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rambarack\Box\MEEI Bulletin Reports\Reconciliation of Bulletins 2019-2024\"/>
    </mc:Choice>
  </mc:AlternateContent>
  <xr:revisionPtr revIDLastSave="0" documentId="13_ncr:1_{DE42E80C-C42C-4392-960B-A0030ACBECD6}" xr6:coauthVersionLast="47" xr6:coauthVersionMax="47" xr10:uidLastSave="{00000000-0000-0000-0000-000000000000}"/>
  <bookViews>
    <workbookView xWindow="28680" yWindow="-120" windowWidth="29040" windowHeight="15720" tabRatio="880" activeTab="12"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'1A'!$A$1:$X$18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'2D'!$A$1:$I$7</definedName>
    <definedName name="_xlnm.Print_Area" localSheetId="10">'2E'!$A$1:$W$19</definedName>
    <definedName name="_xlnm.Print_Area" localSheetId="11">'2F'!$A$1:$M$17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Abbreviations!$A$1:$F$64</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5" i="23" l="1"/>
  <c r="X16" i="5" l="1"/>
  <c r="M26" i="13"/>
  <c r="L26" i="13"/>
  <c r="K26" i="13"/>
  <c r="J26" i="13"/>
  <c r="I26" i="13"/>
  <c r="H26" i="13"/>
  <c r="G26" i="13"/>
  <c r="F26" i="13"/>
  <c r="E26" i="13"/>
  <c r="D26" i="13"/>
  <c r="C26" i="13"/>
  <c r="B26" i="13"/>
  <c r="N25" i="13"/>
  <c r="N24" i="13"/>
  <c r="N23" i="13"/>
  <c r="N22" i="13"/>
  <c r="N21" i="13"/>
  <c r="N20" i="13"/>
  <c r="N19" i="13"/>
  <c r="N18" i="13"/>
  <c r="N17" i="13"/>
  <c r="N16" i="13"/>
  <c r="N15" i="13"/>
  <c r="M11" i="13"/>
  <c r="L11" i="13"/>
  <c r="K11" i="13"/>
  <c r="J11" i="13"/>
  <c r="I11" i="13"/>
  <c r="H11" i="13"/>
  <c r="G11" i="13"/>
  <c r="F11" i="13"/>
  <c r="E11" i="13"/>
  <c r="D11" i="13"/>
  <c r="C11" i="13"/>
  <c r="B11" i="13"/>
  <c r="N10" i="13"/>
  <c r="N9" i="13"/>
  <c r="N8" i="13"/>
  <c r="N7" i="13"/>
  <c r="N6" i="13"/>
  <c r="N5" i="13"/>
  <c r="N4" i="13"/>
  <c r="N3" i="13"/>
  <c r="N11" i="13" l="1"/>
  <c r="N26" i="13"/>
  <c r="X15" i="5"/>
  <c r="M26" i="17" l="1"/>
  <c r="M17" i="17"/>
  <c r="M8" i="17"/>
  <c r="M15" i="30" l="1"/>
  <c r="K15" i="30"/>
  <c r="J15" i="30"/>
  <c r="I15" i="30"/>
  <c r="H15" i="30"/>
  <c r="G15" i="30"/>
  <c r="F15" i="30"/>
  <c r="E15" i="30"/>
  <c r="D15" i="30"/>
  <c r="C15" i="30"/>
  <c r="B15" i="30"/>
  <c r="L14" i="30"/>
  <c r="L13" i="30"/>
  <c r="L12" i="30"/>
  <c r="L11" i="30"/>
  <c r="L10" i="30"/>
  <c r="L9" i="30"/>
  <c r="L8" i="30"/>
  <c r="L7" i="30"/>
  <c r="L6" i="30"/>
  <c r="L5" i="30"/>
  <c r="L4" i="30"/>
  <c r="L3" i="30"/>
  <c r="W16" i="11"/>
  <c r="H15" i="11"/>
  <c r="X15" i="11" s="1"/>
  <c r="H14" i="11"/>
  <c r="X14" i="11" s="1"/>
  <c r="H13" i="11"/>
  <c r="X13" i="11" s="1"/>
  <c r="H12" i="11"/>
  <c r="X12" i="11" s="1"/>
  <c r="H11" i="11"/>
  <c r="X11" i="11" s="1"/>
  <c r="H10" i="11"/>
  <c r="X10" i="11" s="1"/>
  <c r="H9" i="11"/>
  <c r="X9" i="11" s="1"/>
  <c r="H8" i="11"/>
  <c r="X8" i="11" s="1"/>
  <c r="H7" i="11"/>
  <c r="X7" i="11" s="1"/>
  <c r="H6" i="11"/>
  <c r="X6" i="11" s="1"/>
  <c r="H5" i="11"/>
  <c r="X5" i="11" s="1"/>
  <c r="H4" i="11"/>
  <c r="H16" i="11" s="1"/>
  <c r="X4" i="11" l="1"/>
  <c r="L15" i="30"/>
  <c r="X16" i="11"/>
  <c r="L15" i="9" l="1"/>
  <c r="K15" i="9"/>
  <c r="J15" i="9"/>
  <c r="I15" i="9"/>
  <c r="H15" i="9"/>
  <c r="G15" i="9"/>
  <c r="F15" i="9"/>
  <c r="E15" i="9"/>
  <c r="D15" i="9"/>
  <c r="C15" i="9"/>
  <c r="B15" i="9"/>
  <c r="M14" i="9"/>
  <c r="M13" i="9"/>
  <c r="M12" i="9"/>
  <c r="M11" i="9"/>
  <c r="M10" i="9"/>
  <c r="M9" i="9"/>
  <c r="M8" i="9"/>
  <c r="M7" i="9"/>
  <c r="M6" i="9"/>
  <c r="M5" i="9"/>
  <c r="M4" i="9"/>
  <c r="M3" i="9"/>
  <c r="K15" i="8"/>
  <c r="J15" i="8"/>
  <c r="I15" i="8"/>
  <c r="H15" i="8"/>
  <c r="G15" i="8"/>
  <c r="F15" i="8"/>
  <c r="E15" i="8"/>
  <c r="D15" i="8"/>
  <c r="C15" i="8"/>
  <c r="B15" i="8"/>
  <c r="L14" i="8"/>
  <c r="L13" i="8"/>
  <c r="L12" i="8"/>
  <c r="L11" i="8"/>
  <c r="L10" i="8"/>
  <c r="L9" i="8"/>
  <c r="L8" i="8"/>
  <c r="L7" i="8"/>
  <c r="L6" i="8"/>
  <c r="L5" i="8"/>
  <c r="L4" i="8"/>
  <c r="L3" i="8"/>
  <c r="K15" i="6"/>
  <c r="K14" i="6"/>
  <c r="K13" i="6"/>
  <c r="K12" i="6"/>
  <c r="K11" i="6"/>
  <c r="K10" i="6"/>
  <c r="K9" i="6"/>
  <c r="K8" i="6"/>
  <c r="K7" i="6"/>
  <c r="K6" i="6"/>
  <c r="K5" i="6"/>
  <c r="K4" i="6"/>
  <c r="K3" i="6"/>
  <c r="X14" i="5"/>
  <c r="X13" i="5"/>
  <c r="X12" i="5"/>
  <c r="X11" i="5"/>
  <c r="X10" i="5"/>
  <c r="X9" i="5"/>
  <c r="X8" i="5"/>
  <c r="X7" i="5"/>
  <c r="X6" i="5"/>
  <c r="X5" i="5"/>
  <c r="X4" i="5"/>
  <c r="M15" i="9" l="1"/>
  <c r="L15" i="8"/>
  <c r="L26" i="17" l="1"/>
  <c r="K26" i="17"/>
  <c r="J26" i="17"/>
  <c r="L17" i="17"/>
  <c r="K17" i="17"/>
  <c r="L8" i="17"/>
  <c r="K8" i="17"/>
  <c r="J7" i="23" l="1"/>
  <c r="H7" i="23"/>
  <c r="I7" i="23"/>
  <c r="K7" i="23"/>
  <c r="L7" i="23"/>
  <c r="J11" i="21" l="1"/>
  <c r="J22" i="21"/>
  <c r="J16" i="20"/>
  <c r="J8" i="20"/>
  <c r="J11" i="19"/>
  <c r="J22" i="19"/>
  <c r="J7" i="18"/>
  <c r="J14" i="18"/>
  <c r="J17" i="17" l="1"/>
  <c r="J8" i="17"/>
  <c r="I26" i="17" l="1"/>
  <c r="H26" i="17"/>
  <c r="G26" i="17"/>
  <c r="I17" i="17"/>
  <c r="H17" i="17"/>
  <c r="G17" i="17"/>
  <c r="I8" i="17"/>
  <c r="H8" i="17"/>
  <c r="G8" i="17"/>
  <c r="H8" i="20" l="1"/>
  <c r="H16" i="20"/>
  <c r="G22" i="19"/>
  <c r="H22" i="19"/>
  <c r="H7" i="18"/>
  <c r="N4" i="19" l="1"/>
  <c r="G11" i="19"/>
  <c r="N4" i="18"/>
  <c r="G16" i="20"/>
  <c r="G8" i="20"/>
  <c r="F22" i="21" l="1"/>
  <c r="F11" i="21"/>
  <c r="F8" i="20"/>
  <c r="F16" i="20"/>
  <c r="E8" i="20"/>
  <c r="F11" i="19"/>
  <c r="E22" i="19"/>
  <c r="F22" i="19"/>
  <c r="F7" i="18"/>
  <c r="F26" i="17"/>
  <c r="F17" i="17"/>
  <c r="F8" i="17"/>
  <c r="E26" i="17"/>
  <c r="E17" i="17"/>
  <c r="E8" i="17"/>
  <c r="E16" i="20" l="1"/>
  <c r="E7" i="18"/>
  <c r="E14" i="18"/>
  <c r="D26" i="17" l="1"/>
  <c r="D17" i="17"/>
  <c r="D8" i="17"/>
  <c r="C22" i="21" l="1"/>
  <c r="D22" i="21"/>
  <c r="C16" i="20"/>
  <c r="D16" i="20"/>
  <c r="D8" i="20"/>
  <c r="B8" i="20"/>
  <c r="C8" i="20"/>
  <c r="D22" i="19"/>
  <c r="C22" i="19" l="1"/>
  <c r="C26" i="17" l="1"/>
  <c r="C17" i="17"/>
  <c r="C8" i="17"/>
  <c r="B8" i="17"/>
  <c r="N21" i="19" l="1"/>
  <c r="B22" i="19"/>
  <c r="B22" i="21" l="1"/>
  <c r="E22" i="21"/>
  <c r="G22" i="21"/>
  <c r="H22" i="21"/>
  <c r="I22" i="21"/>
  <c r="K22" i="21"/>
  <c r="L22" i="21"/>
  <c r="M22" i="21"/>
  <c r="C11" i="21"/>
  <c r="D11" i="21"/>
  <c r="E11" i="21"/>
  <c r="G11" i="21"/>
  <c r="H11" i="21"/>
  <c r="I11" i="21"/>
  <c r="K11" i="21"/>
  <c r="L11" i="21"/>
  <c r="M11" i="21"/>
  <c r="B11" i="21"/>
  <c r="N21" i="21" l="1"/>
  <c r="N10" i="21"/>
  <c r="N15" i="20" l="1"/>
  <c r="N7" i="20"/>
  <c r="M24" i="23" l="1"/>
  <c r="L24" i="23"/>
  <c r="K24" i="23"/>
  <c r="J24" i="23"/>
  <c r="I24" i="23"/>
  <c r="H24" i="23"/>
  <c r="G24" i="23"/>
  <c r="F24" i="23"/>
  <c r="E24" i="23"/>
  <c r="D24" i="23"/>
  <c r="C24" i="23"/>
  <c r="B24" i="23"/>
  <c r="N23" i="23"/>
  <c r="N22" i="23"/>
  <c r="N21" i="23"/>
  <c r="N20" i="23"/>
  <c r="M15" i="23"/>
  <c r="L15" i="23"/>
  <c r="K15" i="23"/>
  <c r="I15" i="23"/>
  <c r="H15" i="23"/>
  <c r="G15" i="23"/>
  <c r="F15" i="23"/>
  <c r="E15" i="23"/>
  <c r="D15" i="23"/>
  <c r="C15" i="23"/>
  <c r="B15" i="23"/>
  <c r="N14" i="23"/>
  <c r="N13" i="23"/>
  <c r="N12" i="23"/>
  <c r="N11" i="23"/>
  <c r="M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I16" i="20"/>
  <c r="B16" i="20"/>
  <c r="N14" i="20"/>
  <c r="N13" i="20"/>
  <c r="N12" i="20"/>
  <c r="M8" i="20"/>
  <c r="L8" i="20"/>
  <c r="K8" i="20"/>
  <c r="I8" i="20"/>
  <c r="N6" i="20"/>
  <c r="N5" i="20"/>
  <c r="N4" i="20"/>
  <c r="M22" i="19"/>
  <c r="L22" i="19"/>
  <c r="K22" i="19"/>
  <c r="I22" i="19"/>
  <c r="N20" i="19"/>
  <c r="N19" i="19"/>
  <c r="N18" i="19"/>
  <c r="N17" i="19"/>
  <c r="N16" i="19"/>
  <c r="N15" i="19"/>
  <c r="M11" i="19"/>
  <c r="L11" i="19"/>
  <c r="K11" i="19"/>
  <c r="I11" i="19"/>
  <c r="H11" i="19"/>
  <c r="E11" i="19"/>
  <c r="D11" i="19"/>
  <c r="C11" i="19"/>
  <c r="B11" i="19"/>
  <c r="N10" i="19"/>
  <c r="N9" i="19"/>
  <c r="N8" i="19"/>
  <c r="N7" i="19"/>
  <c r="N6" i="19"/>
  <c r="N5" i="19"/>
  <c r="M14" i="18"/>
  <c r="L14" i="18"/>
  <c r="K14" i="18"/>
  <c r="I14" i="18"/>
  <c r="H14" i="18"/>
  <c r="G14" i="18"/>
  <c r="F14" i="18"/>
  <c r="D14" i="18"/>
  <c r="C14" i="18"/>
  <c r="B14" i="18"/>
  <c r="N13" i="18"/>
  <c r="N12"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N17" i="17" l="1"/>
  <c r="O22" i="14"/>
  <c r="N8" i="20"/>
  <c r="N16" i="20"/>
  <c r="N14" i="18"/>
  <c r="N28" i="15"/>
  <c r="N22" i="21"/>
  <c r="N22" i="19"/>
  <c r="N11" i="21"/>
  <c r="N7" i="18"/>
  <c r="N14" i="16"/>
  <c r="N11" i="19"/>
  <c r="N7" i="22"/>
  <c r="N15" i="22"/>
  <c r="N7" i="23"/>
  <c r="N24" i="23"/>
  <c r="N14" i="15"/>
  <c r="O15" i="14"/>
  <c r="N26" i="17"/>
  <c r="N8" i="17"/>
  <c r="N15" i="23"/>
</calcChain>
</file>

<file path=xl/sharedStrings.xml><?xml version="1.0" encoding="utf-8"?>
<sst xmlns="http://schemas.openxmlformats.org/spreadsheetml/2006/main" count="1123" uniqueCount="583">
  <si>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</si>
  <si>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</si>
  <si>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</si>
  <si>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</si>
  <si>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</si>
  <si>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</si>
  <si>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</si>
  <si>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</si>
  <si>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</si>
  <si>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</si>
  <si>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</si>
  <si>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</si>
  <si>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</si>
  <si>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</si>
  <si>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</si>
  <si>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</si>
  <si>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</si>
  <si>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</si>
  <si>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</si>
  <si>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</si>
  <si>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</si>
  <si>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</si>
  <si>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</si>
  <si>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</si>
  <si>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</si>
  <si>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</si>
  <si>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</si>
  <si>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</si>
  <si>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</si>
  <si>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</si>
  <si>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</si>
  <si>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</si>
  <si>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</si>
  <si>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</si>
  <si>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</si>
  <si>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</si>
  <si>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</si>
  <si>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</si>
  <si>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</si>
  <si>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</si>
  <si>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</si>
  <si>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</si>
  <si>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</si>
  <si>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</si>
  <si>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</si>
  <si>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</si>
  <si>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</si>
  <si>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</si>
  <si>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</si>
  <si>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</si>
  <si>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</si>
  <si>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</si>
  <si>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</si>
  <si>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</si>
  <si>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</si>
  <si>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</si>
  <si>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</si>
  <si>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</si>
  <si>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</si>
  <si>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</si>
  <si>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</si>
  <si>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</si>
  <si>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</si>
  <si>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</si>
  <si>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</si>
  <si>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</si>
  <si>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</si>
  <si>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</si>
  <si>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</si>
  <si>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</si>
  <si>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</si>
  <si>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</si>
  <si>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</si>
  <si>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</si>
  <si>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</si>
  <si>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</si>
  <si>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</si>
  <si>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</si>
  <si>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</si>
  <si>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</si>
  <si>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</si>
  <si>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</si>
  <si>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</si>
  <si>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</si>
  <si>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</si>
  <si>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</si>
  <si>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</si>
  <si>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</si>
  <si>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</si>
  <si>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</si>
  <si>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</si>
  <si>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</si>
  <si>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</si>
  <si>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</si>
  <si>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</si>
  <si>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</si>
  <si>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</si>
  <si>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</si>
  <si>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</si>
  <si>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</si>
  <si>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</si>
  <si>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</si>
  <si>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</si>
  <si>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</si>
  <si>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</si>
  <si>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</si>
  <si>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</si>
  <si>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</si>
  <si>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</si>
  <si>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</si>
  <si>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</si>
  <si>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</si>
  <si>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</si>
  <si>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</si>
  <si>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</si>
  <si>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</si>
  <si>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</si>
  <si>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</si>
  <si>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</si>
  <si>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</si>
  <si>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</si>
  <si>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</si>
  <si>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</si>
  <si>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</si>
  <si>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</si>
  <si>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</si>
  <si>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</si>
  <si>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</si>
  <si>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</si>
  <si>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</si>
  <si>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</si>
  <si>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</si>
  <si>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</si>
  <si>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</si>
  <si>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</si>
  <si>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</si>
  <si>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</si>
  <si>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</si>
  <si>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</si>
  <si>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</si>
  <si>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</si>
  <si>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</si>
  <si>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</si>
  <si>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</si>
  <si>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</si>
  <si>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</si>
  <si>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</si>
  <si>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</si>
  <si>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</si>
  <si>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</si>
  <si>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</si>
  <si>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</si>
  <si>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</si>
  <si>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</si>
  <si>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</si>
  <si>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</si>
  <si>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</si>
  <si>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</si>
  <si>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</si>
  <si>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</si>
  <si>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</si>
  <si>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</si>
  <si>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</si>
  <si>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</si>
  <si>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</si>
  <si>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</si>
  <si>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</si>
  <si>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</si>
  <si>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</si>
  <si>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</si>
  <si>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</si>
  <si>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</si>
  <si>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</si>
  <si>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</si>
  <si>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</si>
  <si>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</si>
  <si>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</si>
  <si>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</si>
  <si>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</si>
  <si>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</si>
  <si>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</si>
  <si>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</si>
  <si>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</si>
  <si>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</si>
  <si>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</si>
  <si>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</si>
  <si>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</si>
  <si>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</si>
  <si>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</si>
  <si>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</si>
  <si>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</si>
  <si>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</si>
  <si>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</si>
  <si>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</si>
  <si>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</si>
  <si>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</si>
  <si>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</si>
  <si>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</si>
  <si>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</si>
  <si>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</si>
  <si>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</si>
  <si>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</si>
  <si>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</si>
  <si>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</si>
  <si>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</si>
  <si>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</si>
  <si>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</si>
  <si>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</si>
  <si>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</si>
  <si>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</si>
  <si>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</si>
  <si>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</si>
  <si>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</si>
  <si>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</si>
  <si>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</si>
  <si>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</si>
  <si>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</si>
  <si>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</si>
  <si>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</si>
  <si>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</si>
  <si>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</si>
  <si>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</si>
  <si>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</si>
  <si>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</si>
  <si>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</si>
  <si>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</si>
  <si>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</si>
  <si>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</si>
  <si>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</si>
  <si>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</si>
  <si>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</si>
  <si>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</si>
  <si>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</si>
  <si>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</si>
  <si>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</si>
  <si>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</si>
  <si>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</si>
  <si>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</si>
  <si>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</si>
  <si>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</si>
  <si>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</si>
  <si>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</si>
  <si>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</si>
  <si>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</si>
  <si>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</si>
  <si>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</si>
  <si>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</si>
  <si>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</si>
  <si>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</si>
  <si>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</si>
  <si>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</si>
  <si>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</si>
  <si>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</si>
  <si>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</si>
  <si>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</si>
  <si>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</si>
  <si>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</si>
  <si>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</si>
  <si>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</si>
  <si>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</si>
  <si>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</si>
  <si>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</si>
  <si>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</si>
  <si>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</si>
  <si>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</si>
  <si>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</si>
  <si>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</si>
  <si>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</si>
  <si>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</si>
  <si>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</si>
  <si>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</si>
  <si>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</si>
  <si>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</si>
  <si>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</si>
  <si>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</si>
  <si>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</si>
  <si>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</si>
  <si>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</si>
  <si>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</si>
  <si>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</si>
  <si>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</si>
  <si>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</si>
  <si>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</si>
  <si>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</si>
  <si>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</si>
  <si>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</si>
  <si>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</si>
  <si>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</si>
  <si>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</si>
  <si>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</si>
  <si>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</si>
  <si>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</si>
  <si>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</si>
  <si>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</si>
  <si>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</si>
  <si>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</si>
  <si>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</si>
  <si>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</si>
  <si>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</si>
  <si>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</si>
  <si>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</si>
  <si>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</si>
  <si>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</si>
  <si>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</si>
  <si>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</si>
  <si>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</si>
  <si>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</si>
  <si>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</si>
  <si>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</si>
  <si>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</si>
  <si>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</si>
  <si>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</si>
  <si>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</si>
  <si>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</si>
  <si>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</si>
  <si>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</si>
  <si>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</si>
  <si>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</si>
  <si>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</si>
  <si>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</si>
  <si>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</si>
  <si>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</si>
  <si>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</si>
  <si>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</si>
  <si>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</si>
  <si>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</si>
  <si>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</si>
  <si>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</si>
  <si>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</si>
  <si>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</si>
  <si>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</si>
  <si>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</si>
  <si>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</si>
  <si>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</si>
  <si>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</si>
  <si>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</si>
  <si>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</si>
  <si>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</si>
  <si>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</si>
  <si>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</si>
  <si>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</si>
  <si>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</si>
  <si>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</si>
  <si>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</si>
  <si>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</si>
  <si>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</si>
  <si>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</si>
  <si>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</si>
  <si>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</si>
  <si>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</si>
  <si>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</si>
  <si>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</si>
  <si>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</si>
  <si>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</si>
  <si>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</si>
  <si>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</si>
  <si>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</si>
  <si>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</si>
  <si>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</si>
  <si>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</si>
  <si>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</si>
  <si>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</si>
  <si>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</si>
  <si>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</si>
  <si>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</si>
  <si>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</si>
  <si>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</si>
  <si>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</si>
  <si>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</si>
  <si>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</si>
  <si>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</si>
  <si>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</si>
  <si>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</si>
  <si>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</si>
  <si>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</si>
  <si>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</si>
  <si>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</si>
  <si>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</si>
  <si>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</si>
  <si>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</si>
  <si>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</si>
  <si>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</si>
  <si>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</si>
  <si>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</si>
  <si>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</si>
  <si>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</si>
  <si>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</si>
  <si>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</si>
  <si>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</si>
  <si>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</si>
  <si>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</si>
  <si>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</si>
  <si>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</si>
  <si>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</si>
  <si>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</si>
  <si>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</si>
  <si>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</si>
  <si>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</si>
  <si>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</si>
  <si>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</si>
  <si>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</si>
  <si>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</si>
  <si>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</si>
  <si>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</si>
  <si>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</si>
  <si>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</si>
  <si>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</si>
  <si>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</si>
  <si>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</si>
  <si>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</si>
  <si>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</si>
  <si>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</si>
  <si>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</si>
  <si>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</si>
  <si>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</si>
  <si>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</si>
  <si>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</si>
  <si>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</si>
  <si>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</si>
  <si>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</si>
  <si>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</si>
  <si>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</si>
  <si>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</si>
  <si>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</si>
  <si>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</si>
  <si>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</si>
  <si>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</si>
  <si>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</si>
  <si>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</si>
  <si>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</si>
  <si>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</si>
  <si>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</si>
  <si>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</si>
  <si>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</si>
  <si>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</si>
  <si>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</si>
  <si>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</si>
  <si>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</si>
  <si>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</si>
  <si>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</si>
  <si>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</si>
  <si>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</si>
  <si>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</si>
  <si>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</si>
  <si>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</si>
  <si>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</si>
  <si>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</si>
  <si>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</si>
  <si>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</si>
  <si>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</si>
  <si>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</si>
  <si>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</si>
  <si>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</si>
  <si>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</si>
  <si>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</si>
  <si>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</si>
  <si>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</si>
  <si>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</si>
  <si>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</si>
  <si>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</si>
  <si>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</si>
  <si>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</si>
  <si>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</si>
  <si>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</si>
  <si>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</si>
  <si>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</si>
  <si>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</si>
  <si>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</si>
  <si>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</si>
  <si>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</si>
  <si>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</si>
  <si>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</si>
  <si>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</si>
  <si>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</si>
  <si>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</si>
  <si>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</si>
  <si>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</si>
  <si>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</si>
  <si>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</si>
  <si>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</si>
  <si>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</si>
  <si>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</si>
  <si>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</si>
  <si>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</si>
  <si>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</si>
  <si>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</si>
  <si>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r>
      <t>** NOTE : M</t>
    </r>
    <r>
      <rPr>
        <sz val="10"/>
        <rFont val="Cambria"/>
        <family val="1"/>
      </rPr>
      <t>3 converted to MMBTU ; conversion factors vary by train &amp; by month.</t>
    </r>
  </si>
  <si>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</si>
  <si>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</si>
  <si>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</si>
  <si>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</si>
  <si>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</si>
  <si>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</si>
  <si>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</si>
  <si>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</si>
  <si>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</si>
  <si>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</si>
  <si>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</si>
  <si>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</si>
  <si>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</si>
  <si>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</si>
  <si>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</si>
  <si>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</si>
  <si>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</si>
  <si>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</si>
  <si>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</si>
  <si>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</si>
  <si>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</si>
  <si>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</si>
  <si>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</si>
  <si>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</si>
  <si>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</si>
  <si>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</si>
  <si>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</si>
  <si>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</si>
  <si>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</si>
  <si>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</si>
  <si>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</si>
  <si>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</si>
  <si>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</si>
  <si>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</si>
  <si>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</si>
  <si>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</si>
  <si>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</si>
  <si>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</si>
  <si>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</si>
  <si>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</si>
  <si>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</si>
  <si>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</si>
  <si>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</si>
  <si>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</si>
  <si>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</si>
  <si>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</si>
  <si>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</si>
  <si>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</si>
  <si>
    <t>EICL Rig #14</t>
  </si>
  <si>
    <t>BONASSE</t>
  </si>
  <si>
    <t>BON-LAND-15</t>
  </si>
  <si>
    <t>WSL Rig 4</t>
  </si>
  <si>
    <t>BON-LAND-15 also known as Saffron 2</t>
  </si>
  <si>
    <t>Note : No new wells were spudded in Jan 2021 and Jun 2021</t>
  </si>
  <si>
    <t>REG ALL, DD 111</t>
  </si>
  <si>
    <t>WSL Rig 4 &amp; CESL Rig 1</t>
  </si>
  <si>
    <t>BTD14</t>
  </si>
  <si>
    <t>BTD14-NOP-BONGOS_3</t>
  </si>
  <si>
    <t>DD 111</t>
  </si>
  <si>
    <t>EXPL (A.1)</t>
  </si>
  <si>
    <t>FOR1-LAND-1810</t>
  </si>
  <si>
    <t>Development Driller 111</t>
  </si>
  <si>
    <t>WSL Rig #60</t>
  </si>
  <si>
    <t>CESL Rig 1</t>
  </si>
  <si>
    <t>BTD14-NOP-BONGOS_4</t>
  </si>
  <si>
    <t>ORB-LAND-ROYSTON_1</t>
  </si>
  <si>
    <t>EXPL (A.2c)</t>
  </si>
  <si>
    <t>HPCL (LO) TNR</t>
  </si>
  <si>
    <t>PT FORTIN EAST</t>
  </si>
  <si>
    <t>PFE2-LAND-228</t>
  </si>
  <si>
    <t>FOREST RESERVE</t>
  </si>
  <si>
    <t>FOR1-LAND-1811</t>
  </si>
  <si>
    <t xml:space="preserve">ORTOIRE BLOCK </t>
  </si>
  <si>
    <t>HPCL (LO) LOL</t>
  </si>
  <si>
    <t>FOR3-LAND-1812</t>
  </si>
  <si>
    <t>PFE2-LAND-229ST</t>
  </si>
  <si>
    <t>NABI Rig #14</t>
  </si>
  <si>
    <t>SVDL Rig 205, PCSL Rig 8, WSL Rig 4</t>
  </si>
  <si>
    <t>HPCL (LO) TETL</t>
  </si>
  <si>
    <t>PALO SECO</t>
  </si>
  <si>
    <t>SVDL Rig 205</t>
  </si>
  <si>
    <t>HPCL (LO) PCSL</t>
  </si>
  <si>
    <t>QUARRY</t>
  </si>
  <si>
    <t>QUA3-LAND-458</t>
  </si>
  <si>
    <t>PCSL Rig  8</t>
  </si>
  <si>
    <t>SVDL</t>
  </si>
  <si>
    <t>Star Valley Drilling (Trinidad) Ltd</t>
  </si>
  <si>
    <t>BTD14-NOP-BONGOS_3XST1</t>
  </si>
  <si>
    <t>SVDL Rig 205, WSL Rig 4</t>
  </si>
  <si>
    <t>PAS4-LAND-610ST</t>
  </si>
  <si>
    <t>FOR3-LAND-1813</t>
  </si>
  <si>
    <t>FOR3-LAND-1814</t>
  </si>
  <si>
    <t>FOR2-LAND-1815</t>
  </si>
  <si>
    <t>FOR2-LAND-1816</t>
  </si>
  <si>
    <t>WSL Rig #60 &amp; NABI Rig #14</t>
  </si>
  <si>
    <t>SHELL NCMA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</si>
</sst>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07">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sz val="10"/>
      <color rgb="FF000000"/>
      <name val="Cambria"/>
      <family val="1"/>
    </font>
    <font>
      <sz val="10"/>
      <name val="Cambria"/>
      <family val="1"/>
    </font>
    <font>
      <b/>
      <i/>
      <sz val="11"/>
      <name val="Calibri"/>
      <family val="2"/>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
      <sz val="10"/>
      <color indexed="8"/>
      <name val="Arial"/>
      <family val="2"/>
    </font>
    <font>
      <sz val="11"/>
      <color indexed="8"/>
      <name val="Calibri"/>
      <family val="2"/>
    </font>
    <font>
      <u/>
      <sz val="11"/>
      <color theme="10"/>
      <name val="Arial"/>
      <family val="2"/>
      <scheme val="minor"/>
    </font>
    <font>
      <sz val="10"/>
      <color rgb="FFFF0000"/>
      <name val="Times New Roman"/>
      <family val="1"/>
    </font>
    <font>
      <sz val="10"/>
      <name val="Book Antiqua"/>
      <family val="1"/>
    </font>
    <font>
      <b/>
      <sz val="28"/>
      <color theme="8" tint="-0.249977111117893"/>
      <name val="Calibri Light"/>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s>
  <borders count="252">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bottom style="thin">
        <color rgb="FF000000"/>
      </bottom>
      <diagonal/>
    </border>
    <border>
      <left style="thin">
        <color indexed="64"/>
      </left>
      <right style="thin">
        <color indexed="64"/>
      </right>
      <top style="thin">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s>
  <cellStyleXfs count="30950">
    <xf numFmtId="0" fontId="0" fillId="0" borderId="0"/>
    <xf numFmtId="0" fontId="5" fillId="2" borderId="1" applyNumberFormat="0" applyBorder="0" applyAlignment="0" applyProtection="0"/>
    <xf numFmtId="0" fontId="39" fillId="3" borderId="2" applyNumberFormat="0" applyBorder="0" applyAlignment="0" applyProtection="0"/>
    <xf numFmtId="43" fontId="173" fillId="0" borderId="0" applyFont="0" applyFill="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202" fontId="38" fillId="6" borderId="5">
      <alignment horizontal="center"/>
    </xf>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3" fillId="10" borderId="9"/>
    <xf numFmtId="0" fontId="5" fillId="11" borderId="10" applyNumberFormat="0" applyBorder="0" applyAlignment="0" applyProtection="0"/>
    <xf numFmtId="0" fontId="173" fillId="0" borderId="0" applyNumberFormat="0" applyFill="0" applyBorder="0" applyAlignment="0" applyProtection="0"/>
    <xf numFmtId="0" fontId="173" fillId="0" borderId="0"/>
    <xf numFmtId="0" fontId="5" fillId="5" borderId="4" applyNumberFormat="0" applyBorder="0" applyAlignment="0" applyProtection="0"/>
    <xf numFmtId="202" fontId="38" fillId="6" borderId="5">
      <alignment horizontal="center"/>
    </xf>
    <xf numFmtId="0" fontId="5" fillId="4" borderId="3" applyNumberFormat="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5" fillId="0" borderId="0"/>
    <xf numFmtId="43" fontId="173" fillId="0" borderId="0" applyFont="0" applyFill="0" applyBorder="0" applyAlignment="0" applyProtection="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174" fontId="44" fillId="0" borderId="0"/>
    <xf numFmtId="0" fontId="5" fillId="13" borderId="12" applyNumberFormat="0" applyBorder="0" applyAlignment="0" applyProtection="0"/>
    <xf numFmtId="0" fontId="173" fillId="0" borderId="0">
      <alignment horizontal="justify"/>
    </xf>
    <xf numFmtId="9" fontId="5" fillId="0" borderId="0" applyFont="0" applyFill="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1" borderId="10" applyNumberFormat="0" applyBorder="0" applyAlignment="0" applyProtection="0"/>
    <xf numFmtId="4" fontId="3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5" fillId="15" borderId="14" applyNumberFormat="0" applyBorder="0" applyAlignment="0" applyProtection="0"/>
    <xf numFmtId="0" fontId="173" fillId="0" borderId="0">
      <alignment horizontal="justify"/>
    </xf>
    <xf numFmtId="0" fontId="5" fillId="16" borderId="15" applyNumberFormat="0" applyBorder="0" applyAlignment="0" applyProtection="0"/>
    <xf numFmtId="202" fontId="173" fillId="17" borderId="16">
      <alignment vertical="top"/>
    </xf>
    <xf numFmtId="0" fontId="5" fillId="18" borderId="17" applyNumberFormat="0" applyBorder="0" applyAlignment="0" applyProtection="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4" borderId="3"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3" fillId="0" borderId="0">
      <alignment horizontal="justify"/>
    </xf>
    <xf numFmtId="0" fontId="173"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202" fontId="38" fillId="6" borderId="5">
      <alignment horizontal="center"/>
    </xf>
    <xf numFmtId="0" fontId="5" fillId="5" borderId="4" applyNumberFormat="0" applyBorder="0" applyAlignment="0" applyProtection="0"/>
    <xf numFmtId="0" fontId="5" fillId="4" borderId="3" applyNumberFormat="0" applyBorder="0" applyAlignment="0" applyProtection="0"/>
    <xf numFmtId="43" fontId="42" fillId="0" borderId="0" applyFont="0" applyFill="0" applyBorder="0" applyAlignment="0" applyProtection="0"/>
    <xf numFmtId="43" fontId="173" fillId="0" borderId="0" applyFont="0" applyFill="0" applyBorder="0" applyAlignment="0" applyProtection="0"/>
    <xf numFmtId="0" fontId="5" fillId="11" borderId="10" applyNumberFormat="0" applyBorder="0" applyAlignment="0" applyProtection="0"/>
    <xf numFmtId="0" fontId="5" fillId="19" borderId="18" applyNumberFormat="0" applyBorder="0" applyAlignment="0" applyProtection="0"/>
    <xf numFmtId="0" fontId="173" fillId="0" borderId="0">
      <alignment vertical="top"/>
    </xf>
    <xf numFmtId="166" fontId="42" fillId="0" borderId="0" applyFont="0" applyFill="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6" borderId="15" applyNumberFormat="0" applyBorder="0" applyAlignment="0" applyProtection="0"/>
    <xf numFmtId="0" fontId="43" fillId="20" borderId="19" applyNumberFormat="0" applyAlignment="0" applyProtection="0"/>
    <xf numFmtId="0" fontId="5" fillId="2" borderId="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9" fontId="54" fillId="0" borderId="0">
      <alignment horizontal="right"/>
    </xf>
    <xf numFmtId="0" fontId="5" fillId="0" borderId="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3" fillId="10" borderId="9"/>
    <xf numFmtId="0" fontId="173" fillId="0" borderId="0"/>
    <xf numFmtId="0" fontId="5" fillId="2" borderId="1"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13" borderId="12" applyNumberFormat="0" applyBorder="0" applyAlignment="0" applyProtection="0"/>
    <xf numFmtId="0" fontId="5" fillId="12" borderId="11" applyNumberFormat="0" applyBorder="0" applyAlignment="0" applyProtection="0"/>
    <xf numFmtId="0" fontId="5" fillId="0" borderId="0"/>
    <xf numFmtId="0" fontId="173" fillId="0" borderId="0">
      <alignment horizontal="justify"/>
    </xf>
    <xf numFmtId="0" fontId="5" fillId="0" borderId="0"/>
    <xf numFmtId="0" fontId="5" fillId="13" borderId="12" applyNumberFormat="0" applyBorder="0" applyAlignment="0" applyProtection="0"/>
    <xf numFmtId="187" fontId="173" fillId="0" borderId="0">
      <protection locked="0"/>
    </xf>
    <xf numFmtId="49" fontId="23" fillId="0" borderId="0" applyFont="0" applyFill="0" applyBorder="0" applyAlignment="0" applyProtection="0"/>
    <xf numFmtId="0" fontId="173" fillId="0" borderId="0"/>
    <xf numFmtId="0" fontId="5" fillId="0" borderId="0"/>
    <xf numFmtId="0" fontId="53" fillId="23" borderId="22" applyNumberFormat="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0" fontId="173" fillId="0" borderId="0">
      <alignment horizontal="justify"/>
    </xf>
    <xf numFmtId="0" fontId="5" fillId="0" borderId="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173" fillId="0" borderId="0">
      <alignment horizontal="justify"/>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3" fillId="0" borderId="0">
      <alignment horizontal="justify"/>
    </xf>
    <xf numFmtId="0" fontId="5"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3" fillId="0" borderId="0">
      <alignment horizontal="justify"/>
    </xf>
    <xf numFmtId="0" fontId="5" fillId="12" borderId="11" applyNumberFormat="0" applyBorder="0" applyAlignment="0" applyProtection="0"/>
    <xf numFmtId="176" fontId="173" fillId="0" borderId="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5" borderId="24" applyNumberFormat="0" applyBorder="0" applyAlignment="0" applyProtection="0"/>
    <xf numFmtId="177" fontId="52" fillId="0" borderId="0">
      <alignment horizontal="left"/>
    </xf>
    <xf numFmtId="0" fontId="5" fillId="0" borderId="0"/>
    <xf numFmtId="43" fontId="5" fillId="0" borderId="0" applyFont="0" applyFill="0" applyBorder="0" applyAlignment="0" applyProtection="0"/>
    <xf numFmtId="0" fontId="5" fillId="25" borderId="24" applyNumberFormat="0" applyBorder="0" applyAlignment="0" applyProtection="0"/>
    <xf numFmtId="0" fontId="173" fillId="0" borderId="0">
      <alignment horizontal="justify"/>
    </xf>
    <xf numFmtId="0" fontId="5" fillId="18" borderId="17" applyNumberFormat="0" applyBorder="0" applyAlignment="0" applyProtection="0"/>
    <xf numFmtId="0" fontId="173" fillId="10" borderId="9"/>
    <xf numFmtId="43" fontId="5" fillId="0" borderId="0" applyFont="0" applyFill="0" applyBorder="0" applyAlignment="0" applyProtection="0"/>
    <xf numFmtId="0" fontId="49" fillId="3" borderId="2" applyNumberFormat="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182" fontId="173" fillId="0" borderId="0">
      <alignment horizontal="left" wrapText="1"/>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3" fontId="57" fillId="0" borderId="0"/>
    <xf numFmtId="0" fontId="5" fillId="18" borderId="17" applyNumberFormat="0" applyBorder="0" applyAlignment="0" applyProtection="0"/>
    <xf numFmtId="0" fontId="5" fillId="21" borderId="20" applyNumberFormat="0" applyBorder="0" applyAlignment="0" applyProtection="0"/>
    <xf numFmtId="0" fontId="173" fillId="0" borderId="0" applyNumberFormat="0" applyFill="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53" fillId="23" borderId="2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39" fillId="27" borderId="26" applyNumberFormat="0" applyBorder="0" applyAlignment="0" applyProtection="0"/>
    <xf numFmtId="0" fontId="45" fillId="0" borderId="0"/>
    <xf numFmtId="0" fontId="173" fillId="0" borderId="0"/>
    <xf numFmtId="0" fontId="173" fillId="0" borderId="0" applyNumberFormat="0" applyFill="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173" fillId="0" borderId="0" applyNumberFormat="0" applyFill="0" applyBorder="0" applyAlignment="0" applyProtection="0"/>
    <xf numFmtId="0" fontId="173" fillId="0" borderId="0">
      <alignment horizontal="justify"/>
    </xf>
    <xf numFmtId="0" fontId="5" fillId="15" borderId="14" applyNumberFormat="0" applyBorder="0" applyAlignment="0" applyProtection="0"/>
    <xf numFmtId="0" fontId="173" fillId="0" borderId="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173" fillId="0" borderId="0" applyFont="0" applyFill="0" applyBorder="0" applyAlignment="0" applyProtection="0"/>
    <xf numFmtId="0" fontId="5" fillId="13" borderId="12" applyNumberFormat="0" applyBorder="0" applyAlignment="0" applyProtection="0"/>
    <xf numFmtId="0" fontId="173" fillId="0" borderId="0">
      <alignment horizontal="justify"/>
    </xf>
    <xf numFmtId="0" fontId="45" fillId="0" borderId="0"/>
    <xf numFmtId="0" fontId="5" fillId="0" borderId="0"/>
    <xf numFmtId="0" fontId="5" fillId="21" borderId="20" applyNumberFormat="0" applyBorder="0" applyAlignment="0" applyProtection="0"/>
    <xf numFmtId="0" fontId="5" fillId="8" borderId="7" applyNumberFormat="0" applyBorder="0" applyAlignment="0" applyProtection="0"/>
    <xf numFmtId="0" fontId="173" fillId="0" borderId="0"/>
    <xf numFmtId="0" fontId="5" fillId="5" borderId="4" applyNumberFormat="0" applyBorder="0" applyAlignment="0" applyProtection="0"/>
    <xf numFmtId="182" fontId="173" fillId="0" borderId="0">
      <alignment horizontal="left" wrapText="1"/>
    </xf>
    <xf numFmtId="0" fontId="173" fillId="0" borderId="0">
      <alignment horizontal="justify"/>
    </xf>
    <xf numFmtId="0" fontId="173" fillId="0" borderId="0">
      <alignment horizontal="justify"/>
    </xf>
    <xf numFmtId="0" fontId="5" fillId="11" borderId="10" applyNumberFormat="0" applyBorder="0" applyAlignment="0" applyProtection="0"/>
    <xf numFmtId="0" fontId="5" fillId="11" borderId="10" applyNumberFormat="0" applyBorder="0" applyAlignment="0" applyProtection="0"/>
    <xf numFmtId="0" fontId="173" fillId="0" borderId="0" applyNumberFormat="0" applyFill="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3" fillId="23" borderId="22" applyNumberFormat="0" applyBorder="0" applyAlignment="0" applyProtection="0"/>
    <xf numFmtId="0" fontId="5" fillId="2" borderId="1" applyNumberFormat="0" applyBorder="0" applyAlignment="0" applyProtection="0"/>
    <xf numFmtId="0" fontId="5" fillId="0" borderId="0"/>
    <xf numFmtId="178" fontId="45" fillId="0" borderId="0"/>
    <xf numFmtId="0" fontId="5" fillId="13" borderId="12" applyNumberFormat="0" applyBorder="0" applyAlignment="0" applyProtection="0"/>
    <xf numFmtId="0" fontId="58" fillId="29" borderId="28" applyNumberFormat="0" applyAlignment="0" applyProtection="0"/>
    <xf numFmtId="0" fontId="173" fillId="0" borderId="0" applyNumberFormat="0" applyFill="0" applyBorder="0" applyAlignment="0" applyProtection="0"/>
    <xf numFmtId="0" fontId="5" fillId="11" borderId="10" applyNumberFormat="0" applyBorder="0" applyAlignment="0" applyProtection="0"/>
    <xf numFmtId="0" fontId="49"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2" fontId="41"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13" borderId="12" applyNumberFormat="0" applyBorder="0" applyAlignment="0" applyProtection="0"/>
    <xf numFmtId="0" fontId="58" fillId="29" borderId="28" applyNumberFormat="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2" borderId="1" applyNumberFormat="0" applyBorder="0" applyAlignment="0" applyProtection="0"/>
    <xf numFmtId="0" fontId="5" fillId="0" borderId="0"/>
    <xf numFmtId="0" fontId="173" fillId="0" borderId="0" applyNumberFormat="0" applyFill="0" applyBorder="0" applyAlignment="0" applyProtection="0"/>
    <xf numFmtId="0" fontId="5" fillId="11" borderId="10" applyNumberFormat="0" applyBorder="0" applyAlignment="0" applyProtection="0"/>
    <xf numFmtId="182" fontId="173" fillId="0" borderId="0">
      <alignment horizontal="left" wrapText="1"/>
    </xf>
    <xf numFmtId="0" fontId="5" fillId="0" borderId="0"/>
    <xf numFmtId="0" fontId="58" fillId="29" borderId="28" applyNumberFormat="0" applyAlignment="0" applyProtection="0"/>
    <xf numFmtId="182" fontId="173" fillId="0" borderId="0">
      <alignment horizontal="left" wrapText="1"/>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0" fontId="173" fillId="0" borderId="0"/>
    <xf numFmtId="0" fontId="173" fillId="0" borderId="0">
      <alignment horizontal="justify"/>
    </xf>
    <xf numFmtId="0" fontId="173" fillId="0" borderId="0">
      <alignment horizontal="justify"/>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3" fontId="60" fillId="0" borderId="0" applyFont="0" applyFill="0" applyBorder="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9" borderId="18" applyNumberFormat="0" applyBorder="0" applyAlignment="0" applyProtection="0"/>
    <xf numFmtId="0" fontId="173" fillId="0" borderId="0"/>
    <xf numFmtId="0" fontId="173" fillId="0" borderId="0">
      <alignment horizontal="justify"/>
    </xf>
    <xf numFmtId="0" fontId="173"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xf numFmtId="0" fontId="173" fillId="0" borderId="0">
      <alignment horizontal="justify"/>
    </xf>
    <xf numFmtId="0" fontId="173" fillId="0" borderId="0">
      <alignment horizontal="justify"/>
    </xf>
    <xf numFmtId="0" fontId="5" fillId="0" borderId="0"/>
    <xf numFmtId="0" fontId="5" fillId="18" borderId="17" applyNumberFormat="0" applyBorder="0" applyAlignment="0" applyProtection="0"/>
    <xf numFmtId="0" fontId="5" fillId="11" borderId="10"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0" borderId="0"/>
    <xf numFmtId="0" fontId="173" fillId="0" borderId="0" applyNumberFormat="0" applyFill="0" applyBorder="0" applyAlignment="0" applyProtection="0"/>
    <xf numFmtId="0" fontId="173" fillId="0" borderId="0" applyNumberFormat="0" applyFill="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5" fillId="0" borderId="0"/>
    <xf numFmtId="0" fontId="5" fillId="5" borderId="4"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5" borderId="4"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9" borderId="18" applyNumberFormat="0" applyBorder="0" applyAlignment="0" applyProtection="0"/>
    <xf numFmtId="0" fontId="173" fillId="0" borderId="0"/>
    <xf numFmtId="0" fontId="58" fillId="29" borderId="28" applyNumberFormat="0" applyAlignment="0" applyProtection="0"/>
    <xf numFmtId="0" fontId="173" fillId="0" borderId="0" applyNumberFormat="0" applyFill="0" applyBorder="0" applyAlignment="0" applyProtection="0"/>
    <xf numFmtId="0" fontId="5" fillId="5" borderId="4" applyNumberFormat="0" applyBorder="0" applyAlignment="0" applyProtection="0"/>
    <xf numFmtId="0" fontId="36" fillId="0" borderId="0"/>
    <xf numFmtId="0" fontId="173" fillId="0" borderId="0" applyNumberFormat="0" applyFill="0" applyBorder="0" applyAlignment="0" applyProtection="0"/>
    <xf numFmtId="170" fontId="173" fillId="0" borderId="0" applyFont="0" applyFill="0" applyBorder="0" applyAlignment="0" applyProtection="0"/>
    <xf numFmtId="0" fontId="173" fillId="0" borderId="0" applyNumberFormat="0" applyFill="0" applyBorder="0" applyAlignment="0" applyProtection="0"/>
    <xf numFmtId="170" fontId="173" fillId="0" borderId="0" applyFont="0" applyFill="0" applyBorder="0" applyAlignment="0" applyProtection="0"/>
    <xf numFmtId="0" fontId="173" fillId="0" borderId="0" applyNumberFormat="0" applyFill="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pplyNumberFormat="0" applyFill="0" applyBorder="0" applyAlignment="0" applyProtection="0"/>
    <xf numFmtId="0" fontId="5" fillId="12" borderId="11" applyNumberFormat="0" applyBorder="0" applyAlignment="0" applyProtection="0"/>
    <xf numFmtId="0" fontId="173" fillId="0" borderId="0"/>
    <xf numFmtId="0" fontId="173"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3" fillId="0" borderId="0"/>
    <xf numFmtId="0" fontId="5" fillId="19" borderId="18" applyNumberFormat="0" applyBorder="0" applyAlignment="0" applyProtection="0"/>
    <xf numFmtId="0" fontId="5" fillId="4" borderId="3" applyNumberFormat="0" applyBorder="0" applyAlignment="0" applyProtection="0"/>
    <xf numFmtId="169" fontId="61" fillId="0" borderId="0" applyFont="0" applyFill="0" applyBorder="0" applyAlignment="0">
      <alignment horizontal="center"/>
    </xf>
    <xf numFmtId="0" fontId="5" fillId="5" borderId="4" applyNumberFormat="0" applyBorder="0" applyAlignment="0" applyProtection="0"/>
    <xf numFmtId="0" fontId="173" fillId="0" borderId="0"/>
    <xf numFmtId="0" fontId="5" fillId="19" borderId="18"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0" borderId="0"/>
    <xf numFmtId="0" fontId="5" fillId="19" borderId="18" applyNumberFormat="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39" fillId="12" borderId="11"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0" borderId="0"/>
    <xf numFmtId="0" fontId="173" fillId="0" borderId="0"/>
    <xf numFmtId="0" fontId="5" fillId="5" borderId="4" applyNumberFormat="0" applyBorder="0" applyAlignment="0" applyProtection="0"/>
    <xf numFmtId="0" fontId="173" fillId="10" borderId="9"/>
    <xf numFmtId="0" fontId="173" fillId="0" borderId="0"/>
    <xf numFmtId="0" fontId="173"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32" borderId="31" applyNumberFormat="0" applyFont="0" applyAlignment="0" applyProtection="0"/>
    <xf numFmtId="0" fontId="173" fillId="0" borderId="0"/>
    <xf numFmtId="0" fontId="5" fillId="5" borderId="4" applyNumberFormat="0" applyBorder="0" applyAlignment="0" applyProtection="0"/>
    <xf numFmtId="0" fontId="173" fillId="10" borderId="9"/>
    <xf numFmtId="0" fontId="173" fillId="11" borderId="10" applyNumberFormat="0" applyBorder="0" applyAlignment="0" applyProtection="0"/>
    <xf numFmtId="0" fontId="24" fillId="33" borderId="32" applyNumberFormat="0" applyAlignment="0" applyProtection="0"/>
    <xf numFmtId="0" fontId="5" fillId="21" borderId="20" applyNumberFormat="0" applyBorder="0" applyAlignment="0" applyProtection="0"/>
    <xf numFmtId="0" fontId="5" fillId="8" borderId="7" applyNumberFormat="0" applyBorder="0" applyAlignment="0" applyProtection="0"/>
    <xf numFmtId="0" fontId="5" fillId="0" borderId="0"/>
    <xf numFmtId="0" fontId="173" fillId="0" borderId="0">
      <alignment horizontal="justify"/>
    </xf>
    <xf numFmtId="0" fontId="173" fillId="0" borderId="0"/>
    <xf numFmtId="43" fontId="5" fillId="0" borderId="0" applyFont="0" applyFill="0" applyBorder="0" applyAlignment="0" applyProtection="0"/>
    <xf numFmtId="0" fontId="5" fillId="9" borderId="8" applyNumberFormat="0" applyBorder="0" applyAlignment="0" applyProtection="0"/>
    <xf numFmtId="0" fontId="173" fillId="0" borderId="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5" fillId="0" borderId="0"/>
    <xf numFmtId="0" fontId="5" fillId="0" borderId="0"/>
    <xf numFmtId="0" fontId="173" fillId="0" borderId="0"/>
    <xf numFmtId="0" fontId="173" fillId="0" borderId="0">
      <alignment horizontal="justify"/>
    </xf>
    <xf numFmtId="0" fontId="173" fillId="0" borderId="0"/>
    <xf numFmtId="0" fontId="5" fillId="0" borderId="0"/>
    <xf numFmtId="0" fontId="173" fillId="0" borderId="0">
      <alignment horizontal="justify"/>
    </xf>
    <xf numFmtId="0" fontId="5" fillId="25" borderId="24" applyNumberFormat="0" applyBorder="0" applyAlignment="0" applyProtection="0"/>
    <xf numFmtId="0" fontId="173" fillId="0" borderId="0"/>
    <xf numFmtId="9" fontId="5" fillId="0" borderId="0" applyFont="0" applyFill="0" applyBorder="0" applyAlignment="0" applyProtection="0"/>
    <xf numFmtId="0" fontId="173" fillId="0" borderId="0"/>
    <xf numFmtId="9" fontId="5" fillId="0" borderId="0" applyFont="0" applyFill="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3" fillId="0" borderId="0"/>
    <xf numFmtId="9" fontId="5" fillId="0" borderId="0" applyFont="0" applyFill="0" applyBorder="0" applyAlignment="0" applyProtection="0"/>
    <xf numFmtId="0" fontId="5" fillId="8" borderId="7" applyNumberFormat="0" applyBorder="0" applyAlignment="0" applyProtection="0"/>
    <xf numFmtId="0" fontId="173" fillId="0" borderId="0"/>
    <xf numFmtId="9" fontId="5" fillId="0" borderId="0" applyFont="0" applyFill="0" applyBorder="0" applyAlignment="0" applyProtection="0"/>
    <xf numFmtId="0" fontId="173" fillId="0" borderId="0"/>
    <xf numFmtId="0" fontId="173" fillId="0" borderId="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12" borderId="11" applyNumberFormat="0" applyBorder="0" applyAlignment="0" applyProtection="0"/>
    <xf numFmtId="0" fontId="173" fillId="0" borderId="0"/>
    <xf numFmtId="0" fontId="173" fillId="0" borderId="0">
      <alignment horizontal="justify"/>
    </xf>
    <xf numFmtId="0" fontId="173" fillId="0" borderId="0">
      <alignment horizontal="justify"/>
    </xf>
    <xf numFmtId="0" fontId="173" fillId="0" borderId="0"/>
    <xf numFmtId="191" fontId="6" fillId="34" borderId="33">
      <alignment horizontal="center" vertical="top"/>
    </xf>
    <xf numFmtId="0" fontId="5" fillId="11" borderId="10" applyNumberFormat="0" applyBorder="0" applyAlignment="0" applyProtection="0"/>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xf numFmtId="0" fontId="173" fillId="0" borderId="0"/>
    <xf numFmtId="0" fontId="5" fillId="11" borderId="10" applyNumberFormat="0" applyBorder="0" applyAlignment="0" applyProtection="0"/>
    <xf numFmtId="182" fontId="173" fillId="0" borderId="0">
      <alignment horizontal="left" wrapText="1"/>
    </xf>
    <xf numFmtId="0" fontId="5" fillId="0" borderId="0"/>
    <xf numFmtId="0" fontId="5" fillId="0" borderId="0"/>
    <xf numFmtId="0" fontId="5" fillId="0" borderId="0"/>
    <xf numFmtId="0" fontId="35"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0" borderId="0"/>
    <xf numFmtId="0" fontId="173" fillId="0" borderId="0"/>
    <xf numFmtId="0" fontId="5" fillId="11" borderId="10"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173" fillId="0" borderId="0"/>
    <xf numFmtId="0" fontId="5" fillId="16" borderId="15" applyNumberFormat="0" applyBorder="0" applyAlignment="0" applyProtection="0"/>
    <xf numFmtId="0" fontId="173" fillId="0" borderId="0"/>
    <xf numFmtId="191" fontId="6" fillId="34" borderId="33">
      <alignment horizontal="center" vertical="top"/>
    </xf>
    <xf numFmtId="0" fontId="173" fillId="0" borderId="0"/>
    <xf numFmtId="0" fontId="173"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62" fillId="35" borderId="34" applyNumberFormat="0" applyAlignment="0" applyProtection="0"/>
    <xf numFmtId="0" fontId="173" fillId="0" borderId="0" applyNumberFormat="0" applyFill="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xf numFmtId="0" fontId="39" fillId="36" borderId="35" applyNumberFormat="0" applyBorder="0" applyAlignment="0" applyProtection="0"/>
    <xf numFmtId="0" fontId="173"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182" fontId="173" fillId="0" borderId="0">
      <alignment horizontal="left" wrapText="1"/>
    </xf>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64" fillId="37" borderId="36" applyBorder="0">
      <protection locked="0"/>
    </xf>
    <xf numFmtId="182" fontId="173"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1" borderId="10" applyNumberFormat="0" applyBorder="0" applyAlignment="0" applyProtection="0"/>
    <xf numFmtId="182" fontId="173" fillId="0" borderId="0">
      <alignment horizontal="left" wrapText="1"/>
    </xf>
    <xf numFmtId="0" fontId="5" fillId="5" borderId="4"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36" borderId="35" applyNumberFormat="0" applyBorder="0" applyAlignment="0" applyProtection="0"/>
    <xf numFmtId="0" fontId="5" fillId="0" borderId="0"/>
    <xf numFmtId="0" fontId="5" fillId="11" borderId="10" applyNumberFormat="0" applyBorder="0" applyAlignment="0" applyProtection="0"/>
    <xf numFmtId="182" fontId="173" fillId="0" borderId="0">
      <alignment horizontal="left" wrapText="1"/>
    </xf>
    <xf numFmtId="0" fontId="35" fillId="0" borderId="0"/>
    <xf numFmtId="0" fontId="5" fillId="11" borderId="10" applyNumberFormat="0" applyBorder="0" applyAlignment="0" applyProtection="0"/>
    <xf numFmtId="0" fontId="173" fillId="0" borderId="0"/>
    <xf numFmtId="0" fontId="5" fillId="18" borderId="17" applyNumberFormat="0" applyBorder="0" applyAlignment="0" applyProtection="0"/>
    <xf numFmtId="0" fontId="5" fillId="11" borderId="10" applyNumberFormat="0" applyBorder="0" applyAlignment="0" applyProtection="0"/>
    <xf numFmtId="177" fontId="52" fillId="0" borderId="0">
      <alignment horizontal="right"/>
    </xf>
    <xf numFmtId="0" fontId="173" fillId="0" borderId="0"/>
    <xf numFmtId="0" fontId="5" fillId="11" borderId="10" applyNumberFormat="0" applyBorder="0" applyAlignment="0" applyProtection="0"/>
    <xf numFmtId="177" fontId="52" fillId="0" borderId="0">
      <alignment horizontal="right"/>
    </xf>
    <xf numFmtId="0" fontId="173" fillId="0" borderId="0"/>
    <xf numFmtId="0" fontId="58" fillId="29" borderId="28" applyNumberFormat="0" applyAlignment="0" applyProtection="0"/>
    <xf numFmtId="0" fontId="5" fillId="11" borderId="10" applyNumberFormat="0" applyBorder="0" applyAlignment="0" applyProtection="0"/>
    <xf numFmtId="0" fontId="173" fillId="0" borderId="0"/>
    <xf numFmtId="0" fontId="5" fillId="15" borderId="1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5" fillId="38" borderId="37" applyNumberFormat="0" applyBorder="0" applyAlignment="0" applyProtection="0"/>
    <xf numFmtId="0" fontId="5" fillId="11" borderId="10" applyNumberFormat="0" applyBorder="0" applyAlignment="0" applyProtection="0"/>
    <xf numFmtId="0" fontId="173" fillId="0" borderId="0"/>
    <xf numFmtId="0" fontId="5" fillId="11" borderId="10" applyNumberFormat="0" applyBorder="0" applyAlignment="0" applyProtection="0"/>
    <xf numFmtId="0" fontId="5" fillId="5" borderId="4" applyNumberFormat="0" applyBorder="0" applyAlignment="0" applyProtection="0"/>
    <xf numFmtId="0" fontId="173" fillId="0" borderId="0"/>
    <xf numFmtId="202" fontId="41" fillId="0" borderId="0" applyNumberFormat="0" applyFill="0" applyBorder="0" applyAlignment="0" applyProtection="0"/>
    <xf numFmtId="0" fontId="5" fillId="11" borderId="10" applyNumberFormat="0" applyBorder="0" applyAlignment="0" applyProtection="0"/>
    <xf numFmtId="0" fontId="173" fillId="0" borderId="0"/>
    <xf numFmtId="0" fontId="173" fillId="0" borderId="0"/>
    <xf numFmtId="0" fontId="173" fillId="0" borderId="0"/>
    <xf numFmtId="43" fontId="5" fillId="0" borderId="0" applyFont="0" applyFill="0" applyBorder="0" applyAlignment="0" applyProtection="0"/>
    <xf numFmtId="0" fontId="5" fillId="11" borderId="10" applyNumberFormat="0" applyBorder="0" applyAlignment="0" applyProtection="0"/>
    <xf numFmtId="0" fontId="173" fillId="0" borderId="0"/>
    <xf numFmtId="0" fontId="5" fillId="0" borderId="0"/>
    <xf numFmtId="0" fontId="5" fillId="0" borderId="0"/>
    <xf numFmtId="0" fontId="173" fillId="0" borderId="0"/>
    <xf numFmtId="0" fontId="23" fillId="39" borderId="38" applyNumberFormat="0" applyFont="0" applyAlignment="0" applyProtection="0"/>
    <xf numFmtId="0" fontId="5" fillId="0" borderId="0"/>
    <xf numFmtId="0" fontId="173" fillId="0" borderId="0"/>
    <xf numFmtId="0" fontId="5" fillId="0" borderId="0"/>
    <xf numFmtId="0" fontId="173" fillId="0" borderId="0"/>
    <xf numFmtId="0" fontId="5" fillId="0" borderId="0"/>
    <xf numFmtId="0" fontId="173" fillId="0" borderId="0"/>
    <xf numFmtId="0" fontId="173" fillId="0" borderId="0">
      <alignment horizontal="justify"/>
    </xf>
    <xf numFmtId="0" fontId="173" fillId="0" borderId="0">
      <alignment horizontal="justify"/>
    </xf>
    <xf numFmtId="0" fontId="5" fillId="2" borderId="1" applyNumberFormat="0" applyBorder="0" applyAlignment="0" applyProtection="0"/>
    <xf numFmtId="0" fontId="173" fillId="0" borderId="0"/>
    <xf numFmtId="0" fontId="173" fillId="0" borderId="0">
      <alignment horizontal="justify"/>
    </xf>
    <xf numFmtId="0" fontId="5" fillId="5" borderId="4" applyNumberFormat="0" applyBorder="0" applyAlignment="0" applyProtection="0"/>
    <xf numFmtId="0" fontId="5" fillId="13" borderId="12" applyNumberFormat="0" applyBorder="0" applyAlignment="0" applyProtection="0"/>
    <xf numFmtId="0" fontId="173" fillId="0" borderId="0"/>
    <xf numFmtId="0" fontId="173" fillId="0" borderId="0"/>
    <xf numFmtId="0" fontId="173" fillId="0" borderId="0"/>
    <xf numFmtId="0" fontId="173" fillId="0" borderId="0"/>
    <xf numFmtId="0" fontId="5" fillId="19" borderId="18" applyNumberFormat="0" applyBorder="0" applyAlignment="0" applyProtection="0"/>
    <xf numFmtId="0" fontId="5" fillId="11" borderId="10" applyNumberFormat="0" applyBorder="0" applyAlignment="0" applyProtection="0"/>
    <xf numFmtId="0" fontId="173" fillId="0" borderId="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173" fillId="0" borderId="0"/>
    <xf numFmtId="0" fontId="5" fillId="5" borderId="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3" fillId="0" borderId="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5" fillId="19" borderId="18"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8" borderId="7" applyNumberFormat="0" applyBorder="0" applyAlignment="0" applyProtection="0"/>
    <xf numFmtId="191" fontId="6" fillId="34" borderId="33">
      <alignment horizontal="center" vertical="top"/>
    </xf>
    <xf numFmtId="0" fontId="5" fillId="11" borderId="10" applyNumberFormat="0" applyBorder="0" applyAlignment="0" applyProtection="0"/>
    <xf numFmtId="0" fontId="49" fillId="40" borderId="39"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9" borderId="8" applyNumberFormat="0" applyBorder="0" applyAlignment="0" applyProtection="0"/>
    <xf numFmtId="0" fontId="49" fillId="40" borderId="39" applyNumberFormat="0" applyBorder="0" applyAlignment="0" applyProtection="0"/>
    <xf numFmtId="0" fontId="5" fillId="11" borderId="10" applyNumberFormat="0" applyBorder="0" applyAlignment="0" applyProtection="0"/>
    <xf numFmtId="0" fontId="39" fillId="40" borderId="39" applyNumberFormat="0" applyBorder="0" applyAlignment="0" applyProtection="0"/>
    <xf numFmtId="0" fontId="5" fillId="11" borderId="10" applyNumberFormat="0" applyBorder="0" applyAlignment="0" applyProtection="0"/>
    <xf numFmtId="191" fontId="6" fillId="34" borderId="33">
      <alignment horizontal="center" vertical="top"/>
    </xf>
    <xf numFmtId="203" fontId="35" fillId="0" borderId="0"/>
    <xf numFmtId="0" fontId="5" fillId="11" borderId="10" applyNumberFormat="0" applyBorder="0" applyAlignment="0" applyProtection="0"/>
    <xf numFmtId="0" fontId="39" fillId="40" borderId="39" applyNumberFormat="0" applyBorder="0" applyAlignment="0" applyProtection="0"/>
    <xf numFmtId="0" fontId="5" fillId="11" borderId="10" applyNumberFormat="0" applyBorder="0" applyAlignment="0" applyProtection="0"/>
    <xf numFmtId="1" fontId="65" fillId="0" borderId="0"/>
    <xf numFmtId="0" fontId="5" fillId="11" borderId="10" applyNumberFormat="0" applyBorder="0" applyAlignment="0" applyProtection="0"/>
    <xf numFmtId="43" fontId="5" fillId="0" borderId="0" applyFont="0" applyFill="0" applyBorder="0" applyAlignment="0" applyProtection="0"/>
    <xf numFmtId="1" fontId="65" fillId="0" borderId="0"/>
    <xf numFmtId="0" fontId="5" fillId="11" borderId="10" applyNumberFormat="0" applyBorder="0" applyAlignment="0" applyProtection="0"/>
    <xf numFmtId="0" fontId="49" fillId="3" borderId="2"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39" fillId="3" borderId="2"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39" fillId="3" borderId="2" applyNumberFormat="0" applyBorder="0" applyAlignment="0" applyProtection="0"/>
    <xf numFmtId="43" fontId="173" fillId="0" borderId="0" applyFont="0" applyFill="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39" fillId="41" borderId="40" applyNumberFormat="0" applyBorder="0" applyAlignment="0" applyProtection="0"/>
    <xf numFmtId="0" fontId="49" fillId="27" borderId="26"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49" fillId="27" borderId="26"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39" fillId="27" borderId="26" applyNumberFormat="0" applyBorder="0" applyAlignment="0" applyProtection="0"/>
    <xf numFmtId="0" fontId="5" fillId="0" borderId="0"/>
    <xf numFmtId="0" fontId="5" fillId="0" borderId="0"/>
    <xf numFmtId="0" fontId="173" fillId="0" borderId="0"/>
    <xf numFmtId="0" fontId="173" fillId="0" borderId="0">
      <alignment horizontal="justify"/>
    </xf>
    <xf numFmtId="0" fontId="5" fillId="13" borderId="12" applyNumberFormat="0" applyBorder="0" applyAlignment="0" applyProtection="0"/>
    <xf numFmtId="0" fontId="5" fillId="36" borderId="35" applyNumberFormat="0" applyBorder="0" applyAlignment="0" applyProtection="0"/>
    <xf numFmtId="202" fontId="173" fillId="8" borderId="7"/>
    <xf numFmtId="0" fontId="5" fillId="0" borderId="0"/>
    <xf numFmtId="0" fontId="5" fillId="11" borderId="10" applyNumberFormat="0" applyBorder="0" applyAlignment="0" applyProtection="0"/>
    <xf numFmtId="0" fontId="39" fillId="27" borderId="26"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49" fillId="43" borderId="42"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173" fillId="0" borderId="0">
      <alignment horizontal="justify"/>
    </xf>
    <xf numFmtId="0" fontId="39" fillId="44" borderId="43" applyNumberFormat="0" applyBorder="0" applyAlignment="0" applyProtection="0"/>
    <xf numFmtId="0" fontId="5" fillId="0" borderId="0"/>
    <xf numFmtId="0" fontId="35" fillId="0" borderId="0"/>
    <xf numFmtId="0" fontId="173" fillId="0" borderId="0">
      <alignment horizontal="justify"/>
    </xf>
    <xf numFmtId="0" fontId="5"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 fontId="35" fillId="0" borderId="0" applyFont="0" applyFill="0" applyBorder="0" applyAlignment="0" applyProtection="0"/>
    <xf numFmtId="0" fontId="5" fillId="11" borderId="10" applyNumberFormat="0" applyBorder="0" applyAlignment="0" applyProtection="0"/>
    <xf numFmtId="4" fontId="35" fillId="0" borderId="0" applyFont="0" applyFill="0" applyBorder="0" applyAlignment="0" applyProtection="0"/>
    <xf numFmtId="0" fontId="5" fillId="11" borderId="10" applyNumberFormat="0" applyBorder="0" applyAlignment="0" applyProtection="0"/>
    <xf numFmtId="0" fontId="5" fillId="0" borderId="0"/>
    <xf numFmtId="203" fontId="35"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3" fontId="35"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35" fillId="0" borderId="0"/>
    <xf numFmtId="0" fontId="5" fillId="11" borderId="10" applyNumberFormat="0" applyBorder="0" applyAlignment="0" applyProtection="0"/>
    <xf numFmtId="0" fontId="5" fillId="11" borderId="10" applyNumberFormat="0" applyBorder="0" applyAlignment="0" applyProtection="0"/>
    <xf numFmtId="0" fontId="49" fillId="36" borderId="35" applyNumberFormat="0" applyBorder="0" applyAlignment="0" applyProtection="0"/>
    <xf numFmtId="0" fontId="5" fillId="0" borderId="0"/>
    <xf numFmtId="0" fontId="35" fillId="0" borderId="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3"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11" borderId="10" applyNumberFormat="0" applyBorder="0" applyAlignment="0" applyProtection="0"/>
    <xf numFmtId="0" fontId="39"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66"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3"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181" fontId="173" fillId="0" borderId="0" applyFont="0" applyFill="0" applyBorder="0" applyAlignment="0" applyProtection="0">
      <alignment wrapText="1"/>
    </xf>
    <xf numFmtId="0" fontId="53" fillId="45" borderId="4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173" fillId="0" borderId="0" applyFont="0" applyFill="0" applyBorder="0" applyAlignment="0" applyProtection="0"/>
    <xf numFmtId="0" fontId="67" fillId="45" borderId="4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173" fillId="0" borderId="0"/>
    <xf numFmtId="0" fontId="173" fillId="0" borderId="0"/>
    <xf numFmtId="181" fontId="173" fillId="0" borderId="0" applyFont="0" applyFill="0" applyBorder="0" applyAlignment="0" applyProtection="0">
      <alignment wrapText="1"/>
    </xf>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173" fillId="0" borderId="0">
      <alignment horizontal="justify"/>
    </xf>
    <xf numFmtId="0" fontId="173" fillId="0" borderId="0">
      <alignment horizontal="justify"/>
    </xf>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170" fontId="173"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170" fontId="173" fillId="0" borderId="0" applyFont="0" applyFill="0" applyBorder="0" applyAlignment="0" applyProtection="0"/>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0" borderId="0"/>
    <xf numFmtId="0" fontId="33" fillId="0" borderId="0"/>
    <xf numFmtId="0" fontId="5" fillId="12" borderId="11" applyNumberFormat="0" applyBorder="0" applyAlignment="0" applyProtection="0"/>
    <xf numFmtId="49" fontId="54" fillId="0" borderId="0">
      <alignment horizontal="right"/>
    </xf>
    <xf numFmtId="0" fontId="173" fillId="0" borderId="0">
      <alignment horizontal="justify"/>
    </xf>
    <xf numFmtId="0" fontId="173"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202" fontId="173" fillId="17" borderId="16">
      <alignment vertical="top"/>
    </xf>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68" fillId="46" borderId="45" applyNumberFormat="0" applyFill="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69" fillId="20" borderId="19" applyNumberFormat="0" applyAlignment="0" applyProtection="0"/>
    <xf numFmtId="0" fontId="5" fillId="13" borderId="12"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173" fillId="0" borderId="0">
      <alignment horizontal="justify"/>
    </xf>
    <xf numFmtId="0" fontId="5" fillId="25" borderId="24" applyNumberFormat="0" applyBorder="0" applyAlignment="0" applyProtection="0"/>
    <xf numFmtId="0" fontId="5" fillId="15" borderId="14" applyNumberFormat="0" applyBorder="0" applyAlignment="0" applyProtection="0"/>
    <xf numFmtId="203" fontId="35" fillId="0" borderId="0"/>
    <xf numFmtId="0" fontId="5" fillId="16" borderId="15" applyNumberFormat="0" applyBorder="0" applyAlignment="0" applyProtection="0"/>
    <xf numFmtId="0" fontId="173" fillId="0" borderId="0">
      <alignment horizontal="justify"/>
    </xf>
    <xf numFmtId="0" fontId="5" fillId="15" borderId="14" applyNumberFormat="0" applyBorder="0" applyAlignment="0" applyProtection="0"/>
    <xf numFmtId="0" fontId="5" fillId="16" borderId="15" applyNumberFormat="0" applyBorder="0" applyAlignment="0" applyProtection="0"/>
    <xf numFmtId="0" fontId="173" fillId="0" borderId="0">
      <alignment horizontal="justify"/>
    </xf>
    <xf numFmtId="0" fontId="5" fillId="15" borderId="14" applyNumberFormat="0" applyBorder="0" applyAlignment="0" applyProtection="0"/>
    <xf numFmtId="194" fontId="173" fillId="0" borderId="0" applyFont="0" applyFill="0" applyBorder="0" applyAlignment="0" applyProtection="0"/>
    <xf numFmtId="0" fontId="5" fillId="13" borderId="12" applyNumberFormat="0" applyBorder="0" applyAlignment="0" applyProtection="0"/>
    <xf numFmtId="0" fontId="5" fillId="0" borderId="0"/>
    <xf numFmtId="0" fontId="173" fillId="0" borderId="0">
      <alignment horizontal="justify"/>
    </xf>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0" fillId="0" borderId="0"/>
    <xf numFmtId="0" fontId="5" fillId="13" borderId="12" applyNumberFormat="0" applyBorder="0" applyAlignment="0" applyProtection="0"/>
    <xf numFmtId="0" fontId="5" fillId="0" borderId="0"/>
    <xf numFmtId="0" fontId="173" fillId="0" borderId="0">
      <alignment horizontal="justify"/>
    </xf>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0" fontId="173" fillId="13" borderId="12" applyNumberFormat="0" applyBorder="0" applyAlignment="0" applyProtection="0"/>
    <xf numFmtId="0" fontId="5" fillId="0" borderId="0"/>
    <xf numFmtId="0" fontId="5" fillId="15" borderId="14" applyNumberFormat="0" applyBorder="0" applyAlignment="0" applyProtection="0"/>
    <xf numFmtId="0" fontId="173" fillId="10" borderId="9"/>
    <xf numFmtId="0" fontId="5" fillId="5" borderId="4"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5" borderId="4" applyNumberFormat="0" applyBorder="0" applyAlignment="0" applyProtection="0"/>
    <xf numFmtId="0" fontId="173" fillId="0" borderId="0"/>
    <xf numFmtId="0" fontId="5" fillId="13" borderId="12"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2" fontId="63" fillId="0" borderId="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3" fontId="60" fillId="0" borderId="0" applyFont="0" applyFill="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39"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13" borderId="12" applyNumberFormat="0" applyBorder="0" applyAlignment="0" applyProtection="0"/>
    <xf numFmtId="0" fontId="5" fillId="0" borderId="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173" fillId="0" borderId="0">
      <alignment horizontal="justify"/>
    </xf>
    <xf numFmtId="0" fontId="5" fillId="13" borderId="12"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43" fontId="173" fillId="0" borderId="0" applyFont="0" applyFill="0" applyBorder="0" applyAlignment="0" applyProtection="0"/>
    <xf numFmtId="43" fontId="42" fillId="0" borderId="0" applyFont="0" applyFill="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173" fillId="0" borderId="0" applyFont="0" applyFill="0" applyBorder="0" applyAlignment="0" applyProtection="0"/>
    <xf numFmtId="43" fontId="42" fillId="0" borderId="0" applyFont="0" applyFill="0" applyBorder="0" applyAlignment="0" applyProtection="0"/>
    <xf numFmtId="9" fontId="5" fillId="0" borderId="0" applyFont="0" applyFill="0" applyBorder="0" applyAlignment="0" applyProtection="0"/>
    <xf numFmtId="196" fontId="72" fillId="0" borderId="0" applyFill="0" applyBorder="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35" fillId="0" borderId="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1" fontId="73" fillId="47" borderId="46">
      <alignment horizontal="left"/>
    </xf>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204" fontId="173" fillId="0" borderId="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49" fontId="54" fillId="0" borderId="0">
      <alignment horizontal="right"/>
    </xf>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49" fontId="54" fillId="0" borderId="0">
      <alignment horizontal="right"/>
    </xf>
    <xf numFmtId="0" fontId="5" fillId="16" borderId="15" applyNumberFormat="0" applyBorder="0" applyAlignment="0" applyProtection="0"/>
    <xf numFmtId="0" fontId="5" fillId="15" borderId="14" applyNumberFormat="0" applyBorder="0" applyAlignment="0" applyProtection="0"/>
    <xf numFmtId="0" fontId="173" fillId="0" borderId="0">
      <alignment horizontal="justify"/>
    </xf>
    <xf numFmtId="0" fontId="5" fillId="21" borderId="20" applyNumberFormat="0" applyBorder="0" applyAlignment="0" applyProtection="0"/>
    <xf numFmtId="0" fontId="5" fillId="16" borderId="1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5" borderId="14"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0" fontId="5" fillId="21" borderId="20" applyNumberFormat="0" applyBorder="0" applyAlignment="0" applyProtection="0"/>
    <xf numFmtId="0" fontId="76" fillId="8" borderId="7" applyNumberFormat="0" applyBorder="0" applyAlignment="0" applyProtection="0"/>
    <xf numFmtId="0" fontId="173" fillId="0" borderId="0">
      <alignment horizontal="justify"/>
    </xf>
    <xf numFmtId="0" fontId="173"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5" fillId="0" borderId="0"/>
    <xf numFmtId="0" fontId="5" fillId="16" borderId="15" applyNumberFormat="0" applyBorder="0" applyAlignment="0" applyProtection="0"/>
    <xf numFmtId="0" fontId="173" fillId="0" borderId="0">
      <alignment horizontal="justify"/>
    </xf>
    <xf numFmtId="0" fontId="173"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8" borderId="7" applyNumberFormat="0" applyBorder="0" applyAlignment="0" applyProtection="0"/>
    <xf numFmtId="0" fontId="39" fillId="48" borderId="47" applyNumberFormat="0" applyBorder="0" applyAlignment="0" applyProtection="0"/>
    <xf numFmtId="0" fontId="5" fillId="8" borderId="7" applyNumberFormat="0" applyBorder="0" applyAlignment="0" applyProtection="0"/>
    <xf numFmtId="0" fontId="39" fillId="12" borderId="1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203" fontId="35" fillId="0" borderId="0"/>
    <xf numFmtId="0" fontId="5" fillId="25" borderId="24" applyNumberFormat="0" applyBorder="0" applyAlignment="0" applyProtection="0"/>
    <xf numFmtId="203" fontId="35" fillId="0" borderId="0"/>
    <xf numFmtId="0" fontId="5" fillId="25" borderId="2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5" borderId="24"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8" borderId="7" applyNumberFormat="0" applyBorder="0" applyAlignment="0" applyProtection="0"/>
    <xf numFmtId="0" fontId="173"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166" fontId="5" fillId="0" borderId="0" applyFont="0" applyFill="0" applyBorder="0" applyAlignment="0" applyProtection="0"/>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197" fontId="173"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0" borderId="0"/>
    <xf numFmtId="197" fontId="173"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2" fontId="63" fillId="0" borderId="0"/>
    <xf numFmtId="0" fontId="5" fillId="0" borderId="0"/>
    <xf numFmtId="0" fontId="173" fillId="0" borderId="0">
      <alignment horizontal="justify"/>
    </xf>
    <xf numFmtId="0" fontId="5" fillId="8" borderId="7" applyNumberFormat="0" applyBorder="0" applyAlignment="0" applyProtection="0"/>
    <xf numFmtId="0" fontId="5" fillId="21" borderId="20"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23" fillId="39" borderId="38" applyNumberFormat="0" applyFont="0" applyAlignment="0" applyProtection="0"/>
    <xf numFmtId="0" fontId="5" fillId="0" borderId="0"/>
    <xf numFmtId="0" fontId="173" fillId="0" borderId="0">
      <alignment horizontal="justify"/>
    </xf>
    <xf numFmtId="0" fontId="5" fillId="8" borderId="7" applyNumberFormat="0" applyBorder="0" applyAlignment="0" applyProtection="0"/>
    <xf numFmtId="0" fontId="23" fillId="39" borderId="38" applyNumberFormat="0" applyFont="0" applyAlignment="0" applyProtection="0"/>
    <xf numFmtId="2" fontId="63"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39" fillId="40" borderId="39" applyNumberFormat="0" applyBorder="0" applyAlignment="0" applyProtection="0"/>
    <xf numFmtId="0" fontId="5" fillId="8" borderId="7" applyNumberFormat="0" applyBorder="0" applyAlignment="0" applyProtection="0"/>
    <xf numFmtId="9" fontId="42" fillId="0" borderId="0" applyFont="0" applyFill="0" applyBorder="0" applyAlignment="0" applyProtection="0"/>
    <xf numFmtId="0" fontId="5" fillId="5" borderId="4" applyNumberFormat="0" applyBorder="0" applyAlignment="0" applyProtection="0"/>
    <xf numFmtId="0" fontId="39" fillId="40" borderId="3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39" fillId="40" borderId="39" applyNumberFormat="0" applyBorder="0" applyAlignment="0" applyProtection="0"/>
    <xf numFmtId="10" fontId="35" fillId="0" borderId="0" applyNumberFormat="0" applyBorder="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23" fillId="0" borderId="0" applyFill="0" applyBorder="0" applyAlignment="0" applyProtection="0"/>
    <xf numFmtId="0" fontId="5" fillId="8" borderId="7" applyNumberFormat="0" applyBorder="0" applyAlignment="0" applyProtection="0"/>
    <xf numFmtId="0" fontId="5" fillId="15" borderId="14" applyNumberFormat="0" applyBorder="0" applyAlignment="0" applyProtection="0"/>
    <xf numFmtId="0" fontId="173" fillId="21" borderId="20" applyNumberFormat="0" applyBorder="0" applyAlignment="0" applyProtection="0"/>
    <xf numFmtId="0" fontId="39" fillId="3" borderId="2"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173"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23" fillId="49" borderId="48" applyNumberFormat="0" applyFon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183" fontId="173" fillId="0" borderId="0" applyFill="0" applyBorder="0" applyAlignment="0" applyProtection="0"/>
    <xf numFmtId="0" fontId="5" fillId="0" borderId="0"/>
    <xf numFmtId="0" fontId="5" fillId="0" borderId="0"/>
    <xf numFmtId="0" fontId="5" fillId="8" borderId="7" applyNumberFormat="0" applyBorder="0" applyAlignment="0" applyProtection="0"/>
    <xf numFmtId="3" fontId="173" fillId="0" borderId="0"/>
    <xf numFmtId="0" fontId="173" fillId="0" borderId="0">
      <alignment horizontal="justify"/>
    </xf>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173" fillId="0" borderId="0">
      <alignment horizontal="justify"/>
    </xf>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79" fillId="0" borderId="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43" fontId="173" fillId="0" borderId="0" applyFont="0" applyFill="0" applyBorder="0" applyAlignment="0" applyProtection="0"/>
    <xf numFmtId="0" fontId="5" fillId="0" borderId="0"/>
    <xf numFmtId="0" fontId="5" fillId="8" borderId="7" applyNumberFormat="0" applyBorder="0" applyAlignment="0" applyProtection="0"/>
    <xf numFmtId="9" fontId="42" fillId="0" borderId="0" applyFont="0" applyFill="0" applyBorder="0" applyAlignment="0" applyProtection="0"/>
    <xf numFmtId="0" fontId="5" fillId="8" borderId="7" applyNumberFormat="0" applyBorder="0" applyAlignment="0" applyProtection="0"/>
    <xf numFmtId="0" fontId="39" fillId="40" borderId="39"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197" fontId="173" fillId="0" borderId="0">
      <alignment horizontal="center"/>
    </xf>
    <xf numFmtId="0" fontId="5" fillId="8" borderId="7" applyNumberFormat="0" applyBorder="0" applyAlignment="0" applyProtection="0"/>
    <xf numFmtId="3" fontId="173" fillId="0" borderId="0"/>
    <xf numFmtId="0" fontId="5" fillId="0" borderId="0"/>
    <xf numFmtId="197" fontId="173" fillId="0" borderId="0">
      <alignment horizontal="center"/>
    </xf>
    <xf numFmtId="0" fontId="5" fillId="8" borderId="7" applyNumberFormat="0" applyBorder="0" applyAlignment="0" applyProtection="0"/>
    <xf numFmtId="0" fontId="173" fillId="0" borderId="0">
      <alignment horizontal="justify"/>
    </xf>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3" fillId="0" borderId="0">
      <alignment horizontal="justify"/>
    </xf>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3"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5" borderId="4" applyNumberFormat="0" applyBorder="0" applyAlignment="0" applyProtection="0"/>
    <xf numFmtId="0" fontId="80" fillId="0" borderId="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5" fillId="8" borderId="7" applyNumberFormat="0" applyBorder="0" applyAlignment="0" applyProtection="0"/>
    <xf numFmtId="0" fontId="5" fillId="0" borderId="0"/>
    <xf numFmtId="0" fontId="173" fillId="0" borderId="0">
      <alignment horizontal="justify"/>
    </xf>
    <xf numFmtId="0" fontId="173" fillId="0" borderId="0">
      <alignment horizontal="justify"/>
    </xf>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173" fillId="0" borderId="0">
      <alignment horizontal="justify"/>
    </xf>
    <xf numFmtId="0" fontId="56" fillId="0" borderId="0" applyNumberFormat="0" applyFill="0" applyBorder="0" applyAlignment="0" applyProtection="0"/>
    <xf numFmtId="0" fontId="5" fillId="0" borderId="0"/>
    <xf numFmtId="0" fontId="5" fillId="25" borderId="24" applyNumberFormat="0" applyBorder="0" applyAlignment="0" applyProtection="0"/>
    <xf numFmtId="0" fontId="51"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58" fillId="29" borderId="28" applyNumberFormat="0" applyAlignment="0" applyProtection="0"/>
    <xf numFmtId="0" fontId="5"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5" fillId="0" borderId="0"/>
    <xf numFmtId="0" fontId="5" fillId="0" borderId="0"/>
    <xf numFmtId="0" fontId="5" fillId="14" borderId="13" applyNumberFormat="0" applyBorder="0" applyAlignment="0" applyProtection="0"/>
    <xf numFmtId="0" fontId="82" fillId="50" borderId="49"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 fillId="5" borderId="4" applyNumberFormat="0" applyBorder="0" applyAlignment="0" applyProtection="0"/>
    <xf numFmtId="4" fontId="70" fillId="0" borderId="0" applyNumberFormat="0" applyProtection="0">
      <alignment horizontal="right" vertical="center"/>
    </xf>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51" borderId="5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3" fillId="10" borderId="9"/>
    <xf numFmtId="0" fontId="5" fillId="0" borderId="0"/>
    <xf numFmtId="0" fontId="5" fillId="0" borderId="0"/>
    <xf numFmtId="0" fontId="5" fillId="5" borderId="4" applyNumberFormat="0" applyBorder="0" applyAlignment="0" applyProtection="0"/>
    <xf numFmtId="0" fontId="5" fillId="0" borderId="0"/>
    <xf numFmtId="0" fontId="4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23" fillId="12" borderId="11" applyNumberFormat="0" applyFon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5" borderId="4" applyNumberFormat="0" applyBorder="0" applyAlignment="0" applyProtection="0"/>
    <xf numFmtId="43" fontId="173" fillId="0" borderId="0" applyFont="0" applyFill="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83" fillId="0" borderId="0"/>
    <xf numFmtId="0" fontId="5" fillId="5" borderId="4" applyNumberFormat="0" applyBorder="0" applyAlignment="0" applyProtection="0"/>
    <xf numFmtId="0" fontId="83" fillId="0" borderId="0"/>
    <xf numFmtId="0" fontId="5" fillId="0" borderId="0"/>
    <xf numFmtId="0" fontId="5" fillId="0" borderId="0"/>
    <xf numFmtId="0" fontId="5" fillId="5" borderId="4" applyNumberFormat="0" applyBorder="0" applyAlignment="0" applyProtection="0"/>
    <xf numFmtId="5" fontId="173" fillId="0" borderId="0"/>
    <xf numFmtId="0" fontId="5" fillId="5" borderId="4" applyNumberFormat="0" applyBorder="0" applyAlignment="0" applyProtection="0"/>
    <xf numFmtId="0" fontId="84"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38" borderId="37" applyNumberFormat="0" applyBorder="0" applyAlignment="0" applyProtection="0"/>
    <xf numFmtId="0" fontId="5" fillId="5" borderId="4" applyNumberFormat="0" applyBorder="0" applyAlignment="0" applyProtection="0"/>
    <xf numFmtId="0" fontId="173" fillId="38" borderId="37" applyNumberFormat="0" applyBorder="0" applyAlignment="0" applyProtection="0"/>
    <xf numFmtId="197" fontId="173" fillId="0" borderId="0">
      <alignment horizontal="center"/>
    </xf>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39" fillId="48" borderId="47"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39" fillId="43" borderId="4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22" borderId="21" applyNumberFormat="0" applyBorder="0" applyAlignment="0" applyProtection="0"/>
    <xf numFmtId="0" fontId="5" fillId="5" borderId="4" applyNumberFormat="0" applyBorder="0" applyAlignment="0" applyProtection="0"/>
    <xf numFmtId="14" fontId="173" fillId="0" borderId="0"/>
    <xf numFmtId="0" fontId="5" fillId="5" borderId="4"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14" fontId="173" fillId="0" borderId="0"/>
    <xf numFmtId="0" fontId="5" fillId="21" borderId="20"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5" fillId="31" borderId="30" applyNumberFormat="0" applyBorder="0" applyAlignment="0" applyProtection="0"/>
    <xf numFmtId="14" fontId="173" fillId="0" borderId="0"/>
    <xf numFmtId="0" fontId="5" fillId="5" borderId="4" applyNumberFormat="0" applyBorder="0" applyAlignment="0" applyProtection="0"/>
    <xf numFmtId="0" fontId="39" fillId="42" borderId="41"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10" fontId="35" fillId="0" borderId="0" applyNumberFormat="0" applyBorder="0"/>
    <xf numFmtId="14" fontId="173" fillId="0" borderId="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52" borderId="5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3" fillId="0" borderId="0"/>
    <xf numFmtId="0" fontId="39" fillId="44" borderId="43" applyNumberFormat="0" applyBorder="0" applyAlignment="0" applyProtection="0"/>
    <xf numFmtId="0" fontId="5" fillId="5" borderId="4" applyNumberFormat="0" applyBorder="0" applyAlignment="0" applyProtection="0"/>
    <xf numFmtId="0" fontId="39"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39"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xf numFmtId="0" fontId="173" fillId="0" borderId="0"/>
    <xf numFmtId="0" fontId="173"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173" fillId="0" borderId="0"/>
    <xf numFmtId="0" fontId="173" fillId="0" borderId="0"/>
    <xf numFmtId="0" fontId="173"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203" fontId="3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85" fillId="0" borderId="0"/>
    <xf numFmtId="0" fontId="5" fillId="5" borderId="4" applyNumberFormat="0" applyBorder="0" applyAlignment="0" applyProtection="0"/>
    <xf numFmtId="0" fontId="8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xf numFmtId="0" fontId="39" fillId="44" borderId="43" applyNumberFormat="0" applyBorder="0" applyAlignment="0" applyProtection="0"/>
    <xf numFmtId="0" fontId="5" fillId="5" borderId="4" applyNumberFormat="0" applyBorder="0" applyAlignment="0" applyProtection="0"/>
    <xf numFmtId="0" fontId="39" fillId="44" borderId="43" applyNumberFormat="0" applyBorder="0" applyAlignment="0" applyProtection="0"/>
    <xf numFmtId="0" fontId="5" fillId="15" borderId="14" applyNumberFormat="0" applyBorder="0" applyAlignment="0" applyProtection="0"/>
    <xf numFmtId="0" fontId="5" fillId="0" borderId="0"/>
    <xf numFmtId="202" fontId="173" fillId="53" borderId="52"/>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0" borderId="0"/>
    <xf numFmtId="202" fontId="173" fillId="53" borderId="52"/>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9" fontId="86" fillId="0" borderId="0" applyNumberFormat="0" applyFont="0" applyFill="0" applyBorder="0" applyAlignment="0" applyProtection="0"/>
    <xf numFmtId="0" fontId="5" fillId="14" borderId="13"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4" borderId="13" applyNumberFormat="0" applyBorder="0" applyAlignment="0" applyProtection="0"/>
    <xf numFmtId="173" fontId="57" fillId="0" borderId="0"/>
    <xf numFmtId="0" fontId="5" fillId="14" borderId="13"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39" fillId="27" borderId="26" applyNumberFormat="0" applyBorder="0" applyAlignment="0" applyProtection="0"/>
    <xf numFmtId="0" fontId="23" fillId="54" borderId="53" applyNumberFormat="0" applyFont="0" applyAlignment="0" applyProtection="0"/>
    <xf numFmtId="0" fontId="5" fillId="0" borderId="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51" borderId="50"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51" borderId="50"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202" fontId="41" fillId="0" borderId="0" applyNumberFormat="0" applyFill="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173"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39"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39" fillId="55" borderId="5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173" fillId="0" borderId="0">
      <alignment horizontal="justify"/>
    </xf>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173" fillId="0" borderId="0">
      <alignment horizontal="justify"/>
    </xf>
    <xf numFmtId="202" fontId="173"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7" fillId="56" borderId="55">
      <alignment horizontal="center"/>
    </xf>
    <xf numFmtId="0" fontId="5" fillId="21" borderId="2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10" borderId="9"/>
    <xf numFmtId="0" fontId="39" fillId="57" borderId="56" applyNumberFormat="0" applyBorder="0" applyAlignment="0" applyProtection="0"/>
    <xf numFmtId="0" fontId="5" fillId="18" borderId="17" applyNumberFormat="0" applyBorder="0" applyAlignment="0" applyProtection="0"/>
    <xf numFmtId="0" fontId="35" fillId="0" borderId="0"/>
    <xf numFmtId="0" fontId="5" fillId="18" borderId="17" applyNumberFormat="0" applyBorder="0" applyAlignment="0" applyProtection="0"/>
    <xf numFmtId="0" fontId="173" fillId="10" borderId="9"/>
    <xf numFmtId="0" fontId="39" fillId="44" borderId="43"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9"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90" fontId="173" fillId="0" borderId="0" applyBorder="0" applyAlignment="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39"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36" fillId="0" borderId="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5" fillId="0" borderId="0"/>
    <xf numFmtId="0" fontId="173" fillId="0" borderId="0">
      <alignment horizontal="justify"/>
    </xf>
    <xf numFmtId="0" fontId="5" fillId="15" borderId="14" applyNumberFormat="0" applyBorder="0" applyAlignment="0" applyProtection="0"/>
    <xf numFmtId="0" fontId="5" fillId="18" borderId="17" applyNumberFormat="0" applyBorder="0" applyAlignment="0" applyProtection="0"/>
    <xf numFmtId="49" fontId="54" fillId="0" borderId="0">
      <alignment horizontal="right"/>
    </xf>
    <xf numFmtId="0" fontId="5" fillId="18" borderId="17" applyNumberFormat="0" applyBorder="0" applyAlignment="0" applyProtection="0"/>
    <xf numFmtId="0" fontId="5" fillId="18" borderId="17" applyNumberFormat="0" applyBorder="0" applyAlignment="0" applyProtection="0"/>
    <xf numFmtId="0" fontId="39" fillId="57" borderId="56"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5" fillId="0" borderId="0"/>
    <xf numFmtId="0" fontId="173" fillId="0" borderId="0">
      <alignment horizontal="justify"/>
    </xf>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0" borderId="0"/>
    <xf numFmtId="0" fontId="5" fillId="0" borderId="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39" fillId="44" borderId="43" applyNumberFormat="0" applyBorder="0" applyAlignment="0" applyProtection="0"/>
    <xf numFmtId="0" fontId="5" fillId="18" borderId="17" applyNumberFormat="0" applyBorder="0" applyAlignment="0" applyProtection="0"/>
    <xf numFmtId="186" fontId="173" fillId="0" borderId="0" applyFont="0" applyFill="0" applyBorder="0" applyAlignment="0" applyProtection="0"/>
    <xf numFmtId="0" fontId="5" fillId="18" borderId="17"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49" fillId="44" borderId="43" applyNumberFormat="0" applyBorder="0" applyAlignment="0" applyProtection="0"/>
    <xf numFmtId="0" fontId="5" fillId="18" borderId="17" applyNumberFormat="0" applyBorder="0" applyAlignment="0" applyProtection="0"/>
    <xf numFmtId="0" fontId="49"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39" fillId="44" borderId="43" applyNumberFormat="0" applyBorder="0" applyAlignment="0" applyProtection="0"/>
    <xf numFmtId="0" fontId="5" fillId="18" borderId="17" applyNumberFormat="0" applyBorder="0" applyAlignment="0" applyProtection="0"/>
    <xf numFmtId="2" fontId="88" fillId="47" borderId="46">
      <alignment horizontal="center"/>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0" fontId="35" fillId="0" borderId="0" applyNumberFormat="0" applyBorder="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1" fontId="40" fillId="0" borderId="0">
      <alignment horizontal="center" vertical="center" wrapText="1"/>
    </xf>
    <xf numFmtId="0" fontId="5" fillId="18" borderId="17" applyNumberFormat="0" applyBorder="0" applyAlignment="0" applyProtection="0"/>
    <xf numFmtId="1" fontId="40" fillId="0" borderId="0">
      <alignment horizontal="center" vertical="center" wrapText="1"/>
    </xf>
    <xf numFmtId="0" fontId="5" fillId="0" borderId="0"/>
    <xf numFmtId="0" fontId="5" fillId="0" borderId="0"/>
    <xf numFmtId="0" fontId="5" fillId="0" borderId="0"/>
    <xf numFmtId="0" fontId="5" fillId="18" borderId="17" applyNumberFormat="0" applyBorder="0" applyAlignment="0" applyProtection="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1" fontId="40" fillId="0" borderId="0">
      <alignment horizontal="center" vertical="center" wrapText="1"/>
    </xf>
    <xf numFmtId="0" fontId="5" fillId="18" borderId="17" applyNumberFormat="0" applyBorder="0" applyAlignment="0" applyProtection="0"/>
    <xf numFmtId="0" fontId="5" fillId="18" borderId="17" applyNumberFormat="0" applyBorder="0" applyAlignment="0" applyProtection="0"/>
    <xf numFmtId="1" fontId="40" fillId="0" borderId="0">
      <alignment horizontal="center" vertical="center" wrapText="1"/>
    </xf>
    <xf numFmtId="0" fontId="5" fillId="31" borderId="30"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38" borderId="37" applyNumberFormat="0" applyBorder="0" applyAlignment="0" applyProtection="0"/>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5" fillId="31" borderId="30" applyNumberFormat="0" applyBorder="0" applyAlignment="0" applyProtection="0"/>
    <xf numFmtId="0" fontId="5" fillId="0" borderId="0"/>
    <xf numFmtId="0" fontId="5" fillId="38" borderId="37"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38" borderId="37" applyNumberFormat="0" applyBorder="0" applyAlignment="0" applyProtection="0"/>
    <xf numFmtId="9" fontId="5" fillId="0" borderId="0" applyFont="0" applyFill="0" applyBorder="0" applyAlignment="0" applyProtection="0"/>
    <xf numFmtId="186" fontId="173" fillId="0" borderId="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15" fontId="89" fillId="58" borderId="57">
      <alignment horizontal="center"/>
      <protection locked="0"/>
    </xf>
    <xf numFmtId="0" fontId="173" fillId="0" borderId="0"/>
    <xf numFmtId="0" fontId="173" fillId="0" borderId="0"/>
    <xf numFmtId="0" fontId="5" fillId="38" borderId="37"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38" borderId="37" applyNumberFormat="0" applyBorder="0" applyAlignment="0" applyProtection="0"/>
    <xf numFmtId="0" fontId="173" fillId="0" borderId="0"/>
    <xf numFmtId="0" fontId="5" fillId="22" borderId="21"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8" borderId="37"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173"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6" fillId="34" borderId="33" applyNumberFormat="0" applyFont="0" applyAlignment="0" applyProtection="0">
      <protection locked="0"/>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0" borderId="0"/>
    <xf numFmtId="0" fontId="39" fillId="44" borderId="43" applyNumberFormat="0" applyBorder="0" applyAlignment="0" applyProtection="0"/>
    <xf numFmtId="0" fontId="5" fillId="0" borderId="0"/>
    <xf numFmtId="0" fontId="5" fillId="22" borderId="21"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39" fillId="27" borderId="26" applyNumberFormat="0" applyBorder="0" applyAlignment="0" applyProtection="0"/>
    <xf numFmtId="0" fontId="173" fillId="10" borderId="9"/>
    <xf numFmtId="0" fontId="5" fillId="22" borderId="21" applyNumberFormat="0" applyBorder="0" applyAlignment="0" applyProtection="0"/>
    <xf numFmtId="0" fontId="39" fillId="41" borderId="4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xf numFmtId="0" fontId="173" fillId="0" borderId="0"/>
    <xf numFmtId="0" fontId="173" fillId="0" borderId="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39" fillId="59" borderId="58"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xf numFmtId="0" fontId="23" fillId="13" borderId="12" applyNumberFormat="0" applyFont="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xf numFmtId="0" fontId="23" fillId="13" borderId="12" applyNumberFormat="0" applyFon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3" fillId="13" borderId="12" applyNumberFormat="0" applyFont="0" applyBorder="0" applyAlignment="0" applyProtection="0"/>
    <xf numFmtId="0" fontId="5" fillId="22" borderId="21" applyNumberFormat="0" applyBorder="0" applyAlignment="0" applyProtection="0"/>
    <xf numFmtId="0" fontId="39" fillId="60" borderId="59" applyNumberFormat="0" applyBorder="0" applyAlignment="0" applyProtection="0"/>
    <xf numFmtId="0" fontId="23" fillId="13" borderId="12" applyNumberFormat="0" applyFon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199" fontId="173" fillId="0" borderId="0" applyFill="0" applyBorder="0" applyAlignment="0" applyProtection="0"/>
    <xf numFmtId="0" fontId="5" fillId="22" borderId="21" applyNumberFormat="0" applyBorder="0" applyAlignment="0" applyProtection="0"/>
    <xf numFmtId="0" fontId="173" fillId="0" borderId="0">
      <alignment horizontal="justify"/>
    </xf>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22" borderId="2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39" fillId="44" borderId="43" applyNumberFormat="0" applyBorder="0" applyAlignment="0" applyProtection="0"/>
    <xf numFmtId="0" fontId="5" fillId="22" borderId="21"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39" fillId="44" borderId="4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0" fontId="39" fillId="42" borderId="41" applyNumberFormat="0" applyBorder="0" applyAlignment="0" applyProtection="0"/>
    <xf numFmtId="185" fontId="12" fillId="0" borderId="0" applyProtection="0">
      <protection locked="0"/>
    </xf>
    <xf numFmtId="10" fontId="35" fillId="0" borderId="0" applyNumberFormat="0" applyBorder="0"/>
    <xf numFmtId="0" fontId="39" fillId="27" borderId="26"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9" borderId="18" applyNumberFormat="0" applyBorder="0" applyAlignment="0" applyProtection="0"/>
    <xf numFmtId="0" fontId="5" fillId="36" borderId="35"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5" fillId="0" borderId="0"/>
    <xf numFmtId="0" fontId="5" fillId="0" borderId="0"/>
    <xf numFmtId="0" fontId="5" fillId="0" borderId="0"/>
    <xf numFmtId="0" fontId="5" fillId="15" borderId="14" applyNumberFormat="0" applyBorder="0" applyAlignment="0" applyProtection="0"/>
    <xf numFmtId="0" fontId="5" fillId="0" borderId="0"/>
    <xf numFmtId="0" fontId="5" fillId="19" borderId="18" applyNumberFormat="0" applyBorder="0" applyAlignment="0" applyProtection="0"/>
    <xf numFmtId="0" fontId="5" fillId="2" borderId="1" applyNumberFormat="0" applyBorder="0" applyAlignment="0" applyProtection="0"/>
    <xf numFmtId="0" fontId="90" fillId="61" borderId="60" applyNumberFormat="0" applyAlignment="0" applyProtection="0"/>
    <xf numFmtId="0" fontId="5" fillId="15" borderId="14" applyNumberFormat="0" applyBorder="0" applyAlignment="0" applyProtection="0"/>
    <xf numFmtId="0" fontId="5" fillId="2" borderId="1" applyNumberFormat="0" applyBorder="0" applyAlignment="0" applyProtection="0"/>
    <xf numFmtId="0" fontId="173" fillId="0" borderId="0">
      <alignment horizontal="justify"/>
    </xf>
    <xf numFmtId="0" fontId="5" fillId="0" borderId="0"/>
    <xf numFmtId="0" fontId="39" fillId="57" borderId="56" applyNumberFormat="0" applyBorder="0" applyAlignment="0" applyProtection="0"/>
    <xf numFmtId="0" fontId="90" fillId="61" borderId="60" applyNumberFormat="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69" fillId="20" borderId="19" applyNumberFormat="0" applyAlignment="0" applyProtection="0"/>
    <xf numFmtId="0" fontId="5" fillId="19" borderId="18"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173" fillId="0" borderId="0">
      <alignment horizontal="justify"/>
    </xf>
    <xf numFmtId="0" fontId="39" fillId="62" borderId="61" applyNumberFormat="0" applyBorder="0" applyAlignment="0" applyProtection="0"/>
    <xf numFmtId="0" fontId="173" fillId="0" borderId="0">
      <alignment horizontal="justify"/>
    </xf>
    <xf numFmtId="0" fontId="173" fillId="15" borderId="14" applyNumberFormat="0" applyBorder="0" applyAlignment="0" applyProtection="0"/>
    <xf numFmtId="0" fontId="173" fillId="15" borderId="14" applyNumberFormat="0" applyBorder="0" applyAlignment="0" applyProtection="0"/>
    <xf numFmtId="0" fontId="173" fillId="0" borderId="0">
      <alignment horizontal="justify"/>
    </xf>
    <xf numFmtId="0" fontId="39" fillId="41" borderId="40"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23"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0" borderId="0"/>
    <xf numFmtId="202" fontId="41" fillId="0" borderId="0" applyNumberFormat="0" applyFill="0" applyBorder="0" applyAlignment="0" applyProtection="0"/>
    <xf numFmtId="0" fontId="58" fillId="29" borderId="28" applyNumberFormat="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39" fillId="43" borderId="42"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39" fillId="63" borderId="62"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173" fillId="0" borderId="0">
      <alignment horizontal="justify"/>
    </xf>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39" fillId="43" borderId="42"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173" fontId="57" fillId="0" borderId="0"/>
    <xf numFmtId="0" fontId="5" fillId="15" borderId="14" applyNumberFormat="0" applyBorder="0" applyAlignment="0" applyProtection="0"/>
    <xf numFmtId="0" fontId="173" fillId="15" borderId="14" applyNumberFormat="0" applyBorder="0" applyAlignment="0" applyProtection="0"/>
    <xf numFmtId="0" fontId="5" fillId="15" borderId="14" applyNumberFormat="0" applyBorder="0" applyAlignment="0" applyProtection="0"/>
    <xf numFmtId="0" fontId="173" fillId="15" borderId="14" applyNumberFormat="0" applyBorder="0" applyAlignment="0" applyProtection="0"/>
    <xf numFmtId="0" fontId="5" fillId="15" borderId="14" applyNumberFormat="0" applyBorder="0" applyAlignment="0" applyProtection="0"/>
    <xf numFmtId="0" fontId="173" fillId="0" borderId="0">
      <alignment horizontal="justify"/>
    </xf>
    <xf numFmtId="179" fontId="173" fillId="0" borderId="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 fontId="12"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43" fontId="173"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 fillId="15" borderId="14" applyNumberFormat="0" applyBorder="0" applyAlignment="0" applyProtection="0"/>
    <xf numFmtId="204" fontId="173" fillId="0" borderId="0"/>
    <xf numFmtId="0" fontId="5"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 fillId="15" borderId="14" applyNumberFormat="0" applyBorder="0" applyAlignment="0" applyProtection="0"/>
    <xf numFmtId="204" fontId="173" fillId="0" borderId="0"/>
    <xf numFmtId="0" fontId="173" fillId="0" borderId="0">
      <alignment horizontal="justify"/>
    </xf>
    <xf numFmtId="0" fontId="5" fillId="15" borderId="14"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5" fillId="15" borderId="14" applyNumberFormat="0" applyBorder="0" applyAlignment="0" applyProtection="0"/>
    <xf numFmtId="0" fontId="23" fillId="39" borderId="38" applyNumberFormat="0" applyFont="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173" fillId="0" borderId="0"/>
    <xf numFmtId="0" fontId="173" fillId="0" borderId="0"/>
    <xf numFmtId="0" fontId="173" fillId="0" borderId="0"/>
    <xf numFmtId="0" fontId="173" fillId="0" borderId="0"/>
    <xf numFmtId="43" fontId="5" fillId="0" borderId="0" applyFont="0" applyFill="0" applyBorder="0" applyAlignment="0" applyProtection="0"/>
    <xf numFmtId="0" fontId="173" fillId="0" borderId="0">
      <alignment horizontal="justify"/>
    </xf>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173" fillId="36" borderId="35" applyNumberFormat="0" applyBorder="0" applyAlignment="0" applyProtection="0"/>
    <xf numFmtId="0" fontId="173" fillId="36" borderId="35"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53" fillId="45" borderId="44" applyNumberFormat="0" applyBorder="0" applyAlignment="0" applyProtection="0"/>
    <xf numFmtId="0" fontId="173" fillId="10" borderId="9"/>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10" borderId="9"/>
    <xf numFmtId="0" fontId="173" fillId="0" borderId="0"/>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0" borderId="0">
      <alignment horizontal="justify"/>
    </xf>
    <xf numFmtId="0" fontId="173" fillId="0" borderId="0">
      <alignment horizontal="justify"/>
    </xf>
    <xf numFmtId="0" fontId="5" fillId="36" borderId="35" applyNumberFormat="0" applyBorder="0" applyAlignment="0" applyProtection="0"/>
    <xf numFmtId="0" fontId="53" fillId="23" borderId="22" applyNumberFormat="0" applyBorder="0" applyAlignment="0" applyProtection="0"/>
    <xf numFmtId="0" fontId="5" fillId="0" borderId="0"/>
    <xf numFmtId="0" fontId="5" fillId="36" borderId="35"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39" fillId="36" borderId="35"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3" fillId="0" borderId="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3" fillId="0" borderId="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6" fillId="34" borderId="33" applyNumberFormat="0" applyFont="0" applyAlignment="0" applyProtection="0">
      <protection locked="0"/>
    </xf>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43" fillId="65" borderId="64" applyNumberFormat="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5" fillId="12" borderId="11" applyNumberFormat="0" applyBorder="0" applyAlignment="0" applyProtection="0"/>
    <xf numFmtId="173" fontId="57" fillId="0" borderId="0"/>
    <xf numFmtId="0" fontId="5" fillId="30" borderId="29" applyNumberFormat="0" applyBorder="0" applyAlignment="0" applyProtection="0"/>
    <xf numFmtId="180" fontId="35" fillId="0" borderId="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49" fillId="42" borderId="41" applyNumberFormat="0" applyBorder="0" applyAlignment="0" applyProtection="0"/>
    <xf numFmtId="0" fontId="5" fillId="30" borderId="29"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2" borderId="11" applyNumberFormat="0" applyBorder="0" applyAlignment="0" applyProtection="0"/>
    <xf numFmtId="0" fontId="5" fillId="0" borderId="0"/>
    <xf numFmtId="0" fontId="173" fillId="12" borderId="11" applyNumberFormat="0" applyBorder="0" applyAlignment="0" applyProtection="0"/>
    <xf numFmtId="0" fontId="5" fillId="0" borderId="0"/>
    <xf numFmtId="0" fontId="5" fillId="12" borderId="11" applyNumberFormat="0" applyBorder="0" applyAlignment="0" applyProtection="0"/>
    <xf numFmtId="0" fontId="5" fillId="24" borderId="23" applyNumberFormat="0" applyBorder="0" applyAlignment="0" applyProtection="0"/>
    <xf numFmtId="0" fontId="173" fillId="0" borderId="0">
      <alignment horizontal="justify"/>
    </xf>
    <xf numFmtId="0" fontId="5" fillId="12" borderId="11" applyNumberFormat="0" applyBorder="0" applyAlignment="0" applyProtection="0"/>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193" fontId="173" fillId="0" borderId="0" applyFill="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190" fontId="173" fillId="0" borderId="0" applyBorder="0" applyAlignment="0"/>
    <xf numFmtId="0" fontId="5" fillId="0" borderId="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68" fillId="46" borderId="45" applyNumberFormat="0" applyFill="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23" fillId="66" borderId="65" applyNumberFormat="0" applyBorder="0" applyAlignment="0"/>
    <xf numFmtId="0" fontId="5" fillId="12" borderId="11" applyNumberFormat="0" applyBorder="0" applyAlignment="0" applyProtection="0"/>
    <xf numFmtId="0" fontId="5" fillId="12" borderId="11" applyNumberFormat="0" applyBorder="0" applyAlignment="0" applyProtection="0"/>
    <xf numFmtId="10" fontId="35" fillId="0" borderId="0" applyNumberFormat="0" applyBorder="0"/>
    <xf numFmtId="0" fontId="5" fillId="0" borderId="0"/>
    <xf numFmtId="0" fontId="5" fillId="0" borderId="0"/>
    <xf numFmtId="0" fontId="5" fillId="12" borderId="11" applyNumberFormat="0" applyBorder="0" applyAlignment="0" applyProtection="0"/>
    <xf numFmtId="10" fontId="35" fillId="0" borderId="0" applyNumberFormat="0" applyBorder="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35" fillId="67" borderId="66" applyNumberFormat="0" applyFon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202" fontId="173" fillId="17" borderId="16">
      <alignment vertical="top"/>
    </xf>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173" fillId="0" borderId="0">
      <alignment horizontal="justify"/>
    </xf>
    <xf numFmtId="204" fontId="173" fillId="0" borderId="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0" fontId="5" fillId="9" borderId="8" applyNumberFormat="0" applyBorder="0" applyAlignment="0" applyProtection="0"/>
    <xf numFmtId="0" fontId="5" fillId="5" borderId="4" applyNumberFormat="0" applyBorder="0" applyAlignment="0" applyProtection="0"/>
    <xf numFmtId="0" fontId="80"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39" fillId="44" borderId="43" applyNumberFormat="0" applyBorder="0" applyAlignment="0" applyProtection="0"/>
    <xf numFmtId="0" fontId="5" fillId="5" borderId="4" applyNumberFormat="0" applyBorder="0" applyAlignment="0" applyProtection="0"/>
    <xf numFmtId="0" fontId="173" fillId="0" borderId="0">
      <alignment horizontal="justify"/>
    </xf>
    <xf numFmtId="0" fontId="39" fillId="36" borderId="35" applyNumberFormat="0" applyBorder="0" applyAlignment="0" applyProtection="0"/>
    <xf numFmtId="0" fontId="39" fillId="27" borderId="26" applyNumberFormat="0" applyBorder="0" applyAlignment="0" applyProtection="0"/>
    <xf numFmtId="0" fontId="5" fillId="5" borderId="4" applyNumberFormat="0" applyBorder="0" applyAlignment="0" applyProtection="0"/>
    <xf numFmtId="0" fontId="39" fillId="64" borderId="63" applyNumberFormat="0" applyBorder="0" applyAlignment="0" applyProtection="0"/>
    <xf numFmtId="0" fontId="5" fillId="5" borderId="4" applyNumberFormat="0" applyBorder="0" applyAlignment="0" applyProtection="0"/>
    <xf numFmtId="174" fontId="44" fillId="0" borderId="0"/>
    <xf numFmtId="195" fontId="80" fillId="0" borderId="0"/>
    <xf numFmtId="0" fontId="5" fillId="9" borderId="8" applyNumberFormat="0" applyBorder="0" applyAlignment="0" applyProtection="0"/>
    <xf numFmtId="195" fontId="80"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173" fillId="10" borderId="9"/>
    <xf numFmtId="0" fontId="173" fillId="10" borderId="9"/>
    <xf numFmtId="0" fontId="173"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70" fillId="0" borderId="0" applyNumberFormat="0" applyProtection="0">
      <alignment horizontal="left" vertical="top" indent="1"/>
      <extLst>
        <ext uri="smNativeData">
          <pm:cellMargin xmlns:pm="smNativeData" id="1613007869" l="192" r="0" t="0" b="0" textRotation="0"/>
        </ext>
      </extLst>
    </xf>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5" borderId="4" applyNumberFormat="0" applyBorder="0" applyAlignment="0" applyProtection="0"/>
    <xf numFmtId="0" fontId="173" fillId="0" borderId="0">
      <alignment horizontal="justify"/>
    </xf>
    <xf numFmtId="2" fontId="63" fillId="0" borderId="0"/>
    <xf numFmtId="0" fontId="173" fillId="0" borderId="0">
      <alignment horizontal="justify"/>
    </xf>
    <xf numFmtId="0" fontId="173" fillId="0" borderId="0">
      <alignment horizontal="justify"/>
    </xf>
    <xf numFmtId="0" fontId="5"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174" fontId="44"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5" fillId="8" borderId="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190" fontId="173" fillId="0" borderId="0" applyBorder="0" applyAlignment="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3" fillId="0" borderId="0">
      <alignment horizontal="justify"/>
    </xf>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173" fontId="57" fillId="0" borderId="0"/>
    <xf numFmtId="0" fontId="5" fillId="26" borderId="25"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39" fillId="48" borderId="47"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3" fillId="12" borderId="11"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5" fontId="173" fillId="0" borderId="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39" fillId="43" borderId="42" applyNumberFormat="0" applyBorder="0" applyAlignment="0" applyProtection="0"/>
    <xf numFmtId="0" fontId="173" fillId="0" borderId="0">
      <alignment horizontal="justify"/>
    </xf>
    <xf numFmtId="0" fontId="173"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39" fillId="43" borderId="42"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42"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173"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5" fillId="15" borderId="14" applyNumberFormat="0" applyBorder="0" applyAlignment="0" applyProtection="0"/>
    <xf numFmtId="17" fontId="12"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24" fillId="33" borderId="32" applyNumberFormat="0" applyAlignment="0" applyProtection="0"/>
    <xf numFmtId="0" fontId="173" fillId="0" borderId="0">
      <alignment horizontal="justify"/>
    </xf>
    <xf numFmtId="0" fontId="173" fillId="0" borderId="0">
      <alignment horizontal="justify"/>
    </xf>
    <xf numFmtId="0" fontId="5" fillId="0" borderId="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3" fillId="0" borderId="0">
      <alignment horizontal="justify"/>
    </xf>
    <xf numFmtId="0" fontId="77" fillId="0" borderId="0" applyNumberForma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56" fillId="0" borderId="0" applyNumberFormat="0" applyFill="0" applyBorder="0" applyAlignment="0" applyProtection="0">
      <alignment vertical="top"/>
      <protection locked="0"/>
    </xf>
    <xf numFmtId="0" fontId="5" fillId="15" borderId="14" applyNumberFormat="0" applyBorder="0" applyAlignment="0" applyProtection="0"/>
    <xf numFmtId="0" fontId="5" fillId="0" borderId="0"/>
    <xf numFmtId="0" fontId="24" fillId="33" borderId="32" applyNumberFormat="0" applyAlignment="0" applyProtection="0"/>
    <xf numFmtId="202" fontId="173" fillId="53" borderId="52"/>
    <xf numFmtId="0" fontId="173" fillId="0" borderId="0">
      <alignment horizontal="justify"/>
    </xf>
    <xf numFmtId="0" fontId="173" fillId="0" borderId="0">
      <alignment horizontal="justify"/>
    </xf>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202" fontId="173" fillId="53" borderId="52"/>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2" fontId="41" fillId="0" borderId="0" applyNumberFormat="0" applyFill="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36" fillId="0" borderId="0"/>
    <xf numFmtId="3" fontId="95" fillId="68" borderId="67" applyNumberFormat="0" applyFill="0" applyBorder="0" applyProtection="0">
      <alignment horizontal="center" vertical="center"/>
    </xf>
    <xf numFmtId="0" fontId="5" fillId="26" borderId="25"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204" fontId="173" fillId="0" borderId="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2" fontId="63" fillId="0" borderId="0"/>
    <xf numFmtId="0" fontId="5" fillId="21" borderId="20"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6" fillId="34" borderId="33" applyNumberFormat="0" applyFont="0" applyAlignment="0" applyProtection="0">
      <protection locked="0"/>
    </xf>
    <xf numFmtId="0" fontId="5" fillId="21" borderId="20" applyNumberFormat="0" applyBorder="0" applyAlignment="0" applyProtection="0"/>
    <xf numFmtId="0" fontId="173" fillId="0" borderId="0">
      <alignment horizontal="justify"/>
    </xf>
    <xf numFmtId="0" fontId="173" fillId="0" borderId="0">
      <alignment horizontal="justify"/>
    </xf>
    <xf numFmtId="0" fontId="6" fillId="34" borderId="33" applyNumberFormat="0" applyFont="0" applyAlignment="0" applyProtection="0">
      <protection locked="0"/>
    </xf>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166" fontId="42" fillId="0" borderId="0" applyFont="0" applyFill="0" applyBorder="0" applyAlignment="0" applyProtection="0"/>
    <xf numFmtId="43" fontId="173"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173" fillId="0" borderId="0"/>
    <xf numFmtId="0" fontId="173" fillId="0" borderId="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173" fontId="57" fillId="0" borderId="0"/>
    <xf numFmtId="43" fontId="5" fillId="0" borderId="0" applyFont="0" applyFill="0" applyBorder="0" applyAlignment="0" applyProtection="0"/>
    <xf numFmtId="0" fontId="5" fillId="21" borderId="20" applyNumberFormat="0" applyBorder="0" applyAlignment="0" applyProtection="0"/>
    <xf numFmtId="173" fontId="57" fillId="0" borderId="0"/>
    <xf numFmtId="0" fontId="5" fillId="0" borderId="0"/>
    <xf numFmtId="0" fontId="5" fillId="0" borderId="0"/>
    <xf numFmtId="0" fontId="5" fillId="21" borderId="20" applyNumberFormat="0" applyBorder="0" applyAlignment="0" applyProtection="0"/>
    <xf numFmtId="1" fontId="52" fillId="0" borderId="0">
      <alignment horizontal="right"/>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3" fillId="0" borderId="0">
      <alignment horizontal="justify"/>
    </xf>
    <xf numFmtId="0" fontId="39" fillId="42" borderId="41"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24" borderId="23" applyNumberFormat="0" applyBorder="0" applyAlignment="0" applyProtection="0"/>
    <xf numFmtId="0" fontId="71" fillId="0" borderId="0" applyNumberFormat="0" applyFill="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3" fillId="0" borderId="0"/>
    <xf numFmtId="0" fontId="5" fillId="0" borderId="0"/>
    <xf numFmtId="0" fontId="5" fillId="24" borderId="23" applyNumberFormat="0" applyBorder="0" applyAlignment="0" applyProtection="0"/>
    <xf numFmtId="0" fontId="35" fillId="0" borderId="0"/>
    <xf numFmtId="0" fontId="39" fillId="44" borderId="43" applyNumberFormat="0" applyBorder="0" applyAlignment="0" applyProtection="0"/>
    <xf numFmtId="0" fontId="5" fillId="0" borderId="0"/>
    <xf numFmtId="0" fontId="173" fillId="0" borderId="0">
      <alignment horizontal="justify"/>
    </xf>
    <xf numFmtId="0" fontId="39" fillId="36" borderId="35" applyNumberFormat="0" applyBorder="0" applyAlignment="0" applyProtection="0"/>
    <xf numFmtId="0" fontId="33" fillId="0" borderId="0"/>
    <xf numFmtId="0" fontId="173" fillId="0" borderId="0"/>
    <xf numFmtId="0" fontId="39" fillId="36" borderId="35" applyNumberFormat="0" applyBorder="0" applyAlignment="0" applyProtection="0"/>
    <xf numFmtId="0" fontId="39" fillId="36" borderId="35" applyNumberFormat="0" applyBorder="0" applyAlignment="0" applyProtection="0"/>
    <xf numFmtId="0" fontId="5" fillId="0" borderId="0"/>
    <xf numFmtId="203" fontId="35" fillId="0" borderId="0"/>
    <xf numFmtId="0" fontId="5" fillId="0" borderId="0"/>
    <xf numFmtId="0" fontId="39" fillId="36" borderId="35" applyNumberFormat="0" applyBorder="0" applyAlignment="0" applyProtection="0"/>
    <xf numFmtId="0" fontId="35" fillId="0" borderId="0"/>
    <xf numFmtId="0" fontId="39" fillId="36" borderId="35" applyNumberFormat="0" applyBorder="0" applyAlignment="0" applyProtection="0"/>
    <xf numFmtId="0" fontId="173" fillId="0" borderId="0">
      <alignment horizontal="justify"/>
    </xf>
    <xf numFmtId="0" fontId="39" fillId="62" borderId="61" applyNumberFormat="0" applyBorder="0" applyAlignment="0" applyProtection="0"/>
    <xf numFmtId="0" fontId="173" fillId="10" borderId="9"/>
    <xf numFmtId="0" fontId="39" fillId="36" borderId="35" applyNumberFormat="0" applyBorder="0" applyAlignment="0" applyProtection="0"/>
    <xf numFmtId="0" fontId="173" fillId="10" borderId="9"/>
    <xf numFmtId="0" fontId="39" fillId="36" borderId="35" applyNumberFormat="0" applyBorder="0" applyAlignment="0" applyProtection="0"/>
    <xf numFmtId="0" fontId="39" fillId="62" borderId="61" applyNumberFormat="0" applyBorder="0" applyAlignment="0" applyProtection="0"/>
    <xf numFmtId="0" fontId="39" fillId="36" borderId="35" applyNumberFormat="0" applyBorder="0" applyAlignment="0" applyProtection="0"/>
    <xf numFmtId="203" fontId="35" fillId="0" borderId="0"/>
    <xf numFmtId="0" fontId="4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5" fillId="0" borderId="0"/>
    <xf numFmtId="0" fontId="173" fillId="0" borderId="0">
      <alignment horizontal="justify"/>
    </xf>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203" fontId="35" fillId="0" borderId="0"/>
    <xf numFmtId="0" fontId="39" fillId="36" borderId="35" applyNumberFormat="0" applyBorder="0" applyAlignment="0" applyProtection="0"/>
    <xf numFmtId="0" fontId="39" fillId="12" borderId="11" applyNumberFormat="0" applyBorder="0" applyAlignment="0" applyProtection="0"/>
    <xf numFmtId="0" fontId="173" fillId="0" borderId="0">
      <alignment horizontal="justify"/>
    </xf>
    <xf numFmtId="0" fontId="39" fillId="12" borderId="11" applyNumberFormat="0" applyBorder="0" applyAlignment="0" applyProtection="0"/>
    <xf numFmtId="0" fontId="45" fillId="0" borderId="0"/>
    <xf numFmtId="0" fontId="173" fillId="0" borderId="0"/>
    <xf numFmtId="0" fontId="39" fillId="3" borderId="2"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173" fillId="0" borderId="0"/>
    <xf numFmtId="43" fontId="173"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35" fillId="0" borderId="0"/>
    <xf numFmtId="0" fontId="39" fillId="12" borderId="11" applyNumberFormat="0" applyBorder="0" applyAlignment="0" applyProtection="0"/>
    <xf numFmtId="0" fontId="173" fillId="0" borderId="0">
      <alignment horizontal="justify"/>
    </xf>
    <xf numFmtId="0" fontId="39" fillId="27" borderId="26" applyNumberFormat="0" applyBorder="0" applyAlignment="0" applyProtection="0"/>
    <xf numFmtId="0" fontId="39" fillId="12" borderId="11" applyNumberFormat="0" applyBorder="0" applyAlignment="0" applyProtection="0"/>
    <xf numFmtId="0" fontId="173" fillId="10" borderId="9"/>
    <xf numFmtId="0" fontId="5" fillId="0" borderId="0"/>
    <xf numFmtId="10" fontId="35" fillId="0" borderId="0" applyNumberFormat="0" applyBorder="0"/>
    <xf numFmtId="0" fontId="39" fillId="27" borderId="26"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12" borderId="11" applyNumberFormat="0" applyBorder="0" applyAlignment="0" applyProtection="0"/>
    <xf numFmtId="0" fontId="49" fillId="12" borderId="11" applyNumberFormat="0" applyBorder="0" applyAlignment="0" applyProtection="0"/>
    <xf numFmtId="190" fontId="100" fillId="0" borderId="0" applyBorder="0" applyAlignment="0"/>
    <xf numFmtId="0" fontId="39" fillId="12" borderId="11"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173" fillId="0" borderId="0">
      <alignment horizontal="justify"/>
    </xf>
    <xf numFmtId="0" fontId="39" fillId="48" borderId="47"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48" borderId="47"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5" fillId="0" borderId="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59" borderId="58" applyNumberFormat="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39" fillId="27" borderId="26" applyNumberFormat="0" applyBorder="0" applyAlignment="0" applyProtection="0"/>
    <xf numFmtId="0" fontId="3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39" fillId="59" borderId="58" applyNumberFormat="0" applyBorder="0" applyAlignment="0" applyProtection="0"/>
    <xf numFmtId="179" fontId="89" fillId="58" borderId="57" applyAlignment="0">
      <protection locked="0"/>
    </xf>
    <xf numFmtId="0" fontId="39" fillId="48" borderId="47" applyNumberFormat="0" applyBorder="0" applyAlignment="0" applyProtection="0"/>
    <xf numFmtId="0" fontId="173" fillId="10" borderId="9"/>
    <xf numFmtId="179" fontId="89" fillId="58" borderId="57" applyAlignment="0">
      <protection locked="0"/>
    </xf>
    <xf numFmtId="0" fontId="39" fillId="48" borderId="47" applyNumberFormat="0" applyBorder="0" applyAlignment="0" applyProtection="0"/>
    <xf numFmtId="0" fontId="173" fillId="10" borderId="9"/>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43" fontId="5" fillId="0" borderId="0" applyFont="0" applyFill="0" applyBorder="0" applyAlignment="0" applyProtection="0"/>
    <xf numFmtId="0" fontId="39" fillId="48" borderId="47"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173" fillId="0" borderId="0">
      <alignment horizontal="justify"/>
    </xf>
    <xf numFmtId="0" fontId="39" fillId="48" borderId="47" applyNumberFormat="0" applyBorder="0" applyAlignment="0" applyProtection="0"/>
    <xf numFmtId="0" fontId="39" fillId="60" borderId="59"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49" fillId="48" borderId="47" applyNumberFormat="0" applyBorder="0" applyAlignment="0" applyProtection="0"/>
    <xf numFmtId="0" fontId="37" fillId="71" borderId="70" applyNumberFormat="0" applyFill="0" applyAlignment="0" applyProtection="0"/>
    <xf numFmtId="0" fontId="23" fillId="13" borderId="12" applyNumberFormat="0" applyFon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9" fillId="48" borderId="47" applyNumberFormat="0" applyBorder="0" applyAlignment="0" applyProtection="0"/>
    <xf numFmtId="0" fontId="47" fillId="70" borderId="69" applyNumberFormat="0" applyFill="0" applyAlignment="0" applyProtection="0"/>
    <xf numFmtId="0" fontId="39" fillId="64" borderId="63"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44" fontId="173" fillId="0" borderId="0" applyFont="0" applyFill="0" applyBorder="0" applyAlignment="0" applyProtection="0"/>
    <xf numFmtId="0" fontId="39" fillId="48" borderId="47" applyNumberFormat="0" applyBorder="0" applyAlignment="0" applyProtection="0"/>
    <xf numFmtId="0" fontId="39" fillId="60" borderId="59" applyNumberFormat="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10" borderId="9"/>
    <xf numFmtId="0" fontId="74" fillId="69" borderId="68" applyNumberFormat="0" applyFill="0" applyAlignment="0" applyProtection="0"/>
    <xf numFmtId="0" fontId="39" fillId="64" borderId="63" applyNumberFormat="0" applyBorder="0" applyAlignment="0" applyProtection="0"/>
    <xf numFmtId="0" fontId="173" fillId="10" borderId="9"/>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55" borderId="5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64" borderId="63" applyNumberFormat="0" applyBorder="0" applyAlignment="0" applyProtection="0"/>
    <xf numFmtId="0" fontId="173" fillId="0" borderId="0">
      <alignment horizontal="justify"/>
    </xf>
    <xf numFmtId="44" fontId="173" fillId="0" borderId="0" applyFont="0" applyFill="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49" fillId="64" borderId="63" applyNumberFormat="0" applyBorder="0" applyAlignment="0" applyProtection="0"/>
    <xf numFmtId="0" fontId="49" fillId="64" borderId="63" applyNumberFormat="0" applyBorder="0" applyAlignment="0" applyProtection="0"/>
    <xf numFmtId="0" fontId="173" fillId="0" borderId="0">
      <alignment horizontal="justify"/>
    </xf>
    <xf numFmtId="0" fontId="5" fillId="0" borderId="0"/>
    <xf numFmtId="0" fontId="173" fillId="0" borderId="0">
      <alignment horizontal="justify"/>
    </xf>
    <xf numFmtId="0" fontId="173" fillId="0" borderId="0">
      <alignment horizontal="justify"/>
    </xf>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92" fillId="0" borderId="0" applyNumberFormat="0" applyFill="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01" fillId="0" borderId="0" applyNumberFormat="0" applyFill="0" applyBorder="0" applyAlignment="0" applyProtection="0"/>
    <xf numFmtId="0" fontId="39" fillId="64" borderId="63" applyNumberFormat="0" applyBorder="0" applyAlignment="0" applyProtection="0"/>
    <xf numFmtId="0" fontId="39" fillId="55" borderId="54" applyNumberFormat="0" applyBorder="0" applyAlignment="0" applyProtection="0"/>
    <xf numFmtId="9" fontId="5" fillId="0" borderId="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0" fontId="5" fillId="0" borderId="0"/>
    <xf numFmtId="190" fontId="173" fillId="0" borderId="0" applyBorder="0" applyAlignment="0"/>
    <xf numFmtId="190" fontId="173" fillId="0" borderId="0" applyBorder="0" applyAlignment="0"/>
    <xf numFmtId="190" fontId="173" fillId="0" borderId="0" applyBorder="0" applyAlignment="0"/>
    <xf numFmtId="190" fontId="173" fillId="0" borderId="0" applyBorder="0" applyAlignment="0"/>
    <xf numFmtId="190" fontId="173" fillId="0" borderId="0" applyBorder="0" applyAlignment="0"/>
    <xf numFmtId="3" fontId="35" fillId="0" borderId="0" applyFont="0" applyFill="0" applyBorder="0" applyAlignment="0" applyProtection="0"/>
    <xf numFmtId="190" fontId="173" fillId="0" borderId="0" applyBorder="0" applyAlignment="0"/>
    <xf numFmtId="3" fontId="35" fillId="0" borderId="0" applyFont="0" applyFill="0" applyBorder="0" applyAlignment="0" applyProtection="0"/>
    <xf numFmtId="0" fontId="39" fillId="42" borderId="41" applyNumberFormat="0" applyBorder="0" applyAlignment="0" applyProtection="0"/>
    <xf numFmtId="43" fontId="5" fillId="0" borderId="0" applyFont="0" applyFill="0" applyBorder="0" applyAlignment="0" applyProtection="0"/>
    <xf numFmtId="0" fontId="173" fillId="0" borderId="0">
      <alignment horizontal="justify"/>
    </xf>
    <xf numFmtId="0" fontId="39" fillId="42" borderId="41" applyNumberFormat="0" applyBorder="0" applyAlignment="0" applyProtection="0"/>
    <xf numFmtId="0" fontId="39" fillId="42" borderId="41" applyNumberFormat="0" applyBorder="0" applyAlignment="0" applyProtection="0"/>
    <xf numFmtId="0" fontId="39" fillId="52" borderId="51" applyNumberFormat="0" applyBorder="0" applyAlignment="0" applyProtection="0"/>
    <xf numFmtId="0" fontId="39" fillId="42" borderId="41" applyNumberFormat="0" applyBorder="0" applyAlignment="0" applyProtection="0"/>
    <xf numFmtId="43" fontId="5" fillId="0" borderId="0" applyFont="0" applyFill="0" applyBorder="0" applyAlignment="0" applyProtection="0"/>
    <xf numFmtId="0" fontId="173" fillId="0" borderId="0">
      <alignment horizontal="justify"/>
    </xf>
    <xf numFmtId="0" fontId="4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0" borderId="39"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72" borderId="71"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0" fontId="39" fillId="72" borderId="71" applyNumberFormat="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40" borderId="39" applyNumberFormat="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0" fontId="39" fillId="3" borderId="2" applyNumberFormat="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15" fontId="173" fillId="0" borderId="0" applyFill="0" applyBorder="0" applyProtection="0">
      <alignment horizontal="center"/>
    </xf>
    <xf numFmtId="10" fontId="35" fillId="0" borderId="0" applyNumberFormat="0" applyBorder="0"/>
    <xf numFmtId="0" fontId="39" fillId="3" borderId="2" applyNumberFormat="0" applyBorder="0" applyAlignment="0" applyProtection="0"/>
    <xf numFmtId="43" fontId="5" fillId="0" borderId="0" applyFont="0" applyFill="0" applyBorder="0" applyAlignment="0" applyProtection="0"/>
    <xf numFmtId="0" fontId="39" fillId="3" borderId="2" applyNumberFormat="0" applyBorder="0" applyAlignment="0" applyProtection="0"/>
    <xf numFmtId="10" fontId="35" fillId="0" borderId="0" applyNumberFormat="0" applyBorder="0"/>
    <xf numFmtId="0" fontId="39" fillId="3" borderId="2" applyNumberFormat="0" applyBorder="0" applyAlignment="0" applyProtection="0"/>
    <xf numFmtId="0" fontId="39" fillId="73" borderId="72" applyNumberFormat="0" applyBorder="0" applyAlignment="0" applyProtection="0"/>
    <xf numFmtId="0" fontId="173" fillId="0" borderId="0">
      <alignment horizontal="justify"/>
    </xf>
    <xf numFmtId="0" fontId="173" fillId="0" borderId="0">
      <alignment horizontal="justify"/>
    </xf>
    <xf numFmtId="0" fontId="39" fillId="3" borderId="2" applyNumberFormat="0" applyBorder="0" applyAlignment="0" applyProtection="0"/>
    <xf numFmtId="0" fontId="39" fillId="3" borderId="2" applyNumberFormat="0" applyBorder="0" applyAlignment="0" applyProtection="0"/>
    <xf numFmtId="0" fontId="39" fillId="73" borderId="72" applyNumberFormat="0" applyBorder="0" applyAlignment="0" applyProtection="0"/>
    <xf numFmtId="0" fontId="39" fillId="3" borderId="2" applyNumberFormat="0" applyBorder="0" applyAlignment="0" applyProtection="0"/>
    <xf numFmtId="43" fontId="5"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3" borderId="2" applyNumberFormat="0" applyBorder="0" applyAlignment="0" applyProtection="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3" borderId="2" applyNumberFormat="0" applyBorder="0" applyAlignment="0" applyProtection="0"/>
    <xf numFmtId="43" fontId="5" fillId="0" borderId="0" applyFont="0" applyFill="0" applyBorder="0" applyAlignment="0" applyProtection="0"/>
    <xf numFmtId="0" fontId="39" fillId="27" borderId="26" applyNumberFormat="0" applyBorder="0" applyAlignment="0" applyProtection="0"/>
    <xf numFmtId="49" fontId="54" fillId="0" borderId="0">
      <alignment horizontal="right"/>
    </xf>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76" fillId="8" borderId="7"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102" fillId="13" borderId="12" applyNumberFormat="0" applyBorder="0" applyAlignment="0" applyProtection="0"/>
    <xf numFmtId="0" fontId="39" fillId="27" borderId="26" applyNumberFormat="0" applyBorder="0" applyAlignment="0" applyProtection="0"/>
    <xf numFmtId="0" fontId="82" fillId="13" borderId="12" applyNumberFormat="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10" fontId="35" fillId="0" borderId="0" applyNumberFormat="0" applyBorder="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9" fillId="48" borderId="47" applyNumberFormat="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49" fillId="48" borderId="47" applyNumberFormat="0" applyBorder="0" applyAlignment="0" applyProtection="0"/>
    <xf numFmtId="0" fontId="39" fillId="75" borderId="74"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75" borderId="74"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5" fillId="0" borderId="0" applyFont="0" applyFill="0" applyBorder="0" applyAlignment="0" applyProtection="0"/>
    <xf numFmtId="0" fontId="39" fillId="63" borderId="6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4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173" fillId="0" borderId="0" applyFont="0" applyFill="0" applyBorder="0" applyAlignment="0" applyProtection="0"/>
    <xf numFmtId="0" fontId="173" fillId="0" borderId="0">
      <alignment horizontal="justify"/>
    </xf>
    <xf numFmtId="0" fontId="173" fillId="0" borderId="0">
      <alignment horizontal="justify"/>
    </xf>
    <xf numFmtId="204" fontId="173" fillId="0" borderId="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0" fontId="103" fillId="76" borderId="75" applyNumberFormat="0" applyBorder="0" applyProtection="0"/>
    <xf numFmtId="0" fontId="6" fillId="34" borderId="33" applyNumberFormat="0" applyFont="0" applyAlignment="0" applyProtection="0">
      <protection locked="0"/>
    </xf>
    <xf numFmtId="0" fontId="5" fillId="0" borderId="0"/>
    <xf numFmtId="0" fontId="5" fillId="0" borderId="0"/>
    <xf numFmtId="0" fontId="5" fillId="0" borderId="0"/>
    <xf numFmtId="9" fontId="5" fillId="0" borderId="0" applyFont="0" applyFill="0" applyBorder="0" applyAlignment="0" applyProtection="0"/>
    <xf numFmtId="0" fontId="6" fillId="34" borderId="33" applyNumberFormat="0" applyFont="0" applyAlignment="0" applyProtection="0">
      <protection locked="0"/>
    </xf>
    <xf numFmtId="0" fontId="6" fillId="34" borderId="33" applyNumberFormat="0" applyFont="0" applyAlignment="0" applyProtection="0">
      <protection locked="0"/>
    </xf>
    <xf numFmtId="198" fontId="78" fillId="77" borderId="76" applyAlignment="0" applyProtection="0"/>
    <xf numFmtId="0" fontId="6" fillId="34" borderId="33" applyNumberFormat="0" applyFont="0" applyAlignment="0" applyProtection="0">
      <protection locked="0"/>
    </xf>
    <xf numFmtId="198" fontId="78" fillId="77" borderId="76" applyAlignment="0" applyProtection="0"/>
    <xf numFmtId="0" fontId="6" fillId="34" borderId="33" applyNumberFormat="0" applyFont="0" applyAlignment="0" applyProtection="0">
      <protection locked="0"/>
    </xf>
    <xf numFmtId="0" fontId="104" fillId="13" borderId="12" applyNumberFormat="0" applyBorder="0" applyAlignment="0" applyProtection="0"/>
    <xf numFmtId="0" fontId="173" fillId="0" borderId="0">
      <alignment horizontal="justify"/>
    </xf>
    <xf numFmtId="0" fontId="173"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82"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0" fontId="173" fillId="0" borderId="0">
      <alignment horizontal="justify"/>
    </xf>
    <xf numFmtId="0" fontId="173"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53" fillId="23" borderId="22" applyNumberFormat="0" applyBorder="0" applyAlignment="0" applyProtection="0"/>
    <xf numFmtId="0" fontId="82" fillId="50" borderId="49" applyNumberFormat="0" applyBorder="0" applyAlignment="0" applyProtection="0"/>
    <xf numFmtId="43" fontId="5" fillId="0" borderId="0" applyFon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04" fillId="13" borderId="12" applyNumberFormat="0" applyBorder="0" applyAlignment="0" applyProtection="0"/>
    <xf numFmtId="0" fontId="58" fillId="29" borderId="28" applyNumberFormat="0" applyAlignment="0" applyProtection="0"/>
    <xf numFmtId="0" fontId="104" fillId="13" borderId="12" applyNumberFormat="0" applyBorder="0" applyAlignment="0" applyProtection="0"/>
    <xf numFmtId="0" fontId="102" fillId="13" borderId="12"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104"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35" fillId="0" borderId="0"/>
    <xf numFmtId="0" fontId="104"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3" fontId="95" fillId="68" borderId="67" applyNumberFormat="0" applyFill="0" applyBorder="0" applyProtection="0">
      <alignment horizontal="center"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 fontId="105" fillId="8" borderId="7">
      <alignment horizontal="center" vertical="center" wrapText="1"/>
    </xf>
    <xf numFmtId="0" fontId="173" fillId="0" borderId="0"/>
    <xf numFmtId="0" fontId="69" fillId="61" borderId="60" applyNumberFormat="0" applyAlignment="0" applyProtection="0"/>
    <xf numFmtId="0" fontId="173" fillId="0" borderId="0">
      <alignment horizontal="justify"/>
    </xf>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69" fillId="61" borderId="60" applyNumberFormat="0" applyAlignment="0" applyProtection="0"/>
    <xf numFmtId="0" fontId="173" fillId="0" borderId="0">
      <alignment horizontal="justify"/>
    </xf>
    <xf numFmtId="0" fontId="5" fillId="0" borderId="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173" fillId="0" borderId="0">
      <alignment horizontal="justify"/>
    </xf>
    <xf numFmtId="0" fontId="69" fillId="61" borderId="60" applyNumberFormat="0" applyAlignment="0" applyProtection="0"/>
    <xf numFmtId="0" fontId="69" fillId="61" borderId="60" applyNumberFormat="0" applyAlignment="0" applyProtection="0"/>
    <xf numFmtId="168" fontId="173" fillId="0" borderId="0">
      <protection locked="0"/>
    </xf>
    <xf numFmtId="0" fontId="69" fillId="61" borderId="60" applyNumberFormat="0" applyAlignment="0" applyProtection="0"/>
    <xf numFmtId="0" fontId="69" fillId="61" borderId="60" applyNumberFormat="0" applyAlignment="0" applyProtection="0"/>
    <xf numFmtId="43" fontId="173" fillId="0" borderId="0" applyFont="0" applyFill="0" applyBorder="0" applyAlignment="0" applyProtection="0"/>
    <xf numFmtId="181" fontId="173" fillId="0" borderId="0" applyFont="0" applyFill="0" applyBorder="0" applyAlignment="0" applyProtection="0">
      <alignment wrapText="1"/>
    </xf>
    <xf numFmtId="0" fontId="173" fillId="0" borderId="0"/>
    <xf numFmtId="0" fontId="173" fillId="0" borderId="0"/>
    <xf numFmtId="181" fontId="173" fillId="0" borderId="0" applyFont="0" applyFill="0" applyBorder="0" applyAlignment="0" applyProtection="0">
      <alignment wrapText="1"/>
    </xf>
    <xf numFmtId="0" fontId="173" fillId="0" borderId="0"/>
    <xf numFmtId="0" fontId="173" fillId="0" borderId="0"/>
    <xf numFmtId="181" fontId="173" fillId="0" borderId="0" applyFont="0" applyFill="0" applyBorder="0" applyAlignment="0" applyProtection="0">
      <alignment wrapText="1"/>
    </xf>
    <xf numFmtId="0" fontId="173" fillId="0" borderId="0"/>
    <xf numFmtId="0" fontId="173" fillId="0" borderId="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73" fillId="33" borderId="32" applyNumberFormat="0" applyAlignment="0" applyProtection="0"/>
    <xf numFmtId="0" fontId="173" fillId="0" borderId="0">
      <alignment horizontal="justify"/>
    </xf>
    <xf numFmtId="0" fontId="173" fillId="0" borderId="0">
      <alignment horizontal="justify"/>
    </xf>
    <xf numFmtId="0" fontId="73" fillId="33" borderId="32" applyNumberFormat="0" applyAlignment="0" applyProtection="0"/>
    <xf numFmtId="0" fontId="24" fillId="33" borderId="32" applyNumberFormat="0" applyAlignment="0" applyProtection="0"/>
    <xf numFmtId="0" fontId="173" fillId="0" borderId="0">
      <alignment horizontal="justify"/>
    </xf>
    <xf numFmtId="0" fontId="173" fillId="0" borderId="0">
      <alignment horizontal="justify"/>
    </xf>
    <xf numFmtId="0" fontId="24" fillId="79" borderId="78"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73" fillId="53" borderId="52"/>
    <xf numFmtId="0" fontId="24" fillId="33" borderId="32"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24" fillId="79" borderId="78"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86" fontId="173" fillId="0" borderId="0"/>
    <xf numFmtId="0" fontId="173" fillId="0" borderId="0">
      <alignment horizontal="justify"/>
    </xf>
    <xf numFmtId="0" fontId="173" fillId="0" borderId="0">
      <alignment horizontal="justify"/>
    </xf>
    <xf numFmtId="174" fontId="44" fillId="0" borderId="0"/>
    <xf numFmtId="0" fontId="173" fillId="0" borderId="0">
      <alignment horizontal="justify"/>
    </xf>
    <xf numFmtId="0" fontId="173" fillId="0" borderId="0">
      <alignment horizontal="justify"/>
    </xf>
    <xf numFmtId="43" fontId="5" fillId="0" borderId="0" applyFont="0" applyFill="0" applyBorder="0" applyAlignment="0" applyProtection="0"/>
    <xf numFmtId="186" fontId="173" fillId="0" borderId="0"/>
    <xf numFmtId="43" fontId="5" fillId="0" borderId="0" applyFont="0" applyFill="0" applyBorder="0" applyAlignment="0" applyProtection="0"/>
    <xf numFmtId="0" fontId="5" fillId="0" borderId="0"/>
    <xf numFmtId="0" fontId="173" fillId="0" borderId="0"/>
    <xf numFmtId="174" fontId="44" fillId="0" borderId="0"/>
    <xf numFmtId="0" fontId="173" fillId="0" borderId="0">
      <alignment horizontal="justify"/>
    </xf>
    <xf numFmtId="174" fontId="44" fillId="0" borderId="0"/>
    <xf numFmtId="0" fontId="173" fillId="0" borderId="0">
      <alignment horizontal="justify"/>
    </xf>
    <xf numFmtId="0" fontId="173" fillId="0" borderId="0">
      <alignment horizontal="justify"/>
    </xf>
    <xf numFmtId="43" fontId="5" fillId="0" borderId="0" applyFont="0" applyFill="0" applyBorder="0" applyAlignment="0" applyProtection="0"/>
    <xf numFmtId="186" fontId="173" fillId="0" borderId="0"/>
    <xf numFmtId="174" fontId="44" fillId="0" borderId="0"/>
    <xf numFmtId="0" fontId="173" fillId="0" borderId="0">
      <alignment horizontal="justify"/>
    </xf>
    <xf numFmtId="174" fontId="44" fillId="0" borderId="0"/>
    <xf numFmtId="186" fontId="173" fillId="0" borderId="0"/>
    <xf numFmtId="9" fontId="5" fillId="0" borderId="0" applyFont="0" applyFill="0" applyBorder="0" applyAlignment="0" applyProtection="0"/>
    <xf numFmtId="174" fontId="44" fillId="0" borderId="0"/>
    <xf numFmtId="174" fontId="44" fillId="0" borderId="0"/>
    <xf numFmtId="186" fontId="173" fillId="0" borderId="0"/>
    <xf numFmtId="174" fontId="44" fillId="0" borderId="0"/>
    <xf numFmtId="174" fontId="44" fillId="0" borderId="0"/>
    <xf numFmtId="186" fontId="173" fillId="0" borderId="0"/>
    <xf numFmtId="174" fontId="44" fillId="0" borderId="0"/>
    <xf numFmtId="174" fontId="44" fillId="0" borderId="0"/>
    <xf numFmtId="186" fontId="173" fillId="0" borderId="0"/>
    <xf numFmtId="174" fontId="44" fillId="0" borderId="0"/>
    <xf numFmtId="0" fontId="5" fillId="0" borderId="0"/>
    <xf numFmtId="174" fontId="4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7" fillId="23" borderId="22" applyNumberFormat="0" applyBorder="0" applyAlignment="0" applyProtection="0"/>
    <xf numFmtId="43" fontId="5" fillId="0" borderId="0" applyFont="0" applyFill="0" applyBorder="0" applyAlignment="0" applyProtection="0"/>
    <xf numFmtId="0" fontId="107" fillId="23" borderId="22"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43" fontId="5"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9" fontId="5" fillId="0" borderId="0" applyFont="0" applyFill="0" applyBorder="0" applyAlignment="0" applyProtection="0"/>
    <xf numFmtId="0" fontId="53" fillId="45" borderId="44"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35" fillId="0" borderId="0"/>
    <xf numFmtId="43" fontId="5" fillId="0" borderId="0" applyFont="0" applyFill="0" applyBorder="0" applyAlignment="0" applyProtection="0"/>
    <xf numFmtId="43" fontId="5" fillId="0" borderId="0" applyFont="0" applyFill="0" applyBorder="0" applyAlignment="0" applyProtection="0"/>
    <xf numFmtId="0" fontId="53" fillId="45" borderId="4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173" fillId="0" borderId="0">
      <alignment horizontal="justify"/>
    </xf>
    <xf numFmtId="0" fontId="67" fillId="45" borderId="44" applyNumberFormat="0" applyBorder="0" applyAlignment="0" applyProtection="0"/>
    <xf numFmtId="0" fontId="5" fillId="0" borderId="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43" fontId="173" fillId="0" borderId="0" applyFont="0" applyFill="0" applyBorder="0" applyAlignment="0" applyProtection="0"/>
    <xf numFmtId="43" fontId="3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17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08" fillId="46" borderId="45" applyNumberFormat="0" applyFill="0" applyAlignment="0" applyProtection="0"/>
    <xf numFmtId="0" fontId="173" fillId="0" borderId="0">
      <alignment horizontal="justify"/>
    </xf>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xf numFmtId="0" fontId="173" fillId="0" borderId="0"/>
    <xf numFmtId="0" fontId="173" fillId="0" borderId="0"/>
    <xf numFmtId="0" fontId="5" fillId="0" borderId="0"/>
    <xf numFmtId="0" fontId="173" fillId="0" borderId="0"/>
    <xf numFmtId="43" fontId="5" fillId="0" borderId="0" applyFont="0" applyFill="0" applyBorder="0" applyAlignment="0" applyProtection="0"/>
    <xf numFmtId="0" fontId="173" fillId="0" borderId="0"/>
    <xf numFmtId="0" fontId="5" fillId="0" borderId="0"/>
    <xf numFmtId="0" fontId="173" fillId="0" borderId="0"/>
    <xf numFmtId="0" fontId="173"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xf numFmtId="0" fontId="173" fillId="0" borderId="0"/>
    <xf numFmtId="0" fontId="173" fillId="0" borderId="0"/>
    <xf numFmtId="0" fontId="17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47"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0" fontId="71"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5" fillId="8" borderId="7"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73" fillId="0" borderId="0" applyFont="0" applyFill="0" applyBorder="0" applyAlignment="0" applyProtection="0"/>
    <xf numFmtId="2" fontId="173" fillId="0" borderId="0" applyFill="0" applyBorder="0" applyAlignment="0" applyProtection="0"/>
    <xf numFmtId="15" fontId="35" fillId="0" borderId="0" applyFont="0" applyFill="0" applyBorder="0" applyAlignment="0" applyProtection="0"/>
    <xf numFmtId="43" fontId="5" fillId="0" borderId="0" applyFont="0" applyFill="0" applyBorder="0" applyAlignment="0" applyProtection="0"/>
    <xf numFmtId="2" fontId="17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 fontId="173" fillId="0" borderId="0"/>
    <xf numFmtId="43" fontId="5" fillId="0" borderId="0" applyFont="0" applyFill="0" applyBorder="0" applyAlignment="0" applyProtection="0"/>
    <xf numFmtId="2" fontId="173" fillId="0" borderId="0"/>
    <xf numFmtId="43" fontId="5" fillId="0" borderId="0" applyFont="0" applyFill="0" applyBorder="0" applyAlignment="0" applyProtection="0"/>
    <xf numFmtId="0" fontId="5" fillId="0" borderId="0"/>
    <xf numFmtId="0" fontId="5" fillId="0" borderId="0"/>
    <xf numFmtId="0" fontId="173" fillId="0" borderId="0">
      <alignment horizontal="justify"/>
    </xf>
    <xf numFmtId="2" fontId="173" fillId="0" borderId="0"/>
    <xf numFmtId="43" fontId="5" fillId="0" borderId="0" applyFont="0" applyFill="0" applyBorder="0" applyAlignment="0" applyProtection="0"/>
    <xf numFmtId="0" fontId="17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46" borderId="45" applyNumberFormat="0" applyFill="0" applyAlignment="0" applyProtection="0"/>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98" fillId="80" borderId="79" applyBorder="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9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56" fillId="0" borderId="0" applyNumberForma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56"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81" borderId="80" applyNumberFormat="0" applyFill="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99" fillId="0" borderId="0" applyNumberForma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43" fontId="173" fillId="0" borderId="0" applyFont="0" applyFill="0" applyBorder="0" applyAlignment="0" applyProtection="0"/>
    <xf numFmtId="166" fontId="42" fillId="0" borderId="0" applyFont="0" applyFill="0" applyBorder="0" applyAlignment="0" applyProtection="0"/>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xf numFmtId="0" fontId="43" fillId="65" borderId="6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81" borderId="80" applyNumberFormat="0" applyFill="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0" fontId="5"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0" fontId="5" fillId="0" borderId="0"/>
    <xf numFmtId="9" fontId="5" fillId="0" borderId="0" applyFont="0" applyFill="0" applyBorder="0" applyAlignment="0" applyProtection="0"/>
    <xf numFmtId="43" fontId="173"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6" fontId="42" fillId="0" borderId="0" applyFont="0" applyFill="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166"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204" fontId="173" fillId="0" borderId="0" applyFill="0" applyBorder="0" applyAlignment="0" applyProtection="0"/>
    <xf numFmtId="0" fontId="5" fillId="0" borderId="0"/>
    <xf numFmtId="0" fontId="85" fillId="0" borderId="0"/>
    <xf numFmtId="0" fontId="85" fillId="0" borderId="0"/>
    <xf numFmtId="3" fontId="173" fillId="0" borderId="0"/>
    <xf numFmtId="0" fontId="5" fillId="0" borderId="0"/>
    <xf numFmtId="0" fontId="5" fillId="0" borderId="0"/>
    <xf numFmtId="0" fontId="5" fillId="0" borderId="0"/>
    <xf numFmtId="3" fontId="173" fillId="0" borderId="0"/>
    <xf numFmtId="0" fontId="5" fillId="0" borderId="0"/>
    <xf numFmtId="3" fontId="173" fillId="0" borderId="0"/>
    <xf numFmtId="0" fontId="173" fillId="10" borderId="9"/>
    <xf numFmtId="0" fontId="5" fillId="0" borderId="0"/>
    <xf numFmtId="3" fontId="173" fillId="0" borderId="0"/>
    <xf numFmtId="0" fontId="5" fillId="0" borderId="0"/>
    <xf numFmtId="3" fontId="173" fillId="0" borderId="0"/>
    <xf numFmtId="168" fontId="35" fillId="0" borderId="0">
      <protection locked="0"/>
    </xf>
    <xf numFmtId="44" fontId="5" fillId="0" borderId="0" applyFont="0" applyFill="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44" fontId="33" fillId="0" borderId="0" applyFont="0" applyFill="0" applyBorder="0" applyAlignment="0" applyProtection="0"/>
    <xf numFmtId="44" fontId="5" fillId="0" borderId="0" applyFont="0" applyFill="0" applyBorder="0" applyAlignment="0" applyProtection="0"/>
    <xf numFmtId="44" fontId="17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9" fontId="12" fillId="0" borderId="0">
      <protection locked="0"/>
    </xf>
    <xf numFmtId="0" fontId="5" fillId="0" borderId="0"/>
    <xf numFmtId="5" fontId="173" fillId="0" borderId="0" applyFill="0" applyBorder="0" applyAlignment="0" applyProtection="0"/>
    <xf numFmtId="5" fontId="173" fillId="0" borderId="0"/>
    <xf numFmtId="5" fontId="173" fillId="0" borderId="0"/>
    <xf numFmtId="17" fontId="12" fillId="0" borderId="0"/>
    <xf numFmtId="17" fontId="12" fillId="0" borderId="0"/>
    <xf numFmtId="17" fontId="12" fillId="0" borderId="0"/>
    <xf numFmtId="195" fontId="110" fillId="0" borderId="0" applyAlignment="0"/>
    <xf numFmtId="0" fontId="5" fillId="0" borderId="0"/>
    <xf numFmtId="195" fontId="110" fillId="0" borderId="0" applyAlignment="0"/>
    <xf numFmtId="202" fontId="18"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89" fillId="0" borderId="0"/>
    <xf numFmtId="0" fontId="5" fillId="0" borderId="0"/>
    <xf numFmtId="173" fontId="57" fillId="0" borderId="0"/>
    <xf numFmtId="173" fontId="57" fillId="0" borderId="0"/>
    <xf numFmtId="173" fontId="57" fillId="0" borderId="0"/>
    <xf numFmtId="173" fontId="57" fillId="0" borderId="0"/>
    <xf numFmtId="173" fontId="57" fillId="0" borderId="0"/>
    <xf numFmtId="0" fontId="23" fillId="39" borderId="38" applyNumberFormat="0" applyFont="0" applyAlignment="0" applyProtection="0"/>
    <xf numFmtId="173" fontId="57" fillId="0" borderId="0"/>
    <xf numFmtId="0" fontId="173" fillId="0" borderId="0">
      <alignment horizontal="justify"/>
    </xf>
    <xf numFmtId="173" fontId="57" fillId="0" borderId="0"/>
    <xf numFmtId="173" fontId="57" fillId="0" borderId="0"/>
    <xf numFmtId="0" fontId="173" fillId="0" borderId="0">
      <alignment horizontal="justify"/>
    </xf>
    <xf numFmtId="0" fontId="173" fillId="0" borderId="0">
      <alignment horizontal="justify"/>
    </xf>
    <xf numFmtId="0" fontId="5" fillId="0" borderId="0"/>
    <xf numFmtId="173" fontId="57" fillId="0" borderId="0"/>
    <xf numFmtId="0" fontId="5" fillId="0" borderId="0"/>
    <xf numFmtId="173" fontId="57" fillId="0" borderId="0"/>
    <xf numFmtId="0" fontId="5" fillId="0" borderId="0"/>
    <xf numFmtId="173" fontId="57" fillId="0" borderId="0"/>
    <xf numFmtId="175" fontId="173" fillId="0" borderId="0" applyFont="0" applyFill="0" applyBorder="0" applyAlignment="0" applyProtection="0"/>
    <xf numFmtId="170" fontId="173" fillId="0" borderId="0" applyFont="0" applyFill="0" applyBorder="0" applyAlignment="0" applyProtection="0"/>
    <xf numFmtId="170" fontId="173" fillId="0" borderId="0" applyFont="0" applyFill="0" applyBorder="0" applyAlignment="0" applyProtection="0"/>
    <xf numFmtId="170" fontId="173" fillId="0" borderId="0" applyFont="0" applyFill="0" applyBorder="0" applyAlignment="0" applyProtection="0"/>
    <xf numFmtId="202" fontId="18" fillId="22" borderId="21"/>
    <xf numFmtId="0" fontId="92" fillId="0" borderId="0" applyNumberFormat="0" applyFill="0" applyBorder="0" applyAlignment="0" applyProtection="0"/>
    <xf numFmtId="0" fontId="112" fillId="0" borderId="0" applyNumberFormat="0" applyFill="0" applyBorder="0" applyAlignment="0" applyProtection="0"/>
    <xf numFmtId="0" fontId="23" fillId="12" borderId="11" applyNumberFormat="0" applyFon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173" fillId="0" borderId="0">
      <alignment horizontal="justify"/>
    </xf>
    <xf numFmtId="0" fontId="173" fillId="0" borderId="0">
      <alignment horizontal="justify"/>
    </xf>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198" fontId="78" fillId="77" borderId="76" applyAlignment="0" applyProtection="0"/>
    <xf numFmtId="183" fontId="113" fillId="0" borderId="0" applyNumberFormat="0" applyFill="0" applyBorder="0" applyAlignment="0" applyProtection="0"/>
    <xf numFmtId="15" fontId="89" fillId="58" borderId="57">
      <alignment horizontal="center"/>
      <protection locked="0"/>
    </xf>
    <xf numFmtId="0" fontId="5" fillId="0" borderId="0"/>
    <xf numFmtId="0" fontId="173" fillId="0" borderId="0">
      <alignment horizontal="justify"/>
    </xf>
    <xf numFmtId="183" fontId="89" fillId="58" borderId="57" applyAlignment="0">
      <protection locked="0"/>
    </xf>
    <xf numFmtId="183" fontId="89" fillId="58" borderId="57" applyAlignment="0">
      <protection locked="0"/>
    </xf>
    <xf numFmtId="0" fontId="23" fillId="54" borderId="53" applyNumberFormat="0" applyFont="0" applyAlignment="0" applyProtection="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12" borderId="11"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202" fontId="38" fillId="6" borderId="5">
      <alignment horizontal="center"/>
    </xf>
    <xf numFmtId="0" fontId="23" fillId="12" borderId="11" applyNumberFormat="0" applyFont="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76" fillId="82" borderId="81" applyNumberFormat="0" applyBorder="0" applyAlignment="0" applyProtection="0"/>
    <xf numFmtId="0" fontId="76" fillId="82" borderId="81" applyNumberFormat="0" applyBorder="0" applyAlignment="0" applyProtection="0"/>
    <xf numFmtId="0" fontId="55" fillId="8" borderId="7" applyNumberFormat="0" applyBorder="0" applyAlignment="0" applyProtection="0"/>
    <xf numFmtId="0" fontId="51" fillId="8" borderId="7" applyNumberFormat="0" applyBorder="0" applyAlignment="0" applyProtection="0"/>
    <xf numFmtId="0" fontId="55" fillId="8" borderId="7" applyNumberFormat="0" applyBorder="0" applyAlignment="0" applyProtection="0"/>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84" fillId="0" borderId="0"/>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191" fontId="6" fillId="34" borderId="33">
      <alignment horizontal="center" vertical="top"/>
    </xf>
    <xf numFmtId="191" fontId="6" fillId="34" borderId="33">
      <alignment horizontal="center" vertical="top"/>
    </xf>
    <xf numFmtId="191" fontId="6" fillId="34" borderId="33">
      <alignment horizontal="center" vertical="top"/>
    </xf>
    <xf numFmtId="0" fontId="78" fillId="83" borderId="82" applyNumberFormat="0" applyAlignment="0" applyProtection="0">
      <alignment horizontal="left" vertical="center"/>
    </xf>
    <xf numFmtId="0" fontId="78" fillId="54" borderId="53">
      <alignment horizontal="left" vertical="center"/>
    </xf>
    <xf numFmtId="0" fontId="36" fillId="0" borderId="0"/>
    <xf numFmtId="0" fontId="78" fillId="54" borderId="53">
      <alignment horizontal="left" vertical="center"/>
    </xf>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48" fillId="84" borderId="83" applyNumberFormat="0" applyFill="0" applyAlignment="0" applyProtection="0"/>
    <xf numFmtId="0" fontId="75" fillId="81" borderId="80" applyNumberFormat="0" applyFill="0" applyAlignment="0" applyProtection="0"/>
    <xf numFmtId="0" fontId="94"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4" fillId="69" borderId="68" applyNumberFormat="0" applyFill="0" applyAlignment="0" applyProtection="0"/>
    <xf numFmtId="0" fontId="78" fillId="0" borderId="0" applyNumberFormat="0" applyFill="0" applyBorder="0" applyAlignment="0" applyProtection="0"/>
    <xf numFmtId="0" fontId="74" fillId="69" borderId="68" applyNumberFormat="0" applyFill="0" applyAlignment="0" applyProtection="0"/>
    <xf numFmtId="0" fontId="46" fillId="85" borderId="84" applyNumberFormat="0" applyFill="0" applyAlignment="0" applyProtection="0"/>
    <xf numFmtId="0" fontId="74" fillId="69" borderId="68" applyNumberFormat="0" applyFill="0" applyAlignment="0" applyProtection="0"/>
    <xf numFmtId="0" fontId="74" fillId="69" borderId="68" applyNumberFormat="0" applyFill="0" applyAlignment="0" applyProtection="0"/>
    <xf numFmtId="0" fontId="96" fillId="69" borderId="68" applyNumberFormat="0" applyFill="0" applyAlignment="0" applyProtection="0"/>
    <xf numFmtId="0" fontId="74" fillId="69" borderId="68" applyNumberFormat="0" applyFill="0" applyAlignment="0" applyProtection="0"/>
    <xf numFmtId="0" fontId="47" fillId="70" borderId="69" applyNumberFormat="0" applyFill="0" applyAlignment="0" applyProtection="0"/>
    <xf numFmtId="0" fontId="173" fillId="0" borderId="0">
      <alignment horizontal="justify"/>
    </xf>
    <xf numFmtId="0" fontId="173" fillId="0" borderId="0">
      <alignment horizontal="justify"/>
    </xf>
    <xf numFmtId="0" fontId="37" fillId="71" borderId="70" applyNumberFormat="0" applyFill="0" applyAlignment="0" applyProtection="0"/>
    <xf numFmtId="0" fontId="173" fillId="0" borderId="0">
      <alignment horizontal="justify"/>
    </xf>
    <xf numFmtId="0" fontId="173" fillId="0" borderId="0">
      <alignment horizontal="justify"/>
    </xf>
    <xf numFmtId="0" fontId="37" fillId="0" borderId="0" applyNumberFormat="0" applyFill="0" applyBorder="0" applyAlignment="0" applyProtection="0"/>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6" fillId="0" borderId="0"/>
    <xf numFmtId="0" fontId="35" fillId="0" borderId="0"/>
    <xf numFmtId="0" fontId="35" fillId="0" borderId="0"/>
    <xf numFmtId="0" fontId="35" fillId="0" borderId="0"/>
    <xf numFmtId="0" fontId="5" fillId="0" borderId="0"/>
    <xf numFmtId="0" fontId="35" fillId="0" borderId="0"/>
    <xf numFmtId="0" fontId="5" fillId="0" borderId="0"/>
    <xf numFmtId="0" fontId="35" fillId="0" borderId="0"/>
    <xf numFmtId="1" fontId="52" fillId="0" borderId="0">
      <alignment horizontal="right"/>
    </xf>
    <xf numFmtId="177" fontId="52" fillId="0" borderId="0">
      <alignment horizontal="left"/>
    </xf>
    <xf numFmtId="0" fontId="173" fillId="0" borderId="0">
      <alignment horizontal="justify"/>
    </xf>
    <xf numFmtId="202" fontId="173" fillId="53" borderId="52"/>
    <xf numFmtId="202" fontId="173" fillId="53" borderId="52"/>
    <xf numFmtId="202" fontId="173" fillId="53" borderId="52"/>
    <xf numFmtId="202" fontId="173" fillId="53" borderId="52"/>
    <xf numFmtId="10" fontId="18" fillId="86" borderId="85" applyNumberFormat="0" applyBorder="0" applyAlignment="0" applyProtection="0"/>
    <xf numFmtId="0" fontId="173" fillId="0" borderId="0">
      <alignment horizontal="justify"/>
    </xf>
    <xf numFmtId="0" fontId="173" fillId="0" borderId="0">
      <alignment horizontal="justify"/>
    </xf>
    <xf numFmtId="10" fontId="18" fillId="86" borderId="85"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8" fillId="29" borderId="28"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202" fontId="41" fillId="0" borderId="0" applyNumberFormat="0" applyFill="0" applyBorder="0" applyAlignment="0" applyProtection="0"/>
    <xf numFmtId="202" fontId="41" fillId="0" borderId="0" applyNumberFormat="0" applyFill="0" applyBorder="0" applyAlignment="0" applyProtection="0"/>
    <xf numFmtId="0" fontId="43" fillId="65" borderId="64" applyNumberFormat="0" applyAlignment="0" applyProtection="0"/>
    <xf numFmtId="0" fontId="58" fillId="29" borderId="28" applyNumberFormat="0" applyAlignment="0" applyProtection="0"/>
    <xf numFmtId="0" fontId="5" fillId="0" borderId="0"/>
    <xf numFmtId="0" fontId="173" fillId="0" borderId="0">
      <alignment horizontal="justify"/>
    </xf>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73" fillId="0" borderId="0">
      <alignment horizontal="justify"/>
    </xf>
    <xf numFmtId="0" fontId="58" fillId="29" borderId="28"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36" fillId="0" borderId="0"/>
    <xf numFmtId="0" fontId="43" fillId="65" borderId="64" applyNumberFormat="0" applyAlignment="0" applyProtection="0"/>
    <xf numFmtId="0" fontId="43" fillId="65" borderId="64"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0" fontId="43" fillId="20" borderId="19" applyNumberFormat="0" applyAlignment="0" applyProtection="0"/>
    <xf numFmtId="202" fontId="38" fillId="6" borderId="5">
      <alignment horizontal="center"/>
    </xf>
    <xf numFmtId="202" fontId="41" fillId="0" borderId="0" applyNumberFormat="0" applyFill="0" applyBorder="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202" fontId="41" fillId="0" borderId="0" applyNumberFormat="0" applyFill="0" applyBorder="0" applyAlignment="0" applyProtection="0"/>
    <xf numFmtId="0" fontId="5" fillId="0" borderId="0"/>
    <xf numFmtId="203" fontId="173" fillId="0" borderId="0"/>
    <xf numFmtId="0" fontId="116" fillId="53" borderId="52" applyNumberFormat="0" applyFont="0" applyBorder="0" applyAlignment="0" applyProtection="0"/>
    <xf numFmtId="0" fontId="68" fillId="46" borderId="45" applyNumberFormat="0" applyFill="0" applyAlignment="0" applyProtection="0"/>
    <xf numFmtId="0" fontId="117" fillId="87" borderId="86" applyNumberFormat="0" applyFill="0" applyAlignment="0" applyProtection="0"/>
    <xf numFmtId="0" fontId="173" fillId="0" borderId="0">
      <alignment horizontal="justify"/>
    </xf>
    <xf numFmtId="0" fontId="68" fillId="46" borderId="45" applyNumberFormat="0" applyFill="0" applyAlignment="0" applyProtection="0"/>
    <xf numFmtId="0" fontId="173" fillId="0" borderId="0">
      <alignment horizontal="justify"/>
    </xf>
    <xf numFmtId="0" fontId="173" fillId="0" borderId="0">
      <alignment horizontal="justify"/>
    </xf>
    <xf numFmtId="0" fontId="68" fillId="46" borderId="45" applyNumberFormat="0" applyFill="0" applyAlignment="0" applyProtection="0"/>
    <xf numFmtId="0" fontId="173" fillId="0" borderId="0">
      <alignment horizontal="justify"/>
    </xf>
    <xf numFmtId="0" fontId="68" fillId="46" borderId="45" applyNumberFormat="0" applyFill="0" applyAlignment="0" applyProtection="0"/>
    <xf numFmtId="0" fontId="173" fillId="0" borderId="0">
      <alignment horizontal="justify"/>
    </xf>
    <xf numFmtId="2" fontId="63" fillId="0" borderId="0"/>
    <xf numFmtId="0" fontId="173" fillId="0" borderId="0">
      <alignment horizontal="justify"/>
    </xf>
    <xf numFmtId="2" fontId="63" fillId="0" borderId="0"/>
    <xf numFmtId="0" fontId="5" fillId="0" borderId="0"/>
    <xf numFmtId="2" fontId="63" fillId="0" borderId="0"/>
    <xf numFmtId="0" fontId="173" fillId="0" borderId="0">
      <alignment horizontal="justify"/>
    </xf>
    <xf numFmtId="2" fontId="63" fillId="0" borderId="0"/>
    <xf numFmtId="2" fontId="63" fillId="0" borderId="0"/>
    <xf numFmtId="0" fontId="173" fillId="0" borderId="0">
      <alignment horizontal="justify"/>
    </xf>
    <xf numFmtId="2" fontId="63" fillId="0" borderId="0"/>
    <xf numFmtId="2" fontId="63" fillId="0" borderId="0"/>
    <xf numFmtId="0" fontId="173" fillId="0" borderId="0">
      <alignment horizontal="justify"/>
    </xf>
    <xf numFmtId="0" fontId="173" fillId="0" borderId="0">
      <alignment horizontal="justify"/>
    </xf>
    <xf numFmtId="2" fontId="63" fillId="0" borderId="0"/>
    <xf numFmtId="2" fontId="63" fillId="0" borderId="0"/>
    <xf numFmtId="0" fontId="173" fillId="0" borderId="0">
      <alignment horizontal="justify"/>
    </xf>
    <xf numFmtId="0" fontId="173" fillId="0" borderId="0">
      <alignment horizontal="justify"/>
    </xf>
    <xf numFmtId="0" fontId="5" fillId="88" borderId="87" applyNumberFormat="0" applyFont="0" applyAlignment="0" applyProtection="0"/>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172" fontId="93" fillId="0" borderId="0" applyFont="0" applyFill="0" applyBorder="0" applyAlignment="0" applyProtection="0"/>
    <xf numFmtId="0" fontId="5" fillId="0" borderId="0"/>
    <xf numFmtId="192" fontId="173" fillId="0" borderId="0" applyFont="0" applyFill="0" applyBorder="0" applyAlignment="0" applyProtection="0"/>
    <xf numFmtId="15" fontId="173" fillId="0" borderId="0" applyFont="0" applyFill="0" applyBorder="0" applyAlignment="0" applyProtection="0"/>
    <xf numFmtId="0" fontId="5" fillId="0" borderId="0"/>
    <xf numFmtId="0" fontId="53" fillId="23" borderId="22" applyNumberFormat="0" applyBorder="0" applyAlignment="0" applyProtection="0"/>
    <xf numFmtId="0" fontId="53" fillId="23" borderId="22"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67" fillId="45" borderId="44" applyNumberFormat="0" applyBorder="0" applyAlignment="0" applyProtection="0"/>
    <xf numFmtId="0" fontId="50" fillId="0" borderId="0"/>
    <xf numFmtId="0" fontId="173" fillId="0" borderId="0">
      <alignment horizontal="justify"/>
    </xf>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03" fontId="35" fillId="0" borderId="0"/>
    <xf numFmtId="203" fontId="35" fillId="0" borderId="0"/>
    <xf numFmtId="203" fontId="35" fillId="0" borderId="0"/>
    <xf numFmtId="203" fontId="35" fillId="0" borderId="0"/>
    <xf numFmtId="0" fontId="5" fillId="0" borderId="0"/>
    <xf numFmtId="203" fontId="35" fillId="0" borderId="0"/>
    <xf numFmtId="0" fontId="5" fillId="0" borderId="0"/>
    <xf numFmtId="203" fontId="35" fillId="0" borderId="0"/>
    <xf numFmtId="0" fontId="5" fillId="0" borderId="0"/>
    <xf numFmtId="0" fontId="5" fillId="0" borderId="0"/>
    <xf numFmtId="203" fontId="35" fillId="0" borderId="0"/>
    <xf numFmtId="0" fontId="5" fillId="0" borderId="0"/>
    <xf numFmtId="203" fontId="35" fillId="0" borderId="0"/>
    <xf numFmtId="0" fontId="5" fillId="0" borderId="0"/>
    <xf numFmtId="203" fontId="35" fillId="0" borderId="0"/>
    <xf numFmtId="0" fontId="5" fillId="0" borderId="0"/>
    <xf numFmtId="203" fontId="3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33" fillId="0" borderId="0"/>
    <xf numFmtId="178" fontId="5" fillId="0" borderId="0"/>
    <xf numFmtId="178" fontId="5" fillId="0" borderId="0"/>
    <xf numFmtId="178" fontId="5" fillId="0" borderId="0"/>
    <xf numFmtId="178" fontId="5" fillId="0" borderId="0"/>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33" fillId="0" borderId="0"/>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33" fillId="0" borderId="0"/>
    <xf numFmtId="0" fontId="5" fillId="0" borderId="0"/>
    <xf numFmtId="0" fontId="5" fillId="0" borderId="0"/>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0" borderId="0">
      <alignment horizontal="justify"/>
    </xf>
    <xf numFmtId="0" fontId="173" fillId="10" borderId="9"/>
    <xf numFmtId="0" fontId="173" fillId="10" borderId="9"/>
    <xf numFmtId="0" fontId="173" fillId="0" borderId="0">
      <alignment horizontal="justify"/>
    </xf>
    <xf numFmtId="0" fontId="173" fillId="10" borderId="9"/>
    <xf numFmtId="0" fontId="173" fillId="0" borderId="0"/>
    <xf numFmtId="0" fontId="173" fillId="0" borderId="0">
      <alignment horizontal="justify"/>
    </xf>
    <xf numFmtId="0" fontId="173" fillId="10" borderId="9"/>
    <xf numFmtId="0" fontId="173" fillId="0" borderId="0">
      <alignment horizontal="justify"/>
    </xf>
    <xf numFmtId="0" fontId="173" fillId="10" borderId="9"/>
    <xf numFmtId="0" fontId="173" fillId="10" borderId="9"/>
    <xf numFmtId="0" fontId="173" fillId="0" borderId="0">
      <alignment horizontal="justify"/>
    </xf>
    <xf numFmtId="0" fontId="173" fillId="10" borderId="9"/>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5" fillId="0" borderId="0"/>
    <xf numFmtId="0" fontId="173" fillId="0" borderId="0">
      <alignment horizontal="justify"/>
    </xf>
    <xf numFmtId="0" fontId="173" fillId="10" borderId="9"/>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xf numFmtId="0" fontId="173" fillId="0" borderId="0"/>
    <xf numFmtId="0" fontId="173" fillId="0" borderId="0"/>
    <xf numFmtId="0" fontId="173" fillId="10" borderId="9"/>
    <xf numFmtId="0" fontId="173" fillId="0" borderId="0"/>
    <xf numFmtId="0" fontId="5" fillId="0" borderId="0"/>
    <xf numFmtId="0" fontId="173" fillId="0" borderId="0"/>
    <xf numFmtId="0" fontId="173" fillId="0" borderId="0"/>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0" borderId="0"/>
    <xf numFmtId="0" fontId="173" fillId="10" borderId="9"/>
    <xf numFmtId="0" fontId="173" fillId="10" borderId="9"/>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10" borderId="9"/>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0" borderId="0"/>
    <xf numFmtId="0" fontId="173" fillId="0" borderId="0"/>
    <xf numFmtId="0" fontId="173" fillId="0" borderId="0"/>
    <xf numFmtId="0" fontId="5" fillId="0" borderId="0"/>
    <xf numFmtId="0" fontId="173" fillId="10" borderId="9"/>
    <xf numFmtId="0" fontId="173" fillId="0" borderId="0"/>
    <xf numFmtId="0" fontId="173" fillId="10" borderId="9"/>
    <xf numFmtId="0" fontId="173" fillId="0" borderId="0">
      <alignment horizontal="justify"/>
    </xf>
    <xf numFmtId="0" fontId="173" fillId="0" borderId="0"/>
    <xf numFmtId="0" fontId="173" fillId="0" borderId="0"/>
    <xf numFmtId="0" fontId="5" fillId="0" borderId="0"/>
    <xf numFmtId="0" fontId="173" fillId="10" borderId="9"/>
    <xf numFmtId="0" fontId="173" fillId="10" borderId="9"/>
    <xf numFmtId="0" fontId="5" fillId="0" borderId="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10" borderId="9"/>
    <xf numFmtId="0" fontId="173" fillId="0" borderId="0"/>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173" fillId="10" borderId="9"/>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0" borderId="0">
      <alignment horizontal="justify"/>
    </xf>
    <xf numFmtId="0" fontId="5" fillId="0" borderId="0"/>
    <xf numFmtId="0" fontId="5" fillId="88" borderId="87" applyNumberFormat="0" applyFont="0" applyAlignment="0" applyProtection="0"/>
    <xf numFmtId="4" fontId="173" fillId="89" borderId="88" applyNumberFormat="0" applyProtection="0">
      <alignment horizontal="right" vertical="center"/>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10" borderId="9"/>
    <xf numFmtId="203" fontId="173"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10" borderId="9"/>
    <xf numFmtId="0" fontId="5"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5" fillId="0" borderId="0"/>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5"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6" fillId="12" borderId="11"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5" borderId="34" applyNumberFormat="0" applyAlignment="0" applyProtection="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5" fillId="0" borderId="0"/>
    <xf numFmtId="0" fontId="173"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111" fillId="0" borderId="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173" fillId="0" borderId="0"/>
    <xf numFmtId="9" fontId="5"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5" fillId="0" borderId="0"/>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10" borderId="9"/>
    <xf numFmtId="0" fontId="173" fillId="0" borderId="0">
      <alignment horizontal="justify"/>
    </xf>
    <xf numFmtId="0" fontId="5" fillId="0" borderId="0"/>
    <xf numFmtId="0" fontId="4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3" fontId="3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45" fillId="0" borderId="0"/>
    <xf numFmtId="9" fontId="5" fillId="0" borderId="0" applyFont="0" applyFill="0" applyBorder="0" applyAlignment="0" applyProtection="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3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4" fontId="78" fillId="91" borderId="90" applyNumberFormat="0" applyProtection="0">
      <alignment horizontal="left" vertical="center" indent="1"/>
      <extLst>
        <ext uri="smNativeData">
          <pm:cellMargin xmlns:pm="smNativeData" id="1613007869" l="192" r="0" t="0" b="0" textRotation="0"/>
        </ext>
      </extLst>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xf numFmtId="178" fontId="45" fillId="0" borderId="0"/>
    <xf numFmtId="0" fontId="33" fillId="0" borderId="0"/>
    <xf numFmtId="4" fontId="173" fillId="92" borderId="91" applyNumberFormat="0" applyProtection="0">
      <alignment horizontal="right" vertical="center"/>
    </xf>
    <xf numFmtId="0" fontId="173" fillId="0" borderId="0"/>
    <xf numFmtId="4" fontId="173" fillId="92" borderId="91" applyNumberFormat="0" applyProtection="0">
      <alignment horizontal="right" vertical="center"/>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4" fontId="173" fillId="93" borderId="92" applyNumberFormat="0" applyProtection="0">
      <alignment horizontal="right" vertical="center"/>
    </xf>
    <xf numFmtId="0" fontId="173" fillId="0" borderId="0"/>
    <xf numFmtId="4" fontId="173" fillId="93" borderId="92" applyNumberFormat="0" applyProtection="0">
      <alignment horizontal="right" vertical="center"/>
    </xf>
    <xf numFmtId="0" fontId="173" fillId="0" borderId="0"/>
    <xf numFmtId="0" fontId="173" fillId="0" borderId="0"/>
    <xf numFmtId="0" fontId="173" fillId="0" borderId="0"/>
    <xf numFmtId="4" fontId="173" fillId="94" borderId="93" applyNumberFormat="0" applyProtection="0">
      <alignment horizontal="right" vertical="center"/>
    </xf>
    <xf numFmtId="0" fontId="173" fillId="0" borderId="0"/>
    <xf numFmtId="0" fontId="45"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178" fontId="4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5" fillId="0" borderId="0"/>
    <xf numFmtId="0" fontId="173" fillId="0" borderId="0"/>
    <xf numFmtId="0" fontId="5" fillId="0" borderId="0"/>
    <xf numFmtId="0" fontId="173" fillId="0" borderId="0"/>
    <xf numFmtId="0" fontId="5" fillId="0" borderId="0"/>
    <xf numFmtId="0" fontId="4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178" fontId="45"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5" fillId="67" borderId="66" applyNumberFormat="0" applyFont="0" applyBorder="0" applyAlignment="0" applyProtection="0"/>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205" fontId="173"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204" fontId="33" fillId="0" borderId="0"/>
    <xf numFmtId="0" fontId="45" fillId="0" borderId="0"/>
    <xf numFmtId="0" fontId="45" fillId="0" borderId="0"/>
    <xf numFmtId="0" fontId="173" fillId="0" borderId="0">
      <alignment horizontal="justify"/>
    </xf>
    <xf numFmtId="0" fontId="5" fillId="0" borderId="0"/>
    <xf numFmtId="0" fontId="45" fillId="0" borderId="0"/>
    <xf numFmtId="0" fontId="45" fillId="0" borderId="0"/>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120"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120"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45" fillId="0" borderId="0"/>
    <xf numFmtId="0" fontId="173" fillId="0" borderId="0">
      <alignment horizontal="justify"/>
    </xf>
    <xf numFmtId="4" fontId="118" fillId="7" borderId="6" applyNumberFormat="0" applyProtection="0">
      <alignment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8" fillId="91" borderId="9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3" fontId="3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10" borderId="9"/>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59" fillId="0" borderId="0">
      <protection locked="0"/>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9" fontId="5" fillId="0" borderId="0" applyFont="0" applyFill="0" applyBorder="0" applyAlignment="0" applyProtection="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9" fontId="5" fillId="0" borderId="0" applyFont="0" applyFill="0" applyBorder="0" applyAlignment="0" applyProtection="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178"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alignment horizontal="justify"/>
    </xf>
    <xf numFmtId="0" fontId="5" fillId="0" borderId="0"/>
    <xf numFmtId="0" fontId="5" fillId="0" borderId="0"/>
    <xf numFmtId="178" fontId="45" fillId="0" borderId="0"/>
    <xf numFmtId="0" fontId="173" fillId="0" borderId="0">
      <alignment horizontal="justify"/>
    </xf>
    <xf numFmtId="0" fontId="5" fillId="0" borderId="0"/>
    <xf numFmtId="0" fontId="5" fillId="0" borderId="0"/>
    <xf numFmtId="0" fontId="173" fillId="10" borderId="9"/>
    <xf numFmtId="0" fontId="173" fillId="0" borderId="0">
      <alignment horizontal="justify"/>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3" fontId="6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178"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33"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173"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16" fillId="64" borderId="63"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33" fillId="0" borderId="0"/>
    <xf numFmtId="178"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35" fillId="0" borderId="0"/>
    <xf numFmtId="0" fontId="173" fillId="0" borderId="0">
      <alignment horizontal="justify"/>
    </xf>
    <xf numFmtId="0" fontId="5" fillId="0" borderId="0"/>
    <xf numFmtId="0" fontId="173" fillId="0" borderId="0"/>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35" fillId="0" borderId="0"/>
    <xf numFmtId="0" fontId="35" fillId="0" borderId="0"/>
    <xf numFmtId="0" fontId="35" fillId="0" borderId="0"/>
    <xf numFmtId="0" fontId="173" fillId="0" borderId="0"/>
    <xf numFmtId="2" fontId="59"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4" fontId="173" fillId="96" borderId="95" applyNumberFormat="0" applyProtection="0">
      <alignment horizontal="right" vertical="center"/>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28" borderId="27"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97" borderId="96"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28" borderId="27"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4" fontId="35" fillId="0" borderId="0" applyFont="0" applyFill="0" applyBorder="0" applyAlignment="0" applyProtection="0"/>
    <xf numFmtId="0" fontId="173" fillId="0" borderId="0">
      <alignment horizontal="justify"/>
    </xf>
    <xf numFmtId="4" fontId="3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 fontId="3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4" fontId="91" fillId="0" borderId="0" applyNumberFormat="0" applyProtection="0">
      <alignment horizontal="left" vertical="center" indent="1"/>
      <extLst>
        <ext uri="smNativeData">
          <pm:cellMargin xmlns:pm="smNativeData" id="1613007869" l="192" r="0" t="0" b="0" textRotation="0"/>
        </ext>
      </extLst>
    </xf>
    <xf numFmtId="178" fontId="5" fillId="0" borderId="0"/>
    <xf numFmtId="4" fontId="91" fillId="0" borderId="0" applyNumberFormat="0" applyProtection="0">
      <alignment horizontal="left" vertical="center" indent="1"/>
      <extLst>
        <ext uri="smNativeData">
          <pm:cellMargin xmlns:pm="smNativeData" id="1613007869" l="192" r="0" t="0" b="0" textRotation="0"/>
        </ext>
      </extLst>
    </xf>
    <xf numFmtId="178" fontId="5" fillId="0" borderId="0"/>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9"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3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178" fontId="5" fillId="0" borderId="0"/>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21" fillId="98" borderId="97"/>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32" borderId="31" applyNumberFormat="0" applyFont="0" applyAlignment="0" applyProtection="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9" fontId="173" fillId="0" borderId="0" applyFont="0" applyFill="0" applyBorder="0" applyAlignment="0" applyProtection="0"/>
    <xf numFmtId="0" fontId="173" fillId="0" borderId="0">
      <alignment horizontal="justify"/>
    </xf>
    <xf numFmtId="9" fontId="173"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173" fillId="0" borderId="0"/>
    <xf numFmtId="9" fontId="173" fillId="0" borderId="0" applyFont="0" applyFill="0" applyBorder="0" applyAlignment="0" applyProtection="0"/>
    <xf numFmtId="0" fontId="173" fillId="10" borderId="9"/>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67" borderId="66"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10" borderId="9"/>
    <xf numFmtId="0" fontId="5" fillId="0" borderId="0"/>
    <xf numFmtId="0" fontId="5" fillId="0" borderId="0"/>
    <xf numFmtId="0" fontId="173" fillId="10" borderId="9"/>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173" fillId="10" borderId="9"/>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173" fillId="0" borderId="0"/>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9" fontId="42" fillId="0" borderId="0" applyFont="0" applyFill="0" applyBorder="0" applyAlignment="0" applyProtection="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173" fillId="0" borderId="0"/>
    <xf numFmtId="0" fontId="173" fillId="0" borderId="0"/>
    <xf numFmtId="0" fontId="173" fillId="0" borderId="0"/>
    <xf numFmtId="0" fontId="5" fillId="0" borderId="0"/>
    <xf numFmtId="0" fontId="173" fillId="0" borderId="0">
      <alignment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2" fillId="99" borderId="98" applyNumberFormat="0" applyProtection="0">
      <alignment horizontal="right" vertical="center"/>
    </xf>
    <xf numFmtId="0" fontId="5" fillId="0" borderId="0"/>
    <xf numFmtId="4" fontId="122"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33" fillId="0" borderId="0"/>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12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73" fillId="0" borderId="0" applyFont="0" applyFill="0" applyBorder="0" applyAlignment="0" applyProtection="0"/>
    <xf numFmtId="0" fontId="5" fillId="0" borderId="0"/>
    <xf numFmtId="0" fontId="5" fillId="0" borderId="0"/>
    <xf numFmtId="9" fontId="173" fillId="0" borderId="0" applyFont="0" applyFill="0" applyBorder="0" applyAlignment="0" applyProtection="0"/>
    <xf numFmtId="0" fontId="5" fillId="0" borderId="0"/>
    <xf numFmtId="0" fontId="5" fillId="0" borderId="0"/>
    <xf numFmtId="9"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173" fillId="0" borderId="0"/>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10"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0" borderId="0"/>
    <xf numFmtId="0" fontId="173" fillId="10" borderId="9"/>
    <xf numFmtId="0" fontId="173" fillId="0" borderId="0"/>
    <xf numFmtId="0" fontId="173" fillId="0" borderId="0"/>
    <xf numFmtId="0" fontId="5" fillId="0" borderId="0"/>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24" fillId="0" borderId="0"/>
    <xf numFmtId="0" fontId="5" fillId="0" borderId="0"/>
    <xf numFmtId="0" fontId="5" fillId="0" borderId="0"/>
    <xf numFmtId="0" fontId="5" fillId="0" borderId="0"/>
    <xf numFmtId="0" fontId="5"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16" fillId="64" borderId="63"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24" fillId="0" borderId="0"/>
    <xf numFmtId="0" fontId="5" fillId="0" borderId="0"/>
    <xf numFmtId="0" fontId="5" fillId="0" borderId="0"/>
    <xf numFmtId="0" fontId="5"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2" fontId="124" fillId="0" borderId="0"/>
    <xf numFmtId="0" fontId="173" fillId="0" borderId="0">
      <alignment horizontal="justify"/>
    </xf>
    <xf numFmtId="0" fontId="173"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173" fillId="0" borderId="0"/>
    <xf numFmtId="0" fontId="173" fillId="0" borderId="0"/>
    <xf numFmtId="0" fontId="173" fillId="10" borderId="9"/>
    <xf numFmtId="0" fontId="173" fillId="0" borderId="0"/>
    <xf numFmtId="0" fontId="173" fillId="10" borderId="9"/>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0" borderId="0"/>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5" fillId="88" borderId="87" applyNumberFormat="0" applyFont="0" applyAlignment="0" applyProtection="0"/>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7" fillId="56" borderId="55">
      <alignment horizontal="center"/>
    </xf>
    <xf numFmtId="178" fontId="5" fillId="0" borderId="0"/>
    <xf numFmtId="178" fontId="5" fillId="0" borderId="0"/>
    <xf numFmtId="0" fontId="57" fillId="56" borderId="55">
      <alignment horizontal="center"/>
    </xf>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25" fillId="100" borderId="99">
      <alignment horizontal="right"/>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10" borderId="9"/>
    <xf numFmtId="0" fontId="173" fillId="10" borderId="9"/>
    <xf numFmtId="0" fontId="173" fillId="10" borderId="9"/>
    <xf numFmtId="0" fontId="173" fillId="10" borderId="9"/>
    <xf numFmtId="205" fontId="173" fillId="0" borderId="0"/>
    <xf numFmtId="205" fontId="173" fillId="0" borderId="0"/>
    <xf numFmtId="205" fontId="173" fillId="0" borderId="0"/>
    <xf numFmtId="205" fontId="173" fillId="0" borderId="0"/>
    <xf numFmtId="205" fontId="173" fillId="0" borderId="0"/>
    <xf numFmtId="205" fontId="173" fillId="0" borderId="0"/>
    <xf numFmtId="205" fontId="173" fillId="0" borderId="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4" fontId="173" fillId="89" borderId="88" applyNumberFormat="0" applyProtection="0">
      <alignment horizontal="right" vertical="center"/>
    </xf>
    <xf numFmtId="0" fontId="5" fillId="88" borderId="87" applyNumberFormat="0" applyFont="0" applyAlignment="0" applyProtection="0"/>
    <xf numFmtId="4" fontId="173" fillId="101" borderId="100" applyNumberFormat="0" applyProtection="0">
      <alignment horizontal="right" vertical="center"/>
    </xf>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203" fontId="173" fillId="100" borderId="99">
      <alignment horizontal="right"/>
    </xf>
    <xf numFmtId="0" fontId="127" fillId="0" borderId="0" applyBorder="0">
      <alignment horizontal="centerContinuous"/>
    </xf>
    <xf numFmtId="0" fontId="128" fillId="0" borderId="0" applyBorder="0">
      <alignment horizontal="centerContinuous"/>
    </xf>
    <xf numFmtId="202" fontId="129" fillId="0" borderId="0">
      <alignment vertical="top"/>
    </xf>
    <xf numFmtId="0" fontId="85" fillId="0" borderId="0"/>
    <xf numFmtId="0" fontId="8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3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30" fillId="103" borderId="102" applyNumberFormat="0"/>
    <xf numFmtId="9" fontId="5" fillId="0" borderId="0" applyFont="0" applyFill="0" applyBorder="0" applyAlignment="0" applyProtection="0"/>
    <xf numFmtId="0" fontId="130" fillId="103" borderId="102" applyNumberForma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0" fontId="131" fillId="104" borderId="103" applyNumberFormat="0" applyFont="0" applyBorder="0" applyAlignment="0"/>
    <xf numFmtId="0" fontId="131" fillId="105" borderId="104" applyNumberFormat="0" applyFont="0" applyBorder="0" applyAlignment="0"/>
    <xf numFmtId="197" fontId="173" fillId="0" borderId="0">
      <alignment horizontal="center"/>
    </xf>
    <xf numFmtId="197" fontId="173" fillId="0" borderId="0">
      <alignment horizontal="center"/>
    </xf>
    <xf numFmtId="197" fontId="173" fillId="0" borderId="0">
      <alignment horizontal="center"/>
    </xf>
    <xf numFmtId="197" fontId="173" fillId="0" borderId="0">
      <alignment horizontal="center"/>
    </xf>
    <xf numFmtId="2" fontId="132" fillId="0" borderId="0">
      <alignment horizontal="right"/>
      <protection locked="0"/>
    </xf>
    <xf numFmtId="2" fontId="132" fillId="0" borderId="0">
      <alignment horizontal="right"/>
      <protection locked="0"/>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3" fontId="60" fillId="0" borderId="0" applyFont="0" applyFill="0" applyBorder="0" applyAlignment="0" applyProtection="0"/>
    <xf numFmtId="191" fontId="109" fillId="0" borderId="0"/>
    <xf numFmtId="191" fontId="109" fillId="0" borderId="0"/>
    <xf numFmtId="4" fontId="81" fillId="7" borderId="6" applyNumberFormat="0" applyProtection="0">
      <alignment vertical="center"/>
    </xf>
    <xf numFmtId="4" fontId="81" fillId="7" borderId="6" applyNumberFormat="0" applyProtection="0">
      <alignment vertical="center"/>
    </xf>
    <xf numFmtId="4" fontId="81" fillId="0" borderId="0" applyNumberFormat="0" applyProtection="0">
      <alignment horizontal="left" vertical="center" indent="1"/>
      <extLst>
        <ext uri="smNativeData">
          <pm:cellMargin xmlns:pm="smNativeData" id="1613007869" l="192" r="0" t="0" b="0" textRotation="0"/>
        </ext>
      </extLst>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4" fontId="81" fillId="109" borderId="108" applyNumberFormat="0" applyProtection="0">
      <alignment horizontal="left" vertical="center" wrapText="1"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111"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70" fillId="0" borderId="0" applyNumberFormat="0" applyProtection="0">
      <alignment horizontal="left" vertical="center" indent="1"/>
      <extLst>
        <ext uri="smNativeData">
          <pm:cellMargin xmlns:pm="smNativeData" id="1613007869" l="192" r="0" t="0" b="0" textRotation="0"/>
        </ext>
      </extLst>
    </xf>
    <xf numFmtId="0" fontId="81" fillId="0" borderId="0" applyNumberFormat="0" applyProtection="0">
      <alignment horizontal="center" vertical="top"/>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15" fillId="95" borderId="94" applyNumberFormat="0" applyProtection="0">
      <alignment horizontal="right" vertical="center"/>
    </xf>
    <xf numFmtId="4" fontId="15" fillId="95" borderId="94" applyNumberFormat="0" applyProtection="0">
      <alignment horizontal="right" vertical="center"/>
    </xf>
    <xf numFmtId="0" fontId="83" fillId="112" borderId="111"/>
    <xf numFmtId="0" fontId="83" fillId="112" borderId="111"/>
    <xf numFmtId="0" fontId="20" fillId="0" borderId="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33" fillId="0" borderId="0"/>
    <xf numFmtId="2" fontId="18" fillId="113" borderId="112" applyNumberFormat="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84" fontId="12" fillId="114" borderId="113" applyFont="0" applyFill="0" applyBorder="0" applyAlignment="0"/>
    <xf numFmtId="0" fontId="9" fillId="28" borderId="27" applyNumberFormat="0" applyFill="0" applyAlignment="0" applyProtection="0"/>
    <xf numFmtId="0" fontId="9" fillId="28" borderId="27" applyNumberFormat="0" applyFill="0" applyAlignment="0" applyProtection="0"/>
    <xf numFmtId="0" fontId="173" fillId="115" borderId="114" applyNumberFormat="0" applyFill="0" applyAlignment="0" applyProtection="0"/>
    <xf numFmtId="0" fontId="173" fillId="115" borderId="114"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36" fillId="115" borderId="114"/>
    <xf numFmtId="0" fontId="136" fillId="115" borderId="114"/>
    <xf numFmtId="169" fontId="137" fillId="83" borderId="82">
      <alignment horizontal="center"/>
    </xf>
    <xf numFmtId="169" fontId="137" fillId="83" borderId="82">
      <alignment horizontal="center"/>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0" fontId="115" fillId="116" borderId="115">
      <alignment horizontal="center" vertical="center" wrapText="1"/>
    </xf>
    <xf numFmtId="0" fontId="116" fillId="117" borderId="116" applyNumberFormat="0" applyFont="0" applyBorder="0" applyAlignment="0" applyProtection="0"/>
    <xf numFmtId="0" fontId="116" fillId="117" borderId="116" applyNumberFormat="0" applyFont="0" applyBorder="0" applyAlignment="0" applyProtection="0"/>
    <xf numFmtId="0" fontId="116" fillId="12" borderId="11" applyNumberFormat="0" applyFont="0" applyBorder="0" applyAlignment="0" applyProtection="0"/>
    <xf numFmtId="0" fontId="116" fillId="40" borderId="39" applyNumberFormat="0" applyFont="0" applyBorder="0" applyAlignment="0" applyProtection="0"/>
    <xf numFmtId="0" fontId="116" fillId="40" borderId="39" applyNumberFormat="0" applyFont="0" applyBorder="0" applyAlignment="0" applyProtection="0"/>
    <xf numFmtId="0" fontId="116" fillId="53" borderId="52" applyNumberFormat="0" applyFont="0" applyBorder="0" applyAlignment="0" applyProtection="0"/>
    <xf numFmtId="167" fontId="18" fillId="0" borderId="0">
      <alignment horizontal="center"/>
    </xf>
    <xf numFmtId="2" fontId="114"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48" fillId="84" borderId="83" applyNumberFormat="0" applyFill="0" applyAlignment="0" applyProtection="0"/>
    <xf numFmtId="0" fontId="46" fillId="85" borderId="84" applyNumberFormat="0" applyFill="0" applyAlignment="0" applyProtection="0"/>
    <xf numFmtId="0" fontId="37" fillId="71" borderId="70" applyNumberFormat="0" applyFill="0" applyAlignment="0" applyProtection="0"/>
    <xf numFmtId="0" fontId="37" fillId="0" borderId="0" applyNumberFormat="0" applyFill="0" applyBorder="0" applyAlignment="0" applyProtection="0"/>
    <xf numFmtId="0" fontId="76" fillId="118" borderId="117" applyNumberFormat="0" applyBorder="0" applyAlignment="0" applyProtection="0"/>
    <xf numFmtId="0" fontId="82" fillId="119" borderId="118" applyNumberFormat="0" applyBorder="0" applyAlignment="0" applyProtection="0"/>
    <xf numFmtId="0" fontId="43" fillId="120" borderId="119" applyNumberFormat="0" applyAlignment="0" applyProtection="0"/>
    <xf numFmtId="0" fontId="62" fillId="121" borderId="120" applyNumberFormat="0" applyAlignment="0" applyProtection="0"/>
    <xf numFmtId="0" fontId="106" fillId="122" borderId="121" applyNumberFormat="0" applyAlignment="0" applyProtection="0"/>
    <xf numFmtId="0" fontId="117" fillId="87" borderId="86" applyNumberFormat="0" applyFill="0" applyAlignment="0" applyProtection="0"/>
    <xf numFmtId="0" fontId="24" fillId="123" borderId="122" applyNumberFormat="0" applyAlignment="0" applyProtection="0"/>
    <xf numFmtId="0" fontId="19" fillId="0" borderId="0" applyNumberFormat="0" applyFill="0" applyBorder="0" applyAlignment="0" applyProtection="0"/>
    <xf numFmtId="0" fontId="101" fillId="0" borderId="0" applyNumberFormat="0" applyFill="0" applyBorder="0" applyAlignment="0" applyProtection="0"/>
    <xf numFmtId="0" fontId="9" fillId="97" borderId="96" applyNumberFormat="0" applyFill="0" applyAlignment="0" applyProtection="0"/>
    <xf numFmtId="0" fontId="39" fillId="124" borderId="123" applyNumberFormat="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39" fillId="127" borderId="126"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39" fillId="130" borderId="129"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39" fillId="133" borderId="132"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39" fillId="136" borderId="135"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39" fillId="139" borderId="138"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135" fillId="0" borderId="0" applyNumberFormat="0" applyFill="0" applyBorder="0" applyAlignment="0" applyProtection="0"/>
    <xf numFmtId="0" fontId="67" fillId="142" borderId="141" applyNumberFormat="0" applyBorder="0" applyAlignment="0" applyProtection="0"/>
    <xf numFmtId="0" fontId="35" fillId="0" borderId="0"/>
    <xf numFmtId="0" fontId="5" fillId="0" borderId="0"/>
    <xf numFmtId="0" fontId="5" fillId="143" borderId="142" applyNumberFormat="0" applyFont="0" applyAlignment="0" applyProtection="0"/>
    <xf numFmtId="0" fontId="39" fillId="144" borderId="143" applyNumberFormat="0" applyBorder="0" applyAlignment="0" applyProtection="0"/>
    <xf numFmtId="0" fontId="39" fillId="145" borderId="144" applyNumberFormat="0" applyBorder="0" applyAlignment="0" applyProtection="0"/>
    <xf numFmtId="0" fontId="39" fillId="146" borderId="145" applyNumberFormat="0" applyBorder="0" applyAlignment="0" applyProtection="0"/>
    <xf numFmtId="0" fontId="39" fillId="147" borderId="146" applyNumberFormat="0" applyBorder="0" applyAlignment="0" applyProtection="0"/>
    <xf numFmtId="0" fontId="39" fillId="148" borderId="147" applyNumberFormat="0" applyBorder="0" applyAlignment="0" applyProtection="0"/>
    <xf numFmtId="0" fontId="39" fillId="149" borderId="148" applyNumberFormat="0" applyBorder="0" applyAlignment="0" applyProtection="0"/>
    <xf numFmtId="0" fontId="35" fillId="0" borderId="0"/>
    <xf numFmtId="0" fontId="5" fillId="0" borderId="0"/>
    <xf numFmtId="0" fontId="35" fillId="0" borderId="0"/>
    <xf numFmtId="0" fontId="5" fillId="0" borderId="0"/>
    <xf numFmtId="0" fontId="5" fillId="0" borderId="0"/>
    <xf numFmtId="0" fontId="173"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166" fontId="173" fillId="0" borderId="0" applyFont="0" applyFill="0" applyBorder="0" applyAlignment="0" applyProtection="0"/>
    <xf numFmtId="165" fontId="5" fillId="0" borderId="0" applyFont="0" applyFill="0" applyBorder="0" applyAlignment="0" applyProtection="0"/>
    <xf numFmtId="166" fontId="173" fillId="0" borderId="0" applyFont="0" applyFill="0" applyBorder="0" applyAlignment="0" applyProtection="0"/>
    <xf numFmtId="0" fontId="5" fillId="0" borderId="0"/>
    <xf numFmtId="166"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9"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43"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9"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0" fontId="5" fillId="2" borderId="1" applyNumberFormat="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3" fillId="10" borderId="9"/>
    <xf numFmtId="0" fontId="5" fillId="11" borderId="10"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11" borderId="10"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202" fontId="173" fillId="17" borderId="16">
      <alignment vertical="top"/>
    </xf>
    <xf numFmtId="0" fontId="5" fillId="18" borderId="17" applyNumberFormat="0" applyBorder="0" applyAlignment="0" applyProtection="0"/>
    <xf numFmtId="0" fontId="69" fillId="61" borderId="60" applyNumberFormat="0" applyAlignment="0" applyProtection="0"/>
    <xf numFmtId="0" fontId="5" fillId="0" borderId="0"/>
    <xf numFmtId="0" fontId="5" fillId="15" borderId="14"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1" borderId="10" applyNumberFormat="0" applyBorder="0" applyAlignment="0" applyProtection="0"/>
    <xf numFmtId="202" fontId="173" fillId="17" borderId="16">
      <alignment vertical="top"/>
    </xf>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0" borderId="0"/>
    <xf numFmtId="0" fontId="5" fillId="12" borderId="11"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16" borderId="15" applyNumberFormat="0" applyBorder="0" applyAlignment="0" applyProtection="0"/>
    <xf numFmtId="0" fontId="5" fillId="2" borderId="1"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8" borderId="7"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3" fillId="10" borderId="9"/>
    <xf numFmtId="0" fontId="9" fillId="28" borderId="27" applyNumberFormat="0" applyFill="0" applyAlignment="0" applyProtection="0"/>
    <xf numFmtId="0" fontId="5" fillId="2" borderId="1" applyNumberFormat="0" applyBorder="0" applyAlignment="0" applyProtection="0"/>
    <xf numFmtId="0" fontId="5" fillId="15" borderId="14" applyNumberFormat="0" applyBorder="0" applyAlignment="0" applyProtection="0"/>
    <xf numFmtId="0" fontId="5" fillId="0" borderId="0"/>
    <xf numFmtId="0" fontId="5" fillId="0" borderId="0"/>
    <xf numFmtId="0" fontId="5" fillId="12" borderId="11" applyNumberFormat="0" applyBorder="0" applyAlignment="0" applyProtection="0"/>
    <xf numFmtId="0" fontId="5" fillId="0" borderId="0"/>
    <xf numFmtId="0" fontId="5" fillId="0" borderId="0"/>
    <xf numFmtId="0" fontId="5" fillId="13" borderId="12" applyNumberFormat="0" applyBorder="0" applyAlignment="0" applyProtection="0"/>
    <xf numFmtId="202" fontId="173" fillId="17" borderId="16">
      <alignment vertical="top"/>
    </xf>
    <xf numFmtId="0" fontId="5" fillId="0" borderId="0"/>
    <xf numFmtId="0" fontId="5" fillId="2" borderId="1" applyNumberFormat="0" applyBorder="0" applyAlignment="0" applyProtection="0"/>
    <xf numFmtId="0" fontId="5" fillId="0" borderId="0"/>
    <xf numFmtId="0" fontId="5" fillId="13" borderId="12" applyNumberFormat="0" applyBorder="0" applyAlignment="0" applyProtection="0"/>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202" fontId="173" fillId="17" borderId="16">
      <alignment vertical="top"/>
    </xf>
    <xf numFmtId="0" fontId="5" fillId="0" borderId="0"/>
    <xf numFmtId="0" fontId="5" fillId="0" borderId="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202" fontId="173" fillId="17" borderId="16">
      <alignment vertical="top"/>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19" fillId="90" borderId="89" applyNumberFormat="0" applyAlignment="0" applyProtection="0"/>
    <xf numFmtId="0" fontId="5" fillId="12" borderId="11" applyNumberFormat="0" applyBorder="0" applyAlignment="0" applyProtection="0"/>
    <xf numFmtId="0" fontId="5" fillId="32" borderId="31" applyNumberFormat="0" applyFont="0" applyAlignment="0" applyProtection="0"/>
    <xf numFmtId="0" fontId="5" fillId="25" borderId="24" applyNumberFormat="0" applyBorder="0" applyAlignment="0" applyProtection="0"/>
    <xf numFmtId="0" fontId="5" fillId="0" borderId="0"/>
    <xf numFmtId="43" fontId="5" fillId="0" borderId="0" applyFont="0" applyFill="0" applyBorder="0" applyAlignment="0" applyProtection="0"/>
    <xf numFmtId="0" fontId="5" fillId="25" borderId="24" applyNumberFormat="0" applyBorder="0" applyAlignment="0" applyProtection="0"/>
    <xf numFmtId="0" fontId="5" fillId="18" borderId="17" applyNumberFormat="0" applyBorder="0" applyAlignment="0" applyProtection="0"/>
    <xf numFmtId="0" fontId="173" fillId="10" borderId="9"/>
    <xf numFmtId="43" fontId="5" fillId="0" borderId="0" applyFont="0" applyFill="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69" fillId="61" borderId="60" applyNumberFormat="0" applyAlignment="0" applyProtection="0"/>
    <xf numFmtId="0" fontId="5" fillId="18" borderId="17"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173" fillId="10" borderId="9"/>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3" borderId="12" applyNumberFormat="0" applyBorder="0" applyAlignment="0" applyProtection="0"/>
    <xf numFmtId="0" fontId="173" fillId="10" borderId="9"/>
    <xf numFmtId="0" fontId="5" fillId="0" borderId="0"/>
    <xf numFmtId="0" fontId="5" fillId="21" borderId="20"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58"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10" borderId="9"/>
    <xf numFmtId="0" fontId="5" fillId="2" borderId="1" applyNumberFormat="0" applyBorder="0" applyAlignment="0" applyProtection="0"/>
    <xf numFmtId="0" fontId="5" fillId="13" borderId="12" applyNumberFormat="0" applyBorder="0" applyAlignment="0" applyProtection="0"/>
    <xf numFmtId="0" fontId="58" fillId="29" borderId="28" applyNumberFormat="0" applyAlignment="0" applyProtection="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2" borderId="1" applyNumberFormat="0" applyBorder="0" applyAlignment="0" applyProtection="0"/>
    <xf numFmtId="0" fontId="5" fillId="0" borderId="0"/>
    <xf numFmtId="0" fontId="5" fillId="11" borderId="10" applyNumberFormat="0" applyBorder="0" applyAlignment="0" applyProtection="0"/>
    <xf numFmtId="0" fontId="5" fillId="0" borderId="0"/>
    <xf numFmtId="0" fontId="58" fillId="29" borderId="28" applyNumberFormat="0" applyAlignment="0" applyProtection="0"/>
    <xf numFmtId="4" fontId="173" fillId="93" borderId="92" applyNumberFormat="0" applyProtection="0">
      <alignment horizontal="right" vertical="center"/>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173" fillId="10" borderId="9"/>
    <xf numFmtId="0" fontId="119" fillId="90" borderId="89" applyNumberFormat="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58" fillId="29" borderId="28" applyNumberFormat="0" applyAlignment="0" applyProtection="0"/>
    <xf numFmtId="0" fontId="5" fillId="19" borderId="18" applyNumberFormat="0" applyBorder="0" applyAlignment="0" applyProtection="0"/>
    <xf numFmtId="4" fontId="173" fillId="93" borderId="92" applyNumberFormat="0" applyProtection="0">
      <alignment horizontal="right" vertical="center"/>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10" borderId="9"/>
    <xf numFmtId="43" fontId="5" fillId="0" borderId="0" applyFont="0" applyFill="0" applyBorder="0" applyAlignment="0" applyProtection="0"/>
    <xf numFmtId="0" fontId="5" fillId="0" borderId="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0" borderId="0"/>
    <xf numFmtId="0" fontId="5" fillId="13" borderId="12"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8" fillId="29" borderId="28" applyNumberFormat="0" applyAlignment="0" applyProtection="0"/>
    <xf numFmtId="0" fontId="173" fillId="10" borderId="9"/>
    <xf numFmtId="0" fontId="173" fillId="10" borderId="9"/>
    <xf numFmtId="0" fontId="173" fillId="10" borderId="9"/>
    <xf numFmtId="0" fontId="5" fillId="12" borderId="11" applyNumberFormat="0" applyBorder="0" applyAlignment="0" applyProtection="0"/>
    <xf numFmtId="43" fontId="5" fillId="0" borderId="0" applyFont="0" applyFill="0" applyBorder="0" applyAlignment="0" applyProtection="0"/>
    <xf numFmtId="0" fontId="5" fillId="0" borderId="0"/>
    <xf numFmtId="0" fontId="5" fillId="19" borderId="18"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8" fillId="29" borderId="28" applyNumberFormat="0" applyAlignment="0" applyProtection="0"/>
    <xf numFmtId="0" fontId="5" fillId="19" borderId="18" applyNumberFormat="0" applyBorder="0" applyAlignment="0" applyProtection="0"/>
    <xf numFmtId="4" fontId="173" fillId="92" borderId="91" applyNumberFormat="0" applyProtection="0">
      <alignment horizontal="right" vertical="center"/>
    </xf>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19" borderId="18" applyNumberFormat="0" applyBorder="0" applyAlignment="0" applyProtection="0"/>
    <xf numFmtId="0" fontId="173" fillId="10" borderId="9"/>
    <xf numFmtId="4" fontId="173" fillId="92" borderId="91" applyNumberFormat="0" applyProtection="0">
      <alignment horizontal="right" vertical="center"/>
    </xf>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32" borderId="31" applyNumberFormat="0" applyFont="0" applyAlignment="0" applyProtection="0"/>
    <xf numFmtId="0" fontId="5" fillId="5" borderId="4" applyNumberFormat="0" applyBorder="0" applyAlignment="0" applyProtection="0"/>
    <xf numFmtId="0" fontId="173" fillId="10" borderId="9"/>
    <xf numFmtId="4" fontId="173" fillId="92" borderId="91" applyNumberFormat="0" applyProtection="0">
      <alignment horizontal="right" vertical="center"/>
    </xf>
    <xf numFmtId="0" fontId="5" fillId="21" borderId="20" applyNumberFormat="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1" borderId="10" applyNumberFormat="0" applyBorder="0" applyAlignment="0" applyProtection="0"/>
    <xf numFmtId="0" fontId="5" fillId="8" borderId="7" applyNumberFormat="0" applyBorder="0" applyAlignment="0" applyProtection="0"/>
    <xf numFmtId="9" fontId="5" fillId="0" borderId="0" applyFont="0" applyFill="0" applyBorder="0" applyAlignment="0" applyProtection="0"/>
    <xf numFmtId="0" fontId="5" fillId="8" borderId="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11" borderId="10"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5" fillId="0" borderId="0"/>
    <xf numFmtId="0" fontId="5" fillId="11" borderId="10"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6" borderId="15"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19" fillId="90" borderId="89" applyNumberFormat="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8"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202" fontId="173" fillId="17" borderId="16">
      <alignment vertical="top"/>
    </xf>
    <xf numFmtId="0" fontId="5" fillId="8" borderId="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 fontId="173" fillId="94" borderId="93" applyNumberFormat="0" applyProtection="0">
      <alignment horizontal="right" vertical="center"/>
    </xf>
    <xf numFmtId="4" fontId="173" fillId="93" borderId="92" applyNumberFormat="0" applyProtection="0">
      <alignment horizontal="right" vertical="center"/>
    </xf>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3" fillId="10" borderId="9"/>
    <xf numFmtId="0" fontId="5" fillId="5" borderId="4"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3" fillId="10" borderId="9"/>
    <xf numFmtId="0" fontId="5" fillId="11" borderId="10" applyNumberFormat="0" applyBorder="0" applyAlignment="0" applyProtection="0"/>
    <xf numFmtId="0" fontId="5" fillId="11" borderId="10" applyNumberFormat="0" applyBorder="0" applyAlignment="0" applyProtection="0"/>
    <xf numFmtId="0" fontId="5" fillId="9" borderId="8" applyNumberFormat="0" applyBorder="0" applyAlignment="0" applyProtection="0"/>
    <xf numFmtId="202" fontId="173" fillId="17" borderId="16">
      <alignment vertical="top"/>
    </xf>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10" borderId="9"/>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69" fillId="61" borderId="60" applyNumberFormat="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10" borderId="9"/>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198" fontId="78" fillId="77" borderId="76" applyAlignment="0" applyProtection="0"/>
    <xf numFmtId="0" fontId="5" fillId="15" borderId="1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173" fillId="32" borderId="31" applyNumberFormat="0" applyFon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119" fillId="90" borderId="89" applyNumberFormat="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4" fontId="173" fillId="93" borderId="92" applyNumberFormat="0" applyProtection="0">
      <alignment horizontal="right" vertical="center"/>
    </xf>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10" borderId="9"/>
    <xf numFmtId="0" fontId="173" fillId="10" borderId="9"/>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69" fillId="61" borderId="60" applyNumberFormat="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10" borderId="9"/>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5" fillId="25" borderId="2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3" borderId="12" applyNumberFormat="0" applyBorder="0" applyAlignment="0" applyProtection="0"/>
    <xf numFmtId="0" fontId="5" fillId="0" borderId="0"/>
    <xf numFmtId="0" fontId="173" fillId="10" borderId="9"/>
    <xf numFmtId="0" fontId="5" fillId="12" borderId="11"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173" fillId="10" borderId="9"/>
    <xf numFmtId="0" fontId="5" fillId="12" borderId="1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4" fontId="173" fillId="92" borderId="91" applyNumberFormat="0" applyProtection="0">
      <alignment horizontal="right" vertical="center"/>
    </xf>
    <xf numFmtId="0" fontId="5" fillId="0" borderId="0"/>
    <xf numFmtId="0" fontId="5" fillId="15" borderId="14" applyNumberFormat="0" applyBorder="0" applyAlignment="0" applyProtection="0"/>
    <xf numFmtId="0" fontId="173" fillId="10" borderId="9"/>
    <xf numFmtId="0" fontId="5" fillId="5" borderId="4" applyNumberFormat="0" applyBorder="0" applyAlignment="0" applyProtection="0"/>
    <xf numFmtId="0" fontId="173" fillId="10" borderId="9"/>
    <xf numFmtId="0" fontId="5" fillId="0" borderId="0"/>
    <xf numFmtId="0" fontId="5" fillId="19" borderId="18"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10" borderId="9"/>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23" fillId="54" borderId="53" applyNumberFormat="0" applyFont="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3" fillId="10" borderId="9"/>
    <xf numFmtId="0" fontId="5" fillId="2" borderId="1" applyNumberFormat="0" applyBorder="0" applyAlignment="0" applyProtection="0"/>
    <xf numFmtId="0" fontId="5" fillId="0" borderId="0"/>
    <xf numFmtId="0" fontId="173" fillId="10" borderId="9"/>
    <xf numFmtId="0" fontId="5" fillId="2" borderId="1" applyNumberFormat="0" applyBorder="0" applyAlignment="0" applyProtection="0"/>
    <xf numFmtId="0" fontId="5" fillId="5" borderId="4"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32" borderId="31" applyNumberFormat="0" applyFont="0" applyAlignment="0" applyProtection="0"/>
    <xf numFmtId="202" fontId="173" fillId="17" borderId="16">
      <alignment vertical="top"/>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10" borderId="9"/>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3" fillId="32" borderId="31" applyNumberFormat="0" applyFont="0" applyAlignment="0" applyProtection="0"/>
    <xf numFmtId="0" fontId="173" fillId="10" borderId="9"/>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202" fontId="173" fillId="17" borderId="16">
      <alignment vertical="top"/>
    </xf>
    <xf numFmtId="0" fontId="5" fillId="30" borderId="29" applyNumberFormat="0" applyBorder="0" applyAlignment="0" applyProtection="0"/>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10" borderId="9"/>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30" borderId="29" applyNumberFormat="0" applyBorder="0" applyAlignment="0" applyProtection="0"/>
    <xf numFmtId="0" fontId="5" fillId="21" borderId="20" applyNumberFormat="0" applyBorder="0" applyAlignment="0" applyProtection="0"/>
    <xf numFmtId="202" fontId="173" fillId="17" borderId="16">
      <alignment vertical="top"/>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173" fillId="10" borderId="9"/>
    <xf numFmtId="0" fontId="5" fillId="0" borderId="0"/>
    <xf numFmtId="0" fontId="5" fillId="16" borderId="15"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10" borderId="9"/>
    <xf numFmtId="0" fontId="5" fillId="8" borderId="7"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4" fontId="173" fillId="92" borderId="91" applyNumberFormat="0" applyProtection="0">
      <alignment horizontal="right" vertical="center"/>
    </xf>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23" fillId="39" borderId="38" applyNumberFormat="0" applyFont="0" applyAlignment="0" applyProtection="0"/>
    <xf numFmtId="0" fontId="5" fillId="0" borderId="0"/>
    <xf numFmtId="0" fontId="5" fillId="8" borderId="7"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173" fillId="10" borderId="9"/>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173"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24" borderId="23" applyNumberFormat="0" applyBorder="0" applyAlignment="0" applyProtection="0"/>
    <xf numFmtId="0" fontId="173" fillId="10" borderId="9"/>
    <xf numFmtId="0" fontId="5" fillId="8" borderId="7" applyNumberFormat="0" applyBorder="0" applyAlignment="0" applyProtection="0"/>
    <xf numFmtId="0" fontId="5" fillId="0" borderId="0"/>
    <xf numFmtId="0" fontId="119" fillId="90" borderId="89" applyNumberFormat="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23" fillId="54" borderId="53" applyNumberFormat="0" applyFont="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3" fillId="10" borderId="9"/>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8" fillId="29" borderId="28" applyNumberFormat="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3"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23" fillId="39" borderId="38" applyNumberFormat="0" applyFont="0" applyAlignment="0" applyProtection="0"/>
    <xf numFmtId="0" fontId="173" fillId="10" borderId="9"/>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 fillId="0" borderId="0"/>
    <xf numFmtId="0" fontId="173" fillId="10" borderId="9"/>
    <xf numFmtId="0" fontId="173" fillId="10" borderId="9"/>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3" fillId="10" borderId="9"/>
    <xf numFmtId="43" fontId="5" fillId="0" borderId="0" applyFont="0" applyFill="0" applyBorder="0" applyAlignment="0" applyProtection="0"/>
    <xf numFmtId="0" fontId="5" fillId="0" borderId="0"/>
    <xf numFmtId="0" fontId="5" fillId="25" borderId="24" applyNumberFormat="0" applyBorder="0" applyAlignment="0" applyProtection="0"/>
    <xf numFmtId="202" fontId="173" fillId="17" borderId="16">
      <alignment vertical="top"/>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173" fillId="10" borderId="9"/>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8" fillId="29" borderId="28" applyNumberFormat="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9" borderId="8"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14" borderId="13" applyNumberFormat="0" applyBorder="0" applyAlignment="0" applyProtection="0"/>
    <xf numFmtId="0" fontId="9" fillId="28" borderId="27" applyNumberFormat="0" applyFill="0" applyAlignment="0" applyProtection="0"/>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10" borderId="9"/>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3" fillId="10" borderId="9"/>
    <xf numFmtId="0" fontId="5"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0" borderId="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8"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32" borderId="31" applyNumberFormat="0" applyFont="0" applyAlignment="0" applyProtection="0"/>
    <xf numFmtId="0" fontId="5" fillId="22" borderId="21"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202" fontId="173" fillId="17" borderId="16">
      <alignment vertical="top"/>
    </xf>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5" borderId="1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23" fillId="54" borderId="53" applyNumberFormat="0" applyFont="0" applyAlignment="0" applyProtection="0"/>
    <xf numFmtId="0" fontId="5" fillId="0" borderId="0"/>
    <xf numFmtId="0" fontId="5" fillId="18" borderId="17"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26" borderId="25" applyNumberFormat="0" applyBorder="0" applyAlignment="0" applyProtection="0"/>
    <xf numFmtId="0" fontId="87" fillId="29" borderId="28" applyNumberFormat="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0" fontId="5" fillId="26" borderId="25" applyNumberFormat="0" applyBorder="0" applyAlignment="0" applyProtection="0"/>
    <xf numFmtId="0" fontId="5" fillId="26" borderId="25" applyNumberFormat="0" applyBorder="0" applyAlignment="0" applyProtection="0"/>
    <xf numFmtId="4" fontId="173" fillId="93" borderId="92" applyNumberFormat="0" applyProtection="0">
      <alignment horizontal="right" vertical="center"/>
    </xf>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202" fontId="173"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173" fillId="10" borderId="9"/>
    <xf numFmtId="0" fontId="5" fillId="18" borderId="17" applyNumberFormat="0" applyBorder="0" applyAlignment="0" applyProtection="0"/>
    <xf numFmtId="0" fontId="5" fillId="18" borderId="17" applyNumberFormat="0" applyBorder="0" applyAlignment="0" applyProtection="0"/>
    <xf numFmtId="0" fontId="173" fillId="10" borderId="9"/>
    <xf numFmtId="0" fontId="173" fillId="10" borderId="9"/>
    <xf numFmtId="0" fontId="5" fillId="18" borderId="17" applyNumberFormat="0" applyBorder="0" applyAlignment="0" applyProtection="0"/>
    <xf numFmtId="0" fontId="58"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9" fillId="28" borderId="27" applyNumberFormat="0" applyFill="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173" fillId="10" borderId="9"/>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10" borderId="9"/>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0" fontId="5" fillId="0" borderId="0"/>
    <xf numFmtId="0" fontId="5" fillId="22" borderId="21" applyNumberFormat="0" applyBorder="0" applyAlignment="0" applyProtection="0"/>
    <xf numFmtId="0" fontId="58"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9" fontId="5" fillId="0" borderId="0" applyFont="0" applyFill="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69" fillId="61" borderId="60" applyNumberFormat="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8"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202" fontId="173" fillId="17" borderId="16">
      <alignment vertical="top"/>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58" fillId="29" borderId="28" applyNumberFormat="0" applyAlignment="0" applyProtection="0"/>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10" borderId="9"/>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19" fillId="90" borderId="89" applyNumberFormat="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9" fillId="28" borderId="27" applyNumberFormat="0" applyFill="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202" fontId="173" fillId="17" borderId="16">
      <alignment vertical="top"/>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8" fillId="29" borderId="28" applyNumberFormat="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173" fillId="10" borderId="9"/>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3" fillId="54" borderId="53" applyNumberFormat="0" applyFont="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0" borderId="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19" borderId="18" applyNumberFormat="0" applyBorder="0" applyAlignment="0" applyProtection="0"/>
    <xf numFmtId="0" fontId="5" fillId="2" borderId="1" applyNumberFormat="0" applyBorder="0" applyAlignment="0" applyProtection="0"/>
    <xf numFmtId="0" fontId="90" fillId="61" borderId="60" applyNumberFormat="0" applyAlignment="0" applyProtection="0"/>
    <xf numFmtId="0" fontId="5" fillId="2" borderId="1" applyNumberFormat="0" applyBorder="0" applyAlignment="0" applyProtection="0"/>
    <xf numFmtId="0" fontId="5" fillId="0" borderId="0"/>
    <xf numFmtId="0" fontId="90" fillId="61" borderId="60" applyNumberFormat="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69" fillId="61" borderId="60" applyNumberFormat="0" applyAlignment="0" applyProtection="0"/>
    <xf numFmtId="0" fontId="173" fillId="10" borderId="9"/>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0" borderId="0"/>
    <xf numFmtId="0" fontId="173" fillId="10" borderId="9"/>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0" borderId="0"/>
    <xf numFmtId="0" fontId="58" fillId="29" borderId="28" applyNumberFormat="0" applyAlignment="0" applyProtection="0"/>
    <xf numFmtId="0" fontId="5" fillId="15" borderId="14" applyNumberFormat="0" applyBorder="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98" fontId="78" fillId="77" borderId="76"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5" fillId="95" borderId="94"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202" fontId="173" fillId="17" borderId="16">
      <alignment vertical="top"/>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173" fillId="10" borderId="9"/>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3" fillId="39" borderId="38" applyNumberFormat="0" applyFont="0" applyAlignment="0" applyProtection="0"/>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3" fillId="108" borderId="107" applyNumberFormat="0" applyProtection="0">
      <alignment horizontal="right" vertical="center"/>
    </xf>
    <xf numFmtId="0" fontId="173" fillId="10" borderId="9"/>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32" borderId="31" applyNumberFormat="0" applyFont="0" applyAlignment="0" applyProtection="0"/>
    <xf numFmtId="0" fontId="58" fillId="29" borderId="28" applyNumberFormat="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173" fillId="10" borderId="9"/>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5" fillId="0" borderId="0"/>
    <xf numFmtId="0" fontId="173"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173" fillId="10" borderId="9"/>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23" fillId="54" borderId="53" applyNumberFormat="0" applyFont="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173" fillId="10" borderId="9"/>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0" borderId="0"/>
    <xf numFmtId="0" fontId="5" fillId="0" borderId="0"/>
    <xf numFmtId="0" fontId="5" fillId="24" borderId="23"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3" fillId="10" borderId="9"/>
    <xf numFmtId="0" fontId="5" fillId="12" borderId="11" applyNumberFormat="0" applyBorder="0" applyAlignment="0" applyProtection="0"/>
    <xf numFmtId="0" fontId="173" fillId="10" borderId="9"/>
    <xf numFmtId="0" fontId="5" fillId="12" borderId="11" applyNumberFormat="0" applyBorder="0" applyAlignment="0" applyProtection="0"/>
    <xf numFmtId="0" fontId="173" fillId="10" borderId="9"/>
    <xf numFmtId="0" fontId="5" fillId="12" borderId="11" applyNumberFormat="0" applyBorder="0" applyAlignment="0" applyProtection="0"/>
    <xf numFmtId="0" fontId="5" fillId="0" borderId="0"/>
    <xf numFmtId="0" fontId="78" fillId="54" borderId="53">
      <alignment horizontal="left" vertical="center"/>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173" fillId="10" borderId="9"/>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0" borderId="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202" fontId="173" fillId="17" borderId="16">
      <alignment vertical="top"/>
    </xf>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3" fillId="32" borderId="31" applyNumberFormat="0" applyFont="0" applyAlignment="0" applyProtection="0"/>
    <xf numFmtId="0" fontId="5" fillId="9" borderId="8"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3" fillId="10" borderId="9"/>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10" borderId="9"/>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69" fillId="61" borderId="60" applyNumberFormat="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69" fillId="61" borderId="60"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8"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32" borderId="31" applyNumberFormat="0" applyFon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202" fontId="173" fillId="17" borderId="16">
      <alignment vertical="top"/>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8" fillId="29" borderId="28" applyNumberFormat="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26" borderId="25" applyNumberFormat="0" applyBorder="0" applyAlignment="0" applyProtection="0"/>
    <xf numFmtId="0" fontId="69" fillId="61" borderId="60" applyNumberFormat="0" applyAlignment="0" applyProtection="0"/>
    <xf numFmtId="0" fontId="5" fillId="26" borderId="25" applyNumberFormat="0" applyBorder="0" applyAlignment="0" applyProtection="0"/>
    <xf numFmtId="0" fontId="173"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69" fillId="61" borderId="60" applyNumberFormat="0" applyAlignment="0" applyProtection="0"/>
    <xf numFmtId="0" fontId="69" fillId="61" borderId="60" applyNumberFormat="0" applyAlignment="0" applyProtection="0"/>
    <xf numFmtId="4" fontId="173" fillId="94" borderId="93" applyNumberFormat="0" applyProtection="0">
      <alignment horizontal="right" vertical="center"/>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73" fillId="94" borderId="93"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0" fontId="173" fillId="10" borderId="9"/>
    <xf numFmtId="0" fontId="119" fillId="90" borderId="89"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3" fillId="10" borderId="9"/>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3"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32" borderId="31" applyNumberFormat="0" applyFont="0" applyAlignment="0" applyProtection="0"/>
    <xf numFmtId="0" fontId="5" fillId="24" borderId="23"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0" borderId="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90" fillId="61" borderId="60"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69" fillId="61" borderId="60" applyNumberFormat="0" applyAlignment="0" applyProtection="0"/>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19" fillId="90" borderId="89" applyNumberFormat="0" applyAlignment="0" applyProtection="0"/>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0" borderId="0"/>
    <xf numFmtId="0" fontId="173" fillId="10" borderId="9"/>
    <xf numFmtId="0" fontId="5" fillId="0" borderId="0"/>
    <xf numFmtId="0" fontId="5" fillId="0" borderId="0"/>
    <xf numFmtId="0" fontId="173" fillId="10" borderId="9"/>
    <xf numFmtId="0" fontId="173" fillId="10" borderId="9"/>
    <xf numFmtId="0" fontId="5" fillId="0" borderId="0"/>
    <xf numFmtId="0" fontId="173" fillId="10" borderId="9"/>
    <xf numFmtId="0" fontId="23" fillId="39" borderId="38" applyNumberFormat="0" applyFont="0" applyAlignment="0" applyProtection="0"/>
    <xf numFmtId="0" fontId="173" fillId="10" borderId="9"/>
    <xf numFmtId="0" fontId="173" fillId="10" borderId="9"/>
    <xf numFmtId="0" fontId="5" fillId="0" borderId="0"/>
    <xf numFmtId="0" fontId="173" fillId="10" borderId="9"/>
    <xf numFmtId="0" fontId="173" fillId="10" borderId="9"/>
    <xf numFmtId="0" fontId="5" fillId="0" borderId="0"/>
    <xf numFmtId="0" fontId="5" fillId="0" borderId="0"/>
    <xf numFmtId="0" fontId="173" fillId="10" borderId="9"/>
    <xf numFmtId="43" fontId="5" fillId="0" borderId="0" applyFont="0" applyFill="0" applyBorder="0" applyAlignment="0" applyProtection="0"/>
    <xf numFmtId="0" fontId="173" fillId="10" borderId="9"/>
    <xf numFmtId="0" fontId="173" fillId="10" borderId="9"/>
    <xf numFmtId="43" fontId="5" fillId="0" borderId="0" applyFont="0" applyFill="0" applyBorder="0" applyAlignment="0" applyProtection="0"/>
    <xf numFmtId="0" fontId="173"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69" fillId="61" borderId="60" applyNumberFormat="0" applyAlignment="0" applyProtection="0"/>
    <xf numFmtId="0" fontId="58" fillId="29" borderId="28" applyNumberFormat="0" applyAlignment="0" applyProtection="0"/>
    <xf numFmtId="0" fontId="173" fillId="10" borderId="9"/>
    <xf numFmtId="0" fontId="173" fillId="10" borderId="9"/>
    <xf numFmtId="0" fontId="5" fillId="32" borderId="31" applyNumberFormat="0" applyFont="0" applyAlignment="0" applyProtection="0"/>
    <xf numFmtId="0" fontId="5" fillId="0" borderId="0"/>
    <xf numFmtId="0" fontId="173" fillId="10" borderId="9"/>
    <xf numFmtId="0" fontId="69" fillId="61" borderId="60" applyNumberForma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73" fillId="32" borderId="31" applyNumberFormat="0" applyFont="0" applyAlignment="0" applyProtection="0"/>
    <xf numFmtId="43" fontId="5" fillId="0" borderId="0" applyFont="0" applyFill="0" applyBorder="0" applyAlignment="0" applyProtection="0"/>
    <xf numFmtId="0" fontId="126" fillId="90" borderId="89" applyNumberFormat="0" applyAlignment="0" applyProtection="0"/>
    <xf numFmtId="43" fontId="5" fillId="0" borderId="0" applyFont="0" applyFill="0" applyBorder="0" applyAlignment="0" applyProtection="0"/>
    <xf numFmtId="0" fontId="69" fillId="61" borderId="60" applyNumberFormat="0" applyAlignment="0" applyProtection="0"/>
    <xf numFmtId="43" fontId="5" fillId="0" borderId="0" applyFont="0" applyFill="0" applyBorder="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43" fontId="5" fillId="0" borderId="0" applyFont="0" applyFill="0" applyBorder="0" applyAlignment="0" applyProtection="0"/>
    <xf numFmtId="4" fontId="173" fillId="94" borderId="93" applyNumberFormat="0" applyProtection="0">
      <alignment horizontal="right" vertical="center"/>
    </xf>
    <xf numFmtId="0" fontId="173" fillId="10" borderId="9"/>
    <xf numFmtId="0" fontId="173" fillId="10" borderId="9"/>
    <xf numFmtId="0" fontId="173" fillId="10" borderId="9"/>
    <xf numFmtId="0" fontId="5" fillId="0" borderId="0"/>
    <xf numFmtId="0" fontId="5" fillId="0" borderId="0"/>
    <xf numFmtId="0" fontId="5" fillId="0" borderId="0"/>
    <xf numFmtId="9" fontId="5" fillId="0" borderId="0" applyFont="0" applyFill="0" applyBorder="0" applyAlignment="0" applyProtection="0"/>
    <xf numFmtId="198" fontId="78" fillId="77" borderId="76" applyAlignment="0" applyProtection="0"/>
    <xf numFmtId="198" fontId="78" fillId="77" borderId="76" applyAlignment="0" applyProtection="0"/>
    <xf numFmtId="0" fontId="5" fillId="32" borderId="31" applyNumberFormat="0" applyFont="0" applyAlignment="0" applyProtection="0"/>
    <xf numFmtId="0" fontId="173" fillId="10" borderId="9"/>
    <xf numFmtId="0" fontId="173" fillId="10" borderId="9"/>
    <xf numFmtId="4" fontId="173" fillId="89" borderId="88" applyNumberFormat="0" applyProtection="0">
      <alignment horizontal="right" vertical="center"/>
    </xf>
    <xf numFmtId="0" fontId="173" fillId="10" borderId="9"/>
    <xf numFmtId="43" fontId="5" fillId="0" borderId="0" applyFont="0" applyFill="0" applyBorder="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202" fontId="173" fillId="17" borderId="16">
      <alignment vertical="top"/>
    </xf>
    <xf numFmtId="202" fontId="173" fillId="17" borderId="16">
      <alignment vertical="top"/>
    </xf>
    <xf numFmtId="0" fontId="5"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5"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3" fillId="10" borderId="9"/>
    <xf numFmtId="0" fontId="58" fillId="29" borderId="28" applyNumberFormat="0" applyAlignment="0" applyProtection="0"/>
    <xf numFmtId="0" fontId="69" fillId="61" borderId="60" applyNumberFormat="0" applyAlignment="0" applyProtection="0"/>
    <xf numFmtId="0" fontId="173"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5" fillId="0" borderId="0"/>
    <xf numFmtId="0" fontId="173" fillId="10" borderId="9"/>
    <xf numFmtId="202" fontId="173" fillId="17" borderId="16">
      <alignment vertical="top"/>
    </xf>
    <xf numFmtId="0" fontId="173" fillId="10" borderId="9"/>
    <xf numFmtId="0" fontId="5" fillId="0" borderId="0"/>
    <xf numFmtId="0" fontId="5" fillId="0" borderId="0"/>
    <xf numFmtId="0" fontId="5" fillId="0" borderId="0"/>
    <xf numFmtId="202" fontId="173" fillId="17" borderId="16">
      <alignment vertical="top"/>
    </xf>
    <xf numFmtId="0" fontId="5" fillId="0" borderId="0"/>
    <xf numFmtId="0" fontId="5" fillId="0" borderId="0"/>
    <xf numFmtId="0" fontId="23" fillId="39" borderId="38" applyNumberFormat="0" applyFont="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0" fontId="5" fillId="0" borderId="0"/>
    <xf numFmtId="0" fontId="173" fillId="10" borderId="9"/>
    <xf numFmtId="43" fontId="5" fillId="0" borderId="0" applyFont="0" applyFill="0" applyBorder="0" applyAlignment="0" applyProtection="0"/>
    <xf numFmtId="0" fontId="173" fillId="10" borderId="9"/>
    <xf numFmtId="9" fontId="5" fillId="0" borderId="0" applyFont="0" applyFill="0" applyBorder="0" applyAlignment="0" applyProtection="0"/>
    <xf numFmtId="202" fontId="173" fillId="17" borderId="16">
      <alignment vertical="top"/>
    </xf>
    <xf numFmtId="0" fontId="173" fillId="10" borderId="9"/>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73" fillId="32" borderId="31" applyNumberFormat="0" applyFont="0" applyAlignment="0" applyProtection="0"/>
    <xf numFmtId="0" fontId="58" fillId="29" borderId="28" applyNumberFormat="0" applyAlignment="0" applyProtection="0"/>
    <xf numFmtId="0" fontId="173" fillId="10" borderId="9"/>
    <xf numFmtId="4" fontId="173" fillId="92" borderId="91" applyNumberFormat="0" applyProtection="0">
      <alignment horizontal="right" vertical="center"/>
    </xf>
    <xf numFmtId="4" fontId="89" fillId="95" borderId="94" applyNumberFormat="0" applyProtection="0">
      <alignment horizontal="right" vertical="center"/>
    </xf>
    <xf numFmtId="0" fontId="87" fillId="29" borderId="28" applyNumberFormat="0" applyAlignment="0" applyProtection="0"/>
    <xf numFmtId="0" fontId="173" fillId="32" borderId="31" applyNumberFormat="0" applyFont="0" applyAlignment="0" applyProtection="0"/>
    <xf numFmtId="4" fontId="173" fillId="93" borderId="92" applyNumberFormat="0" applyProtection="0">
      <alignment horizontal="right" vertical="center"/>
    </xf>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73" fillId="10" borderId="9"/>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73" fillId="10" borderId="9"/>
    <xf numFmtId="0" fontId="5" fillId="0" borderId="0"/>
    <xf numFmtId="0" fontId="58" fillId="29" borderId="28" applyNumberFormat="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3" fillId="93" borderId="92" applyNumberFormat="0" applyProtection="0">
      <alignment horizontal="right" vertical="center"/>
    </xf>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9" fillId="90" borderId="89" applyNumberFormat="0" applyAlignment="0" applyProtection="0"/>
    <xf numFmtId="4" fontId="173" fillId="92" borderId="91" applyNumberFormat="0" applyProtection="0">
      <alignment horizontal="right" vertical="center"/>
    </xf>
    <xf numFmtId="4" fontId="173" fillId="94" borderId="93" applyNumberFormat="0" applyProtection="0">
      <alignment horizontal="right" vertical="center"/>
    </xf>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90" fillId="61" borderId="6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202" fontId="173" fillId="17" borderId="16">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73" fillId="10" borderId="9"/>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173" fillId="10" borderId="9"/>
    <xf numFmtId="0" fontId="69" fillId="61" borderId="60" applyNumberFormat="0" applyAlignment="0" applyProtection="0"/>
    <xf numFmtId="0" fontId="58" fillId="29" borderId="28"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73" fillId="10" borderId="9"/>
    <xf numFmtId="0" fontId="173" fillId="10" borderId="9"/>
    <xf numFmtId="0" fontId="5" fillId="0" borderId="0"/>
    <xf numFmtId="0" fontId="173" fillId="10" borderId="9"/>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198" fontId="78" fillId="77" borderId="76" applyAlignment="0" applyProtection="0"/>
    <xf numFmtId="0" fontId="5" fillId="0" borderId="0"/>
    <xf numFmtId="0" fontId="23" fillId="54" borderId="53" applyNumberFormat="0" applyFont="0" applyAlignment="0" applyProtection="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173" fillId="10" borderId="9"/>
    <xf numFmtId="0" fontId="173" fillId="10" borderId="9"/>
    <xf numFmtId="0" fontId="78" fillId="54" borderId="53">
      <alignment horizontal="left" vertical="center"/>
    </xf>
    <xf numFmtId="0" fontId="78" fillId="54" borderId="53">
      <alignment horizontal="left" vertical="center"/>
    </xf>
    <xf numFmtId="0" fontId="173" fillId="10" borderId="9"/>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5" fillId="0" borderId="0"/>
    <xf numFmtId="0" fontId="5" fillId="0" borderId="0"/>
    <xf numFmtId="10" fontId="18" fillId="86" borderId="85" applyNumberFormat="0" applyBorder="0" applyAlignment="0" applyProtection="0"/>
    <xf numFmtId="0" fontId="173" fillId="10" borderId="9"/>
    <xf numFmtId="10" fontId="18" fillId="86" borderId="85" applyNumberFormat="0" applyBorder="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23" fillId="39" borderId="38" applyNumberFormat="0" applyFont="0" applyAlignment="0" applyProtection="0"/>
    <xf numFmtId="0" fontId="119" fillId="90" borderId="89" applyNumberFormat="0" applyAlignment="0" applyProtection="0"/>
    <xf numFmtId="0" fontId="5" fillId="0" borderId="0"/>
    <xf numFmtId="0" fontId="173" fillId="32" borderId="31" applyNumberFormat="0" applyFont="0" applyAlignment="0" applyProtection="0"/>
    <xf numFmtId="0" fontId="5" fillId="88" borderId="87" applyNumberFormat="0" applyFont="0" applyAlignment="0" applyProtection="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178" fontId="5" fillId="0" borderId="0"/>
    <xf numFmtId="0" fontId="5" fillId="0" borderId="0"/>
    <xf numFmtId="0" fontId="5" fillId="0" borderId="0"/>
    <xf numFmtId="0" fontId="5" fillId="0" borderId="0"/>
    <xf numFmtId="0" fontId="5" fillId="0" borderId="0"/>
    <xf numFmtId="0" fontId="5" fillId="0" borderId="0"/>
    <xf numFmtId="0" fontId="90"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4" fontId="89" fillId="95" borderId="94" applyNumberFormat="0" applyProtection="0">
      <alignment horizontal="right" vertical="center"/>
    </xf>
    <xf numFmtId="0" fontId="23" fillId="39" borderId="38" applyNumberFormat="0" applyFon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4" fontId="173" fillId="111" borderId="110" applyNumberFormat="0" applyProtection="0">
      <alignment horizontal="left" vertical="center" indent="1"/>
      <extLst>
        <ext uri="smNativeData">
          <pm:cellMargin xmlns:pm="smNativeData" id="1613007869" l="192" r="0" t="0" b="0" textRotation="0"/>
        </ext>
      </extLst>
    </xf>
    <xf numFmtId="0" fontId="173" fillId="10" borderId="9"/>
    <xf numFmtId="0" fontId="5" fillId="32" borderId="31" applyNumberFormat="0" applyFont="0" applyAlignment="0" applyProtection="0"/>
    <xf numFmtId="0" fontId="5" fillId="32" borderId="31" applyNumberFormat="0" applyFont="0" applyAlignment="0" applyProtection="0"/>
    <xf numFmtId="0" fontId="23" fillId="39" borderId="38" applyNumberFormat="0" applyFont="0" applyAlignment="0" applyProtection="0"/>
    <xf numFmtId="0" fontId="5" fillId="0" borderId="0"/>
    <xf numFmtId="0" fontId="5" fillId="0" borderId="0"/>
    <xf numFmtId="0" fontId="173" fillId="10" borderId="9"/>
    <xf numFmtId="0" fontId="5" fillId="0" borderId="0"/>
    <xf numFmtId="4" fontId="122" fillId="99" borderId="98" applyNumberFormat="0" applyProtection="0">
      <alignment horizontal="right" vertical="center"/>
    </xf>
    <xf numFmtId="0" fontId="173" fillId="10" borderId="9"/>
    <xf numFmtId="0" fontId="58" fillId="29" borderId="28" applyNumberFormat="0" applyAlignment="0" applyProtection="0"/>
    <xf numFmtId="0" fontId="5" fillId="0" borderId="0"/>
    <xf numFmtId="0" fontId="5" fillId="0" borderId="0"/>
    <xf numFmtId="4" fontId="15"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173" fillId="10" borderId="9"/>
    <xf numFmtId="0" fontId="173" fillId="10" borderId="9"/>
    <xf numFmtId="202" fontId="173" fillId="17" borderId="16">
      <alignment vertical="top"/>
    </xf>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173" fillId="10" borderId="9"/>
    <xf numFmtId="0" fontId="5" fillId="0" borderId="0"/>
    <xf numFmtId="0" fontId="58" fillId="29" borderId="28" applyNumberFormat="0" applyAlignment="0" applyProtection="0"/>
    <xf numFmtId="0" fontId="173" fillId="10" borderId="9"/>
    <xf numFmtId="0" fontId="5" fillId="0" borderId="0"/>
    <xf numFmtId="0" fontId="173" fillId="10" borderId="9"/>
    <xf numFmtId="0" fontId="173" fillId="10" borderId="9"/>
    <xf numFmtId="0" fontId="173" fillId="10" borderId="9"/>
    <xf numFmtId="0" fontId="69" fillId="61" borderId="60" applyNumberFormat="0" applyAlignment="0" applyProtection="0"/>
    <xf numFmtId="4" fontId="15" fillId="95" borderId="94" applyNumberFormat="0" applyProtection="0">
      <alignment horizontal="right" vertical="center"/>
    </xf>
    <xf numFmtId="0" fontId="58" fillId="29" borderId="28" applyNumberFormat="0" applyAlignment="0" applyProtection="0"/>
    <xf numFmtId="202" fontId="173" fillId="17" borderId="16">
      <alignment vertical="top"/>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4" fontId="173" fillId="96" borderId="95" applyNumberFormat="0" applyProtection="0">
      <alignment horizontal="right" vertical="center"/>
    </xf>
    <xf numFmtId="0" fontId="173" fillId="10" borderId="9"/>
    <xf numFmtId="0" fontId="173" fillId="10" borderId="9"/>
    <xf numFmtId="0" fontId="5" fillId="0" borderId="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10" borderId="9"/>
    <xf numFmtId="0" fontId="173" fillId="10" borderId="9"/>
    <xf numFmtId="0" fontId="5" fillId="0" borderId="0"/>
    <xf numFmtId="0" fontId="23" fillId="39" borderId="38" applyNumberFormat="0" applyFont="0" applyAlignment="0" applyProtection="0"/>
    <xf numFmtId="0" fontId="23" fillId="39" borderId="38" applyNumberFormat="0" applyFont="0" applyAlignment="0" applyProtection="0"/>
    <xf numFmtId="4" fontId="118" fillId="7" borderId="6" applyNumberFormat="0" applyProtection="0">
      <alignment vertical="center"/>
    </xf>
    <xf numFmtId="0" fontId="5" fillId="0" borderId="0"/>
    <xf numFmtId="0" fontId="5" fillId="0" borderId="0"/>
    <xf numFmtId="0" fontId="173" fillId="10" borderId="9"/>
    <xf numFmtId="0" fontId="173" fillId="10" borderId="9"/>
    <xf numFmtId="0" fontId="173" fillId="10" borderId="9"/>
    <xf numFmtId="0" fontId="173" fillId="10" borderId="9"/>
    <xf numFmtId="0" fontId="5" fillId="0" borderId="0"/>
    <xf numFmtId="0" fontId="5"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32" borderId="31" applyNumberFormat="0" applyFont="0" applyAlignment="0" applyProtection="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5" fillId="0" borderId="0"/>
    <xf numFmtId="0" fontId="5" fillId="88" borderId="87" applyNumberFormat="0" applyFont="0" applyAlignment="0" applyProtection="0"/>
    <xf numFmtId="4" fontId="173" fillId="89" borderId="88" applyNumberFormat="0" applyProtection="0">
      <alignment horizontal="right" vertical="center"/>
    </xf>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5" fillId="0" borderId="0"/>
    <xf numFmtId="9" fontId="5" fillId="0" borderId="0" applyFont="0" applyFill="0" applyBorder="0" applyAlignment="0" applyProtection="0"/>
    <xf numFmtId="9" fontId="5" fillId="0" borderId="0" applyFont="0" applyFill="0" applyBorder="0" applyAlignment="0" applyProtection="0"/>
    <xf numFmtId="0" fontId="173" fillId="10" borderId="9"/>
    <xf numFmtId="0" fontId="58" fillId="29" borderId="28" applyNumberFormat="0" applyAlignment="0" applyProtection="0"/>
    <xf numFmtId="0" fontId="5" fillId="0" borderId="0"/>
    <xf numFmtId="9" fontId="5" fillId="0" borderId="0" applyFont="0" applyFill="0" applyBorder="0" applyAlignment="0" applyProtection="0"/>
    <xf numFmtId="0" fontId="5" fillId="0" borderId="0"/>
    <xf numFmtId="0" fontId="5" fillId="0" borderId="0"/>
    <xf numFmtId="0" fontId="173" fillId="10" borderId="9"/>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4" fontId="118" fillId="7" borderId="6" applyNumberFormat="0" applyProtection="0">
      <alignment vertical="center"/>
    </xf>
    <xf numFmtId="0" fontId="5" fillId="0" borderId="0"/>
    <xf numFmtId="0" fontId="5" fillId="0" borderId="0"/>
    <xf numFmtId="0" fontId="5" fillId="0" borderId="0"/>
    <xf numFmtId="0" fontId="173" fillId="10" borderId="9"/>
    <xf numFmtId="0" fontId="69" fillId="61" borderId="60" applyNumberFormat="0" applyAlignment="0" applyProtection="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4" fontId="173" fillId="89" borderId="88" applyNumberFormat="0" applyProtection="0">
      <alignment horizontal="right" vertical="center"/>
    </xf>
    <xf numFmtId="0" fontId="173" fillId="32" borderId="31" applyNumberFormat="0" applyFont="0" applyAlignment="0" applyProtection="0"/>
    <xf numFmtId="0" fontId="173" fillId="10" borderId="9"/>
    <xf numFmtId="0" fontId="69" fillId="61" borderId="60"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173" fillId="10" borderId="9"/>
    <xf numFmtId="0" fontId="5" fillId="0" borderId="0"/>
    <xf numFmtId="0" fontId="173" fillId="10" borderId="9"/>
    <xf numFmtId="0" fontId="119" fillId="90" borderId="89" applyNumberFormat="0" applyAlignment="0" applyProtection="0"/>
    <xf numFmtId="0" fontId="173" fillId="10" borderId="9"/>
    <xf numFmtId="0" fontId="5" fillId="0" borderId="0"/>
    <xf numFmtId="0" fontId="173" fillId="32" borderId="31" applyNumberFormat="0" applyFont="0" applyAlignment="0" applyProtection="0"/>
    <xf numFmtId="0" fontId="173" fillId="10" borderId="9"/>
    <xf numFmtId="0" fontId="5" fillId="0" borderId="0"/>
    <xf numFmtId="0" fontId="173" fillId="10" borderId="9"/>
    <xf numFmtId="4" fontId="89" fillId="95" borderId="94" applyNumberFormat="0" applyProtection="0">
      <alignment horizontal="right" vertical="center"/>
    </xf>
    <xf numFmtId="0" fontId="173" fillId="32" borderId="31" applyNumberFormat="0" applyFont="0" applyAlignment="0" applyProtection="0"/>
    <xf numFmtId="0" fontId="173" fillId="10" borderId="9"/>
    <xf numFmtId="0" fontId="173" fillId="10" borderId="9"/>
    <xf numFmtId="0" fontId="173" fillId="32" borderId="31" applyNumberFormat="0" applyFont="0" applyAlignment="0" applyProtection="0"/>
    <xf numFmtId="0" fontId="5" fillId="0" borderId="0"/>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32" borderId="31" applyNumberFormat="0" applyFont="0" applyAlignment="0" applyProtection="0"/>
    <xf numFmtId="0" fontId="5" fillId="0" borderId="0"/>
    <xf numFmtId="0" fontId="5" fillId="32" borderId="31" applyNumberFormat="0" applyFont="0" applyAlignment="0" applyProtection="0"/>
    <xf numFmtId="0" fontId="5" fillId="0" borderId="0"/>
    <xf numFmtId="0" fontId="5" fillId="0" borderId="0"/>
    <xf numFmtId="0" fontId="69" fillId="61" borderId="60" applyNumberFormat="0" applyAlignment="0" applyProtection="0"/>
    <xf numFmtId="0" fontId="9" fillId="28" borderId="27" applyNumberFormat="0" applyFill="0" applyAlignment="0" applyProtection="0"/>
    <xf numFmtId="0" fontId="5" fillId="0" borderId="0"/>
    <xf numFmtId="0" fontId="173" fillId="10" borderId="9"/>
    <xf numFmtId="198" fontId="78" fillId="77" borderId="76" applyAlignment="0" applyProtection="0"/>
    <xf numFmtId="0" fontId="173" fillId="10" borderId="9"/>
    <xf numFmtId="0" fontId="173" fillId="10" borderId="9"/>
    <xf numFmtId="202" fontId="173" fillId="17" borderId="16">
      <alignment vertical="top"/>
    </xf>
    <xf numFmtId="0" fontId="5" fillId="32" borderId="31" applyNumberFormat="0" applyFon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32" borderId="31" applyNumberFormat="0" applyFont="0" applyAlignment="0" applyProtection="0"/>
    <xf numFmtId="202" fontId="173" fillId="17" borderId="16">
      <alignment vertical="top"/>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10" fontId="18" fillId="86" borderId="85" applyNumberFormat="0" applyBorder="0" applyAlignment="0" applyProtection="0"/>
    <xf numFmtId="0" fontId="173" fillId="10" borderId="9"/>
    <xf numFmtId="202" fontId="173" fillId="17" borderId="16">
      <alignment vertical="top"/>
    </xf>
    <xf numFmtId="0" fontId="5" fillId="0" borderId="0"/>
    <xf numFmtId="0" fontId="173" fillId="32" borderId="31" applyNumberFormat="0" applyFont="0" applyAlignment="0" applyProtection="0"/>
    <xf numFmtId="0" fontId="173" fillId="10" borderId="9"/>
    <xf numFmtId="0" fontId="173" fillId="10" borderId="9"/>
    <xf numFmtId="0" fontId="173" fillId="10" borderId="9"/>
    <xf numFmtId="4" fontId="173" fillId="92" borderId="91" applyNumberFormat="0" applyProtection="0">
      <alignment horizontal="right" vertical="center"/>
    </xf>
    <xf numFmtId="0" fontId="5" fillId="0" borderId="0"/>
    <xf numFmtId="0" fontId="173" fillId="10" borderId="9"/>
    <xf numFmtId="0" fontId="58" fillId="29" borderId="28" applyNumberFormat="0" applyAlignment="0" applyProtection="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4" fontId="173" fillId="106" borderId="10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173" fillId="10" borderId="9"/>
    <xf numFmtId="0" fontId="5" fillId="0" borderId="0"/>
    <xf numFmtId="0" fontId="58" fillId="29" borderId="28" applyNumberFormat="0" applyAlignment="0" applyProtection="0"/>
    <xf numFmtId="4" fontId="173" fillId="93" borderId="92" applyNumberFormat="0" applyProtection="0">
      <alignment horizontal="right" vertical="center"/>
    </xf>
    <xf numFmtId="0" fontId="5" fillId="0" borderId="0"/>
    <xf numFmtId="0" fontId="5" fillId="0" borderId="0"/>
    <xf numFmtId="0" fontId="173" fillId="10" borderId="9"/>
    <xf numFmtId="178" fontId="5" fillId="0" borderId="0"/>
    <xf numFmtId="0" fontId="5" fillId="32" borderId="31" applyNumberFormat="0" applyFont="0" applyAlignment="0" applyProtection="0"/>
    <xf numFmtId="0" fontId="5" fillId="0" borderId="0"/>
    <xf numFmtId="0" fontId="173" fillId="10" borderId="9"/>
    <xf numFmtId="0" fontId="58" fillId="29" borderId="28" applyNumberFormat="0" applyAlignment="0" applyProtection="0"/>
    <xf numFmtId="0" fontId="173" fillId="10" borderId="9"/>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173" fillId="10" borderId="9"/>
    <xf numFmtId="0" fontId="5" fillId="0" borderId="0"/>
    <xf numFmtId="0" fontId="23" fillId="39" borderId="38" applyNumberFormat="0" applyFont="0" applyAlignment="0" applyProtection="0"/>
    <xf numFmtId="202" fontId="173" fillId="17" borderId="16">
      <alignment vertical="top"/>
    </xf>
    <xf numFmtId="0" fontId="5" fillId="0" borderId="0"/>
    <xf numFmtId="0" fontId="173" fillId="10" borderId="9"/>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173" fillId="10" borderId="9"/>
    <xf numFmtId="4" fontId="173" fillId="94" borderId="93" applyNumberFormat="0" applyProtection="0">
      <alignment horizontal="right" vertical="center"/>
    </xf>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73" fillId="10" borderId="9"/>
    <xf numFmtId="4" fontId="173" fillId="92" borderId="91" applyNumberFormat="0" applyProtection="0">
      <alignment horizontal="right" vertical="center"/>
    </xf>
    <xf numFmtId="0" fontId="173" fillId="10" borderId="9"/>
    <xf numFmtId="0" fontId="173" fillId="32" borderId="31" applyNumberFormat="0" applyFont="0" applyAlignment="0" applyProtection="0"/>
    <xf numFmtId="0" fontId="5" fillId="0" borderId="0"/>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173" fillId="10" borderId="9"/>
    <xf numFmtId="0" fontId="173" fillId="10" borderId="9"/>
    <xf numFmtId="0" fontId="5" fillId="0" borderId="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5" fillId="32" borderId="31" applyNumberFormat="0" applyFont="0" applyAlignment="0" applyProtection="0"/>
    <xf numFmtId="0" fontId="5" fillId="0" borderId="0"/>
    <xf numFmtId="0" fontId="5" fillId="0" borderId="0"/>
    <xf numFmtId="0" fontId="5" fillId="32" borderId="31" applyNumberFormat="0" applyFont="0" applyAlignment="0" applyProtection="0"/>
    <xf numFmtId="0" fontId="5" fillId="0" borderId="0"/>
    <xf numFmtId="0" fontId="173" fillId="10" borderId="9"/>
    <xf numFmtId="0" fontId="5" fillId="0" borderId="0"/>
    <xf numFmtId="0" fontId="23" fillId="39" borderId="38" applyNumberFormat="0" applyFont="0" applyAlignment="0" applyProtection="0"/>
    <xf numFmtId="0" fontId="173"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32" borderId="31" applyNumberFormat="0" applyFont="0" applyAlignment="0" applyProtection="0"/>
    <xf numFmtId="0" fontId="9" fillId="28" borderId="27" applyNumberFormat="0" applyFill="0" applyAlignment="0" applyProtection="0"/>
    <xf numFmtId="0" fontId="5" fillId="0" borderId="0"/>
    <xf numFmtId="0" fontId="173" fillId="10" borderId="9"/>
    <xf numFmtId="0" fontId="173" fillId="10" borderId="9"/>
    <xf numFmtId="0" fontId="9" fillId="28" borderId="27" applyNumberFormat="0" applyFill="0" applyAlignment="0" applyProtection="0"/>
    <xf numFmtId="0" fontId="58" fillId="29" borderId="28" applyNumberFormat="0" applyAlignment="0" applyProtection="0"/>
    <xf numFmtId="0" fontId="173" fillId="10" borderId="9"/>
    <xf numFmtId="0" fontId="173" fillId="10" borderId="9"/>
    <xf numFmtId="0" fontId="173" fillId="10" borderId="9"/>
    <xf numFmtId="0" fontId="5" fillId="0" borderId="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5" fillId="32" borderId="31" applyNumberFormat="0" applyFont="0" applyAlignment="0" applyProtection="0"/>
    <xf numFmtId="0" fontId="5" fillId="0" borderId="0"/>
    <xf numFmtId="0" fontId="173" fillId="10" borderId="9"/>
    <xf numFmtId="0" fontId="5" fillId="32" borderId="31" applyNumberFormat="0" applyFont="0" applyAlignment="0" applyProtection="0"/>
    <xf numFmtId="0" fontId="69" fillId="61" borderId="60" applyNumberFormat="0" applyAlignment="0" applyProtection="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69" fillId="61" borderId="60"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4" fontId="173" fillId="89" borderId="88" applyNumberFormat="0" applyProtection="0">
      <alignment horizontal="right" vertical="center"/>
    </xf>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173" fillId="10" borderId="9"/>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4" fontId="173" fillId="94" borderId="93"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173" fillId="10" borderId="9"/>
    <xf numFmtId="198" fontId="78" fillId="77" borderId="76"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173" fillId="10" borderId="9"/>
    <xf numFmtId="0" fontId="9" fillId="28" borderId="27" applyNumberFormat="0" applyFill="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8" fillId="29" borderId="28" applyNumberFormat="0" applyAlignment="0" applyProtection="0"/>
    <xf numFmtId="0" fontId="173" fillId="10" borderId="9"/>
    <xf numFmtId="0" fontId="23" fillId="39" borderId="38" applyNumberFormat="0" applyFont="0" applyAlignment="0" applyProtection="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3" fillId="10" borderId="9"/>
    <xf numFmtId="9" fontId="5" fillId="0" borderId="0" applyFont="0" applyFill="0" applyBorder="0" applyAlignment="0" applyProtection="0"/>
    <xf numFmtId="0" fontId="173" fillId="10" borderId="9"/>
    <xf numFmtId="9" fontId="5" fillId="0" borderId="0" applyFont="0" applyFill="0" applyBorder="0" applyAlignment="0" applyProtection="0"/>
    <xf numFmtId="4" fontId="173" fillId="89" borderId="88" applyNumberFormat="0" applyProtection="0">
      <alignment horizontal="right" vertical="center"/>
    </xf>
    <xf numFmtId="0" fontId="5" fillId="0" borderId="0"/>
    <xf numFmtId="9" fontId="5" fillId="0" borderId="0" applyFont="0" applyFill="0" applyBorder="0" applyAlignment="0" applyProtection="0"/>
    <xf numFmtId="0" fontId="119" fillId="90" borderId="89" applyNumberFormat="0" applyAlignment="0" applyProtection="0"/>
    <xf numFmtId="0" fontId="5" fillId="0" borderId="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58" fillId="29" borderId="28" applyNumberForma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4" fontId="173" fillId="107" borderId="106" applyNumberFormat="0" applyProtection="0">
      <alignment horizontal="right" vertical="center"/>
    </xf>
    <xf numFmtId="0" fontId="23" fillId="54" borderId="53" applyNumberFormat="0" applyFon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5" fillId="0" borderId="0"/>
    <xf numFmtId="0" fontId="58" fillId="29" borderId="28" applyNumberFormat="0" applyAlignment="0" applyProtection="0"/>
    <xf numFmtId="0" fontId="5" fillId="0" borderId="0"/>
    <xf numFmtId="0" fontId="5" fillId="0" borderId="0"/>
    <xf numFmtId="0" fontId="5" fillId="32" borderId="31" applyNumberFormat="0" applyFont="0" applyAlignment="0" applyProtection="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173" fillId="10" borderId="9"/>
    <xf numFmtId="10" fontId="18" fillId="86" borderId="85" applyNumberFormat="0" applyBorder="0" applyAlignment="0" applyProtection="0"/>
    <xf numFmtId="0" fontId="58" fillId="29" borderId="28" applyNumberFormat="0" applyAlignment="0" applyProtection="0"/>
    <xf numFmtId="0" fontId="173" fillId="10" borderId="9"/>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0" borderId="0"/>
    <xf numFmtId="0" fontId="173" fillId="10" borderId="9"/>
    <xf numFmtId="0" fontId="69" fillId="61" borderId="60" applyNumberFormat="0" applyAlignment="0" applyProtection="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173" fillId="10" borderId="9"/>
    <xf numFmtId="0" fontId="5" fillId="0" borderId="0"/>
    <xf numFmtId="0" fontId="173" fillId="10" borderId="9"/>
    <xf numFmtId="0" fontId="173" fillId="10" borderId="9"/>
    <xf numFmtId="0" fontId="23" fillId="54" borderId="53"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69" fillId="61" borderId="60" applyNumberFormat="0" applyAlignment="0" applyProtection="0"/>
    <xf numFmtId="0" fontId="5" fillId="0" borderId="0"/>
    <xf numFmtId="0" fontId="5" fillId="0" borderId="0"/>
    <xf numFmtId="0" fontId="173"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0" fontId="5"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8" fillId="29" borderId="28" applyNumberFormat="0" applyAlignment="0" applyProtection="0"/>
    <xf numFmtId="0" fontId="173" fillId="10" borderId="9"/>
    <xf numFmtId="0" fontId="78" fillId="54" borderId="53">
      <alignment horizontal="left" vertical="center"/>
    </xf>
    <xf numFmtId="0" fontId="173" fillId="10" borderId="9"/>
    <xf numFmtId="0" fontId="173" fillId="10" borderId="9"/>
    <xf numFmtId="0" fontId="58" fillId="29" borderId="28" applyNumberFormat="0" applyAlignment="0" applyProtection="0"/>
    <xf numFmtId="0" fontId="5" fillId="0" borderId="0"/>
    <xf numFmtId="0" fontId="173" fillId="10" borderId="9"/>
    <xf numFmtId="0" fontId="5" fillId="0" borderId="0"/>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5" fillId="0" borderId="0"/>
    <xf numFmtId="0" fontId="173" fillId="10" borderId="9"/>
    <xf numFmtId="0" fontId="173" fillId="10" borderId="9"/>
    <xf numFmtId="0" fontId="5" fillId="0" borderId="0"/>
    <xf numFmtId="0" fontId="5" fillId="0" borderId="0"/>
    <xf numFmtId="0" fontId="5" fillId="0" borderId="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 fillId="0" borderId="0"/>
    <xf numFmtId="0" fontId="173" fillId="10" borderId="9"/>
    <xf numFmtId="0" fontId="58" fillId="29" borderId="28" applyNumberFormat="0" applyAlignment="0" applyProtection="0"/>
    <xf numFmtId="0" fontId="58" fillId="29" borderId="28" applyNumberFormat="0" applyAlignment="0" applyProtection="0"/>
    <xf numFmtId="4" fontId="173" fillId="96" borderId="95" applyNumberFormat="0" applyProtection="0">
      <alignment horizontal="right" vertical="center"/>
    </xf>
    <xf numFmtId="0" fontId="173" fillId="10" borderId="9"/>
    <xf numFmtId="202" fontId="173" fillId="17" borderId="16">
      <alignment vertical="top"/>
    </xf>
    <xf numFmtId="0" fontId="173" fillId="10" borderId="9"/>
    <xf numFmtId="0" fontId="69" fillId="61" borderId="60" applyNumberFormat="0" applyAlignment="0" applyProtection="0"/>
    <xf numFmtId="0" fontId="5" fillId="32" borderId="31" applyNumberFormat="0" applyFont="0" applyAlignment="0" applyProtection="0"/>
    <xf numFmtId="0" fontId="58" fillId="29" borderId="28" applyNumberFormat="0" applyAlignment="0" applyProtection="0"/>
    <xf numFmtId="0" fontId="5" fillId="0" borderId="0"/>
    <xf numFmtId="0" fontId="173" fillId="10" borderId="9"/>
    <xf numFmtId="0" fontId="173" fillId="10" borderId="9"/>
    <xf numFmtId="0" fontId="173" fillId="10" borderId="9"/>
    <xf numFmtId="0" fontId="173" fillId="10" borderId="9"/>
    <xf numFmtId="0" fontId="87" fillId="29" borderId="28" applyNumberFormat="0" applyAlignment="0" applyProtection="0"/>
    <xf numFmtId="0" fontId="5" fillId="0" borderId="0"/>
    <xf numFmtId="0" fontId="5" fillId="0" borderId="0"/>
    <xf numFmtId="0" fontId="119" fillId="90" borderId="89" applyNumberFormat="0" applyAlignment="0" applyProtection="0"/>
    <xf numFmtId="0" fontId="5" fillId="0" borderId="0"/>
    <xf numFmtId="178"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173" fillId="10" borderId="9"/>
    <xf numFmtId="0" fontId="5" fillId="0" borderId="0"/>
    <xf numFmtId="0" fontId="119" fillId="90" borderId="89" applyNumberFormat="0" applyAlignment="0" applyProtection="0"/>
    <xf numFmtId="0" fontId="173" fillId="10" borderId="9"/>
    <xf numFmtId="0" fontId="173" fillId="10" borderId="9"/>
    <xf numFmtId="10" fontId="18" fillId="86" borderId="85"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54" borderId="5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0" fontId="23" fillId="54" borderId="53" applyNumberFormat="0" applyFont="0" applyAlignment="0" applyProtection="0"/>
    <xf numFmtId="0" fontId="173" fillId="10" borderId="9"/>
    <xf numFmtId="0" fontId="173" fillId="10" borderId="9"/>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39" borderId="38" applyNumberFormat="0" applyFont="0" applyAlignment="0" applyProtection="0"/>
    <xf numFmtId="0" fontId="58" fillId="29" borderId="28" applyNumberFormat="0" applyAlignment="0" applyProtection="0"/>
    <xf numFmtId="0" fontId="119" fillId="90" borderId="89" applyNumberFormat="0" applyAlignment="0" applyProtection="0"/>
    <xf numFmtId="0" fontId="173" fillId="10" borderId="9"/>
    <xf numFmtId="4" fontId="173" fillId="106" borderId="105" applyNumberFormat="0" applyProtection="0">
      <alignment horizontal="right" vertical="center"/>
    </xf>
    <xf numFmtId="0" fontId="90" fillId="61" borderId="60" applyNumberFormat="0" applyAlignment="0" applyProtection="0"/>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2" borderId="91" applyNumberFormat="0" applyProtection="0">
      <alignment horizontal="right" vertical="center"/>
    </xf>
    <xf numFmtId="4" fontId="173" fillId="92" borderId="91" applyNumberFormat="0" applyProtection="0">
      <alignment horizontal="right" vertical="center"/>
    </xf>
    <xf numFmtId="0" fontId="23" fillId="54" borderId="53" applyNumberFormat="0" applyFont="0" applyAlignment="0" applyProtection="0"/>
    <xf numFmtId="0" fontId="58" fillId="29" borderId="28" applyNumberFormat="0" applyAlignment="0" applyProtection="0"/>
    <xf numFmtId="4" fontId="173" fillId="93" borderId="92" applyNumberFormat="0" applyProtection="0">
      <alignment horizontal="right" vertical="center"/>
    </xf>
    <xf numFmtId="4" fontId="173" fillId="93" borderId="92" applyNumberFormat="0" applyProtection="0">
      <alignment horizontal="right" vertical="center"/>
    </xf>
    <xf numFmtId="0" fontId="69" fillId="61" borderId="60" applyNumberFormat="0" applyAlignment="0" applyProtection="0"/>
    <xf numFmtId="4" fontId="173" fillId="94" borderId="93" applyNumberFormat="0" applyProtection="0">
      <alignment horizontal="right" vertical="center"/>
    </xf>
    <xf numFmtId="0" fontId="173" fillId="10" borderId="9"/>
    <xf numFmtId="0" fontId="5" fillId="0" borderId="0"/>
    <xf numFmtId="0" fontId="58" fillId="29" borderId="28" applyNumberFormat="0" applyAlignment="0" applyProtection="0"/>
    <xf numFmtId="4" fontId="173" fillId="89" borderId="88" applyNumberFormat="0" applyProtection="0">
      <alignment horizontal="right" vertical="center"/>
    </xf>
    <xf numFmtId="0" fontId="173" fillId="10" borderId="9"/>
    <xf numFmtId="0" fontId="5" fillId="0" borderId="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10" borderId="9"/>
    <xf numFmtId="4" fontId="173" fillId="106" borderId="105" applyNumberFormat="0" applyProtection="0">
      <alignment horizontal="right" vertical="center"/>
    </xf>
    <xf numFmtId="0" fontId="173" fillId="10" borderId="9"/>
    <xf numFmtId="0" fontId="58" fillId="29" borderId="28"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202" fontId="173" fillId="17" borderId="16">
      <alignment vertical="top"/>
    </xf>
    <xf numFmtId="0" fontId="87"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4" fontId="173" fillId="96" borderId="95" applyNumberFormat="0" applyProtection="0">
      <alignment horizontal="right" vertical="center"/>
    </xf>
    <xf numFmtId="202" fontId="173" fillId="17" borderId="16">
      <alignment vertical="top"/>
    </xf>
    <xf numFmtId="0" fontId="173"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4" fontId="173" fillId="101" borderId="100" applyNumberFormat="0" applyProtection="0">
      <alignment horizontal="right" vertical="center"/>
    </xf>
    <xf numFmtId="0" fontId="5" fillId="0" borderId="0"/>
    <xf numFmtId="0" fontId="23" fillId="39" borderId="38" applyNumberFormat="0" applyFont="0" applyAlignment="0" applyProtection="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4" fontId="173" fillId="96" borderId="95" applyNumberFormat="0" applyProtection="0">
      <alignment horizontal="right" vertical="center"/>
    </xf>
    <xf numFmtId="0" fontId="5" fillId="0" borderId="0"/>
    <xf numFmtId="0" fontId="173" fillId="10" borderId="9"/>
    <xf numFmtId="0" fontId="5" fillId="0" borderId="0"/>
    <xf numFmtId="0" fontId="173" fillId="10" borderId="9"/>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202" fontId="173" fillId="17" borderId="16">
      <alignment vertical="top"/>
    </xf>
    <xf numFmtId="202" fontId="173" fillId="17" borderId="16">
      <alignment vertical="top"/>
    </xf>
    <xf numFmtId="0" fontId="5" fillId="0" borderId="0"/>
    <xf numFmtId="0" fontId="5" fillId="0" borderId="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3"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69" fillId="61" borderId="60"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 fillId="32" borderId="31" applyNumberFormat="0" applyFont="0" applyAlignment="0" applyProtection="0"/>
    <xf numFmtId="0" fontId="173" fillId="10" borderId="9"/>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4" fontId="118" fillId="7" borderId="6" applyNumberFormat="0" applyProtection="0">
      <alignment vertical="center"/>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10" fontId="18" fillId="86" borderId="85" applyNumberFormat="0" applyBorder="0" applyAlignment="0" applyProtection="0"/>
    <xf numFmtId="0" fontId="5" fillId="0" borderId="0"/>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5" fillId="0" borderId="0"/>
    <xf numFmtId="0" fontId="58" fillId="29" borderId="28" applyNumberFormat="0" applyAlignment="0" applyProtection="0"/>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5" fillId="32" borderId="31" applyNumberFormat="0" applyFont="0" applyAlignment="0" applyProtection="0"/>
    <xf numFmtId="0" fontId="173" fillId="32" borderId="31" applyNumberFormat="0" applyFont="0" applyAlignment="0" applyProtection="0"/>
    <xf numFmtId="0" fontId="173" fillId="10" borderId="9"/>
    <xf numFmtId="0" fontId="5" fillId="0" borderId="0"/>
    <xf numFmtId="0" fontId="58" fillId="29" borderId="28" applyNumberFormat="0" applyAlignment="0" applyProtection="0"/>
    <xf numFmtId="0" fontId="78" fillId="54" borderId="53">
      <alignment horizontal="left" vertical="center"/>
    </xf>
    <xf numFmtId="0" fontId="173" fillId="10" borderId="9"/>
    <xf numFmtId="0" fontId="78" fillId="54" borderId="53">
      <alignment horizontal="left" vertical="center"/>
    </xf>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4" fontId="173" fillId="93" borderId="92" applyNumberFormat="0" applyProtection="0">
      <alignment horizontal="right" vertical="center"/>
    </xf>
    <xf numFmtId="0" fontId="173" fillId="10" borderId="9"/>
    <xf numFmtId="0" fontId="87" fillId="29" borderId="28"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54" borderId="53" applyNumberFormat="0" applyFont="0" applyAlignment="0" applyProtection="0"/>
    <xf numFmtId="0" fontId="23" fillId="54" borderId="53"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23" fillId="54" borderId="53" applyNumberFormat="0" applyFont="0" applyAlignment="0" applyProtection="0"/>
    <xf numFmtId="0" fontId="173" fillId="10" borderId="9"/>
    <xf numFmtId="0" fontId="23" fillId="54" borderId="53" applyNumberFormat="0" applyFont="0" applyAlignment="0" applyProtection="0"/>
    <xf numFmtId="0" fontId="23" fillId="54" borderId="53"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198" fontId="78" fillId="77" borderId="76" applyAlignment="0" applyProtection="0"/>
    <xf numFmtId="0" fontId="69" fillId="61" borderId="60" applyNumberFormat="0" applyAlignment="0" applyProtection="0"/>
    <xf numFmtId="0" fontId="173" fillId="10" borderId="9"/>
    <xf numFmtId="0" fontId="126" fillId="90" borderId="89"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173" fillId="10" borderId="9"/>
    <xf numFmtId="0" fontId="173" fillId="10" borderId="9"/>
    <xf numFmtId="0" fontId="173" fillId="10" borderId="9"/>
    <xf numFmtId="0" fontId="5" fillId="0" borderId="0"/>
    <xf numFmtId="0" fontId="173" fillId="10" borderId="9"/>
    <xf numFmtId="0" fontId="23" fillId="39" borderId="38" applyNumberFormat="0" applyFont="0" applyAlignment="0" applyProtection="0"/>
    <xf numFmtId="0" fontId="173" fillId="10" borderId="9"/>
    <xf numFmtId="0" fontId="58" fillId="29" borderId="28" applyNumberFormat="0" applyAlignment="0" applyProtection="0"/>
    <xf numFmtId="198" fontId="78" fillId="77" borderId="76" applyAlignment="0" applyProtection="0"/>
    <xf numFmtId="0" fontId="5" fillId="0" borderId="0"/>
    <xf numFmtId="0" fontId="173" fillId="10" borderId="9"/>
    <xf numFmtId="0" fontId="5" fillId="0" borderId="0"/>
    <xf numFmtId="0" fontId="173" fillId="10" borderId="9"/>
    <xf numFmtId="0" fontId="173" fillId="10" borderId="9"/>
    <xf numFmtId="0" fontId="23" fillId="39" borderId="38" applyNumberFormat="0" applyFont="0" applyAlignment="0" applyProtection="0"/>
    <xf numFmtId="0" fontId="173" fillId="10" borderId="9"/>
    <xf numFmtId="0" fontId="5" fillId="0" borderId="0"/>
    <xf numFmtId="0" fontId="173" fillId="10" borderId="9"/>
    <xf numFmtId="0" fontId="58" fillId="29" borderId="28"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32" borderId="31"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0" fontId="5" fillId="0" borderId="0"/>
    <xf numFmtId="0" fontId="119" fillId="90" borderId="89" applyNumberFormat="0" applyAlignment="0" applyProtection="0"/>
    <xf numFmtId="0" fontId="173" fillId="10" borderId="9"/>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173" fillId="10" borderId="9"/>
    <xf numFmtId="0" fontId="5" fillId="32" borderId="31" applyNumberFormat="0" applyFont="0" applyAlignment="0" applyProtection="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173" fillId="10" borderId="9"/>
    <xf numFmtId="0" fontId="23" fillId="39" borderId="38" applyNumberFormat="0" applyFont="0" applyAlignment="0" applyProtection="0"/>
    <xf numFmtId="0" fontId="69" fillId="61" borderId="60" applyNumberForma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96" borderId="9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32" borderId="31" applyNumberFormat="0" applyFont="0" applyAlignment="0" applyProtection="0"/>
    <xf numFmtId="0" fontId="5" fillId="0" borderId="0"/>
    <xf numFmtId="0" fontId="173" fillId="10" borderId="9"/>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78" fillId="54" borderId="53">
      <alignment horizontal="left" vertical="center"/>
    </xf>
    <xf numFmtId="0" fontId="5" fillId="0" borderId="0"/>
    <xf numFmtId="0" fontId="173" fillId="32" borderId="31" applyNumberFormat="0" applyFont="0" applyAlignment="0" applyProtection="0"/>
    <xf numFmtId="0" fontId="173" fillId="10" borderId="9"/>
    <xf numFmtId="0" fontId="5" fillId="0" borderId="0"/>
    <xf numFmtId="0" fontId="173" fillId="10" borderId="9"/>
    <xf numFmtId="0" fontId="5" fillId="0" borderId="0"/>
    <xf numFmtId="198" fontId="78" fillId="77" borderId="76" applyAlignment="0" applyProtection="0"/>
    <xf numFmtId="0" fontId="58" fillId="29" borderId="28" applyNumberFormat="0" applyAlignment="0" applyProtection="0"/>
    <xf numFmtId="0" fontId="5" fillId="0" borderId="0"/>
    <xf numFmtId="202" fontId="173" fillId="17" borderId="16">
      <alignment vertical="top"/>
    </xf>
    <xf numFmtId="0" fontId="173" fillId="10" borderId="9"/>
    <xf numFmtId="0" fontId="58" fillId="29" borderId="28" applyNumberFormat="0" applyAlignment="0" applyProtection="0"/>
    <xf numFmtId="0" fontId="5" fillId="0" borderId="0"/>
    <xf numFmtId="0" fontId="173" fillId="10" borderId="9"/>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0" fontId="18" fillId="86" borderId="85" applyNumberFormat="0" applyBorder="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0" fontId="18" fillId="86" borderId="85" applyNumberFormat="0" applyBorder="0" applyAlignment="0" applyProtection="0"/>
    <xf numFmtId="0" fontId="5" fillId="0" borderId="0"/>
    <xf numFmtId="0" fontId="5" fillId="0" borderId="0"/>
    <xf numFmtId="0" fontId="5" fillId="0" borderId="0"/>
    <xf numFmtId="0" fontId="5" fillId="0" borderId="0"/>
    <xf numFmtId="0" fontId="126" fillId="90" borderId="89" applyNumberFormat="0" applyAlignment="0" applyProtection="0"/>
    <xf numFmtId="0" fontId="173" fillId="10" borderId="9"/>
    <xf numFmtId="0" fontId="5" fillId="0" borderId="0"/>
    <xf numFmtId="0" fontId="5" fillId="0" borderId="0"/>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78" fillId="54" borderId="53">
      <alignment horizontal="left" vertical="center"/>
    </xf>
    <xf numFmtId="0" fontId="173" fillId="10" borderId="9"/>
    <xf numFmtId="0" fontId="23" fillId="54" borderId="53" applyNumberFormat="0" applyFont="0" applyAlignment="0" applyProtection="0"/>
    <xf numFmtId="0" fontId="5" fillId="0" borderId="0"/>
    <xf numFmtId="0" fontId="5" fillId="0" borderId="0"/>
    <xf numFmtId="0" fontId="58" fillId="29" borderId="28" applyNumberFormat="0" applyAlignment="0" applyProtection="0"/>
    <xf numFmtId="0" fontId="69" fillId="61" borderId="60" applyNumberFormat="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23" fillId="39" borderId="38" applyNumberFormat="0" applyFont="0" applyAlignment="0" applyProtection="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 fillId="0" borderId="0"/>
    <xf numFmtId="4" fontId="118" fillId="7" borderId="6" applyNumberFormat="0" applyProtection="0">
      <alignment vertical="center"/>
    </xf>
    <xf numFmtId="0" fontId="5" fillId="0" borderId="0"/>
    <xf numFmtId="0" fontId="5" fillId="0" borderId="0"/>
    <xf numFmtId="0" fontId="58" fillId="29" borderId="28" applyNumberFormat="0" applyAlignment="0" applyProtection="0"/>
    <xf numFmtId="4" fontId="173"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173"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69" fillId="61" borderId="60" applyNumberFormat="0" applyAlignment="0" applyProtection="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23" fillId="39" borderId="38" applyNumberFormat="0" applyFont="0" applyAlignment="0" applyProtection="0"/>
    <xf numFmtId="0" fontId="5" fillId="0" borderId="0"/>
    <xf numFmtId="0" fontId="5" fillId="0" borderId="0"/>
    <xf numFmtId="0" fontId="78" fillId="54" borderId="53">
      <alignment horizontal="left" vertical="center"/>
    </xf>
    <xf numFmtId="0" fontId="5" fillId="0" borderId="0"/>
    <xf numFmtId="0" fontId="173" fillId="10" borderId="9"/>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198" fontId="78" fillId="77" borderId="76"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173" fillId="10" borderId="9"/>
    <xf numFmtId="4" fontId="173" fillId="92" borderId="91"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4" fontId="122" fillId="99" borderId="98"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3" fillId="10" borderId="9"/>
    <xf numFmtId="0" fontId="5" fillId="0" borderId="0"/>
    <xf numFmtId="0" fontId="5" fillId="0" borderId="0"/>
    <xf numFmtId="0" fontId="173" fillId="10" borderId="9"/>
    <xf numFmtId="0" fontId="5" fillId="0" borderId="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0" fontId="5" fillId="88" borderId="87" applyNumberFormat="0" applyFont="0" applyAlignment="0" applyProtection="0"/>
    <xf numFmtId="10" fontId="18" fillId="86" borderId="85" applyNumberFormat="0" applyBorder="0" applyAlignment="0" applyProtection="0"/>
    <xf numFmtId="0" fontId="23" fillId="54" borderId="53" applyNumberFormat="0" applyFont="0" applyAlignment="0" applyProtection="0"/>
    <xf numFmtId="0" fontId="9" fillId="28" borderId="27" applyNumberFormat="0" applyFill="0" applyAlignment="0" applyProtection="0"/>
    <xf numFmtId="0" fontId="173" fillId="10" borderId="9"/>
    <xf numFmtId="0" fontId="58" fillId="29" borderId="28" applyNumberFormat="0" applyAlignment="0" applyProtection="0"/>
    <xf numFmtId="0" fontId="9" fillId="28" borderId="27" applyNumberFormat="0" applyFill="0" applyAlignment="0" applyProtection="0"/>
    <xf numFmtId="0" fontId="173" fillId="10" borderId="9"/>
    <xf numFmtId="0" fontId="173" fillId="10" borderId="9"/>
    <xf numFmtId="0" fontId="5" fillId="0" borderId="0"/>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0" fontId="58" fillId="29" borderId="28" applyNumberFormat="0" applyAlignment="0" applyProtection="0"/>
    <xf numFmtId="202" fontId="173" fillId="17" borderId="16">
      <alignment vertical="top"/>
    </xf>
    <xf numFmtId="0" fontId="5" fillId="0" borderId="0"/>
    <xf numFmtId="0" fontId="5" fillId="0" borderId="0"/>
    <xf numFmtId="202" fontId="173" fillId="17" borderId="16">
      <alignment vertical="top"/>
    </xf>
    <xf numFmtId="0" fontId="173" fillId="10" borderId="9"/>
    <xf numFmtId="202" fontId="173" fillId="17" borderId="16">
      <alignment vertical="top"/>
    </xf>
    <xf numFmtId="0" fontId="173" fillId="32" borderId="31" applyNumberFormat="0" applyFont="0" applyAlignment="0" applyProtection="0"/>
    <xf numFmtId="202" fontId="173" fillId="17" borderId="16">
      <alignment vertical="top"/>
    </xf>
    <xf numFmtId="0" fontId="173" fillId="10" borderId="9"/>
    <xf numFmtId="0" fontId="87" fillId="29" borderId="28" applyNumberFormat="0" applyAlignment="0" applyProtection="0"/>
    <xf numFmtId="0" fontId="173" fillId="10" borderId="9"/>
    <xf numFmtId="0" fontId="87" fillId="29" borderId="28" applyNumberFormat="0" applyAlignment="0" applyProtection="0"/>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202" fontId="173" fillId="17" borderId="16">
      <alignment vertical="top"/>
    </xf>
    <xf numFmtId="202" fontId="173" fillId="17" borderId="16">
      <alignment vertical="top"/>
    </xf>
    <xf numFmtId="4" fontId="122" fillId="99" borderId="98" applyNumberFormat="0" applyProtection="0">
      <alignment horizontal="right" vertical="center"/>
    </xf>
    <xf numFmtId="0" fontId="5" fillId="0" borderId="0"/>
    <xf numFmtId="0" fontId="173" fillId="10" borderId="9"/>
    <xf numFmtId="0" fontId="23" fillId="54" borderId="53" applyNumberFormat="0" applyFont="0" applyAlignment="0" applyProtection="0"/>
    <xf numFmtId="4" fontId="173" fillId="111" borderId="110" applyNumberFormat="0" applyProtection="0">
      <alignment vertical="center"/>
    </xf>
    <xf numFmtId="0" fontId="173" fillId="10" borderId="9"/>
    <xf numFmtId="0" fontId="173" fillId="10" borderId="9"/>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202" fontId="173" fillId="17" borderId="16">
      <alignment vertical="top"/>
    </xf>
    <xf numFmtId="202" fontId="173" fillId="17" borderId="16">
      <alignment vertical="top"/>
    </xf>
    <xf numFmtId="0" fontId="9" fillId="28" borderId="27" applyNumberFormat="0" applyFill="0" applyAlignment="0" applyProtection="0"/>
    <xf numFmtId="0" fontId="23" fillId="39" borderId="38" applyNumberFormat="0" applyFont="0" applyAlignment="0" applyProtection="0"/>
    <xf numFmtId="0" fontId="173" fillId="10" borderId="9"/>
    <xf numFmtId="0" fontId="5" fillId="0" borderId="0"/>
    <xf numFmtId="0" fontId="5" fillId="0" borderId="0"/>
    <xf numFmtId="0" fontId="173" fillId="10" borderId="9"/>
    <xf numFmtId="0" fontId="173" fillId="10" borderId="9"/>
    <xf numFmtId="9" fontId="5" fillId="0" borderId="0" applyFont="0" applyFill="0" applyBorder="0" applyAlignment="0" applyProtection="0"/>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69" fillId="61" borderId="60"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0" fontId="69" fillId="61" borderId="60" applyNumberFormat="0" applyAlignment="0" applyProtection="0"/>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5" fillId="0" borderId="0"/>
    <xf numFmtId="0" fontId="173" fillId="10" borderId="9"/>
    <xf numFmtId="0" fontId="119" fillId="90" borderId="89" applyNumberFormat="0" applyAlignment="0" applyProtection="0"/>
    <xf numFmtId="0" fontId="5" fillId="0" borderId="0"/>
    <xf numFmtId="0" fontId="173" fillId="10" borderId="9"/>
    <xf numFmtId="0" fontId="173" fillId="10" borderId="9"/>
    <xf numFmtId="4" fontId="173" fillId="101" borderId="100" applyNumberFormat="0" applyProtection="0">
      <alignment horizontal="right" vertical="center"/>
    </xf>
    <xf numFmtId="0" fontId="173" fillId="10" borderId="9"/>
    <xf numFmtId="0" fontId="23" fillId="54" borderId="53" applyNumberFormat="0" applyFont="0" applyAlignment="0" applyProtection="0"/>
    <xf numFmtId="0" fontId="173" fillId="10" borderId="9"/>
    <xf numFmtId="0" fontId="173" fillId="32" borderId="31" applyNumberFormat="0" applyFont="0" applyAlignment="0" applyProtection="0"/>
    <xf numFmtId="4" fontId="122" fillId="99" borderId="98" applyNumberFormat="0" applyProtection="0">
      <alignment horizontal="right" vertical="center"/>
    </xf>
    <xf numFmtId="0" fontId="5" fillId="32" borderId="31" applyNumberFormat="0" applyFont="0" applyAlignment="0" applyProtection="0"/>
    <xf numFmtId="0" fontId="173" fillId="10" borderId="9"/>
    <xf numFmtId="4" fontId="122" fillId="99" borderId="98" applyNumberFormat="0" applyProtection="0">
      <alignment horizontal="right" vertical="center"/>
    </xf>
    <xf numFmtId="202" fontId="173" fillId="17" borderId="16">
      <alignment vertical="top"/>
    </xf>
    <xf numFmtId="0" fontId="173" fillId="10" borderId="9"/>
    <xf numFmtId="0" fontId="69" fillId="61" borderId="60" applyNumberFormat="0" applyAlignment="0" applyProtection="0"/>
    <xf numFmtId="0" fontId="173" fillId="10" borderId="9"/>
    <xf numFmtId="0" fontId="5" fillId="0" borderId="0"/>
    <xf numFmtId="0" fontId="5" fillId="0" borderId="0"/>
    <xf numFmtId="0" fontId="173" fillId="10" borderId="9"/>
    <xf numFmtId="0" fontId="173" fillId="10" borderId="9"/>
    <xf numFmtId="0" fontId="87" fillId="29" borderId="28" applyNumberFormat="0" applyAlignment="0" applyProtection="0"/>
    <xf numFmtId="0" fontId="5" fillId="0" borderId="0"/>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73" fillId="10" borderId="9"/>
    <xf numFmtId="0" fontId="5" fillId="0" borderId="0"/>
    <xf numFmtId="0" fontId="173" fillId="10" borderId="9"/>
    <xf numFmtId="0" fontId="173" fillId="10" borderId="9"/>
    <xf numFmtId="4" fontId="173" fillId="93" borderId="92"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23" fillId="39" borderId="38" applyNumberFormat="0" applyFont="0" applyAlignment="0" applyProtection="0"/>
    <xf numFmtId="0" fontId="173" fillId="10" borderId="9"/>
    <xf numFmtId="0" fontId="173" fillId="10" borderId="9"/>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3" fillId="39" borderId="38" applyNumberFormat="0" applyFont="0" applyAlignment="0" applyProtection="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23" fillId="54" borderId="53"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10" borderId="9"/>
    <xf numFmtId="0" fontId="23" fillId="54" borderId="53" applyNumberFormat="0" applyFont="0" applyAlignment="0" applyProtection="0"/>
    <xf numFmtId="0" fontId="58" fillId="29" borderId="28" applyNumberFormat="0" applyAlignment="0" applyProtection="0"/>
    <xf numFmtId="178" fontId="5" fillId="0" borderId="0"/>
    <xf numFmtId="178"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87" fillId="29" borderId="28" applyNumberFormat="0" applyAlignment="0" applyProtection="0"/>
    <xf numFmtId="0" fontId="173" fillId="10" borderId="9"/>
    <xf numFmtId="0" fontId="58" fillId="29" borderId="28" applyNumberFormat="0" applyAlignment="0" applyProtection="0"/>
    <xf numFmtId="0" fontId="126" fillId="90" borderId="89" applyNumberFormat="0" applyAlignment="0" applyProtection="0"/>
    <xf numFmtId="0" fontId="173" fillId="10" borderId="9"/>
    <xf numFmtId="4" fontId="89" fillId="95" borderId="94"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23" fillId="54" borderId="53" applyNumberFormat="0" applyFon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73" fillId="10" borderId="9"/>
    <xf numFmtId="0" fontId="173" fillId="10" borderId="9"/>
    <xf numFmtId="0" fontId="58" fillId="29" borderId="28" applyNumberFormat="0" applyAlignment="0" applyProtection="0"/>
    <xf numFmtId="202" fontId="173" fillId="17" borderId="16">
      <alignment vertical="top"/>
    </xf>
    <xf numFmtId="0" fontId="5" fillId="0" borderId="0"/>
    <xf numFmtId="0" fontId="69" fillId="61" borderId="60" applyNumberFormat="0" applyAlignment="0" applyProtection="0"/>
    <xf numFmtId="0" fontId="173" fillId="10" borderId="9"/>
    <xf numFmtId="0" fontId="23" fillId="54" borderId="53"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202" fontId="173" fillId="17" borderId="16">
      <alignment vertical="top"/>
    </xf>
    <xf numFmtId="0" fontId="5" fillId="32" borderId="31" applyNumberFormat="0" applyFont="0" applyAlignment="0" applyProtection="0"/>
    <xf numFmtId="0" fontId="173" fillId="10" borderId="9"/>
    <xf numFmtId="0" fontId="173" fillId="10" borderId="9"/>
    <xf numFmtId="0" fontId="9" fillId="28" borderId="27" applyNumberFormat="0" applyFill="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4" fontId="173" fillId="92" borderId="91" applyNumberFormat="0" applyProtection="0">
      <alignment horizontal="right" vertical="center"/>
    </xf>
    <xf numFmtId="0" fontId="5" fillId="32" borderId="31" applyNumberFormat="0" applyFont="0" applyAlignment="0" applyProtection="0"/>
    <xf numFmtId="0" fontId="173" fillId="10" borderId="9"/>
    <xf numFmtId="0" fontId="119" fillId="90" borderId="89"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5" fillId="0" borderId="0"/>
    <xf numFmtId="0" fontId="5" fillId="0" borderId="0"/>
    <xf numFmtId="9" fontId="5" fillId="0" borderId="0" applyFont="0" applyFill="0" applyBorder="0" applyAlignment="0" applyProtection="0"/>
    <xf numFmtId="0" fontId="173" fillId="10" borderId="9"/>
    <xf numFmtId="0" fontId="173" fillId="10" borderId="9"/>
    <xf numFmtId="0" fontId="87" fillId="29" borderId="28" applyNumberFormat="0" applyAlignment="0" applyProtection="0"/>
    <xf numFmtId="0" fontId="173" fillId="10" borderId="9"/>
    <xf numFmtId="0" fontId="69" fillId="61" borderId="60" applyNumberFormat="0" applyAlignment="0" applyProtection="0"/>
    <xf numFmtId="0" fontId="23" fillId="54" borderId="53" applyNumberFormat="0" applyFont="0" applyAlignment="0" applyProtection="0"/>
    <xf numFmtId="0" fontId="173" fillId="10" borderId="9"/>
    <xf numFmtId="0" fontId="5" fillId="0" borderId="0"/>
    <xf numFmtId="0" fontId="23" fillId="54" borderId="53" applyNumberFormat="0" applyFont="0" applyAlignment="0" applyProtection="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119" fillId="90" borderId="89" applyNumberForma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19" fillId="90" borderId="89" applyNumberFormat="0" applyAlignment="0" applyProtection="0"/>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89" borderId="88" applyNumberFormat="0" applyProtection="0">
      <alignment horizontal="right" vertical="center"/>
    </xf>
    <xf numFmtId="0" fontId="5" fillId="0" borderId="0"/>
    <xf numFmtId="0" fontId="5" fillId="0" borderId="0"/>
    <xf numFmtId="4" fontId="173" fillId="101" borderId="100"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173" fillId="10" borderId="9"/>
    <xf numFmtId="0" fontId="58" fillId="29" borderId="28" applyNumberFormat="0" applyAlignment="0" applyProtection="0"/>
    <xf numFmtId="0" fontId="173" fillId="10" borderId="9"/>
    <xf numFmtId="0" fontId="173" fillId="10" borderId="9"/>
    <xf numFmtId="0" fontId="5" fillId="0" borderId="0"/>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8" fillId="29" borderId="28"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19" fillId="90" borderId="89"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2" fillId="99" borderId="98" applyNumberFormat="0" applyProtection="0">
      <alignment horizontal="right" vertical="center"/>
    </xf>
    <xf numFmtId="0" fontId="5" fillId="0" borderId="0"/>
    <xf numFmtId="4" fontId="122"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3" fillId="39" borderId="38" applyNumberFormat="0" applyFon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198" fontId="78" fillId="77" borderId="76" applyAlignment="0" applyProtection="0"/>
    <xf numFmtId="0" fontId="5"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23" fillId="54" borderId="53" applyNumberFormat="0" applyFont="0" applyAlignment="0" applyProtection="0"/>
    <xf numFmtId="0" fontId="173" fillId="32" borderId="31" applyNumberFormat="0" applyFont="0" applyAlignment="0" applyProtection="0"/>
    <xf numFmtId="4" fontId="173" fillId="108" borderId="107" applyNumberFormat="0" applyProtection="0">
      <alignment horizontal="right" vertical="center"/>
    </xf>
    <xf numFmtId="0" fontId="23" fillId="54" borderId="53" applyNumberFormat="0" applyFont="0" applyAlignment="0" applyProtection="0"/>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4" fontId="173" fillId="89" borderId="88"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178" fontId="5" fillId="0" borderId="0"/>
    <xf numFmtId="178" fontId="5" fillId="0" borderId="0"/>
    <xf numFmtId="0" fontId="23" fillId="54" borderId="53" applyNumberFormat="0" applyFont="0" applyAlignment="0" applyProtection="0"/>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26"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202" fontId="173" fillId="17" borderId="16">
      <alignment vertical="top"/>
    </xf>
    <xf numFmtId="0" fontId="69" fillId="61" borderId="60" applyNumberFormat="0" applyAlignment="0" applyProtection="0"/>
    <xf numFmtId="0" fontId="5" fillId="0" borderId="0"/>
    <xf numFmtId="0" fontId="5" fillId="0" borderId="0"/>
    <xf numFmtId="0" fontId="5" fillId="0" borderId="0"/>
    <xf numFmtId="0" fontId="173" fillId="10" borderId="9"/>
    <xf numFmtId="202" fontId="173" fillId="17" borderId="16">
      <alignment vertical="top"/>
    </xf>
    <xf numFmtId="4" fontId="89" fillId="111" borderId="110" applyNumberFormat="0" applyProtection="0">
      <alignment vertical="center"/>
    </xf>
    <xf numFmtId="0" fontId="119" fillId="90" borderId="89" applyNumberFormat="0" applyAlignment="0" applyProtection="0"/>
    <xf numFmtId="4" fontId="173" fillId="89" borderId="88" applyNumberFormat="0" applyProtection="0">
      <alignment horizontal="right" vertical="center"/>
    </xf>
    <xf numFmtId="0" fontId="173" fillId="10" borderId="9"/>
    <xf numFmtId="0" fontId="173" fillId="10" borderId="9"/>
    <xf numFmtId="0" fontId="69" fillId="61" borderId="60" applyNumberFormat="0" applyAlignment="0" applyProtection="0"/>
    <xf numFmtId="0" fontId="58" fillId="29" borderId="28" applyNumberFormat="0" applyAlignment="0" applyProtection="0"/>
    <xf numFmtId="0" fontId="23" fillId="54" borderId="53" applyNumberFormat="0" applyFon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202" fontId="173" fillId="17" borderId="16">
      <alignment vertical="top"/>
    </xf>
    <xf numFmtId="202" fontId="173" fillId="17" borderId="16">
      <alignment vertical="top"/>
    </xf>
    <xf numFmtId="202" fontId="173" fillId="17" borderId="16">
      <alignment vertical="top"/>
    </xf>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10" borderId="9"/>
    <xf numFmtId="0" fontId="69" fillId="61" borderId="60" applyNumberFormat="0" applyAlignment="0" applyProtection="0"/>
    <xf numFmtId="202" fontId="173" fillId="17" borderId="16">
      <alignment vertical="top"/>
    </xf>
    <xf numFmtId="0" fontId="69" fillId="61" borderId="60" applyNumberFormat="0" applyAlignment="0" applyProtection="0"/>
    <xf numFmtId="0" fontId="5" fillId="32" borderId="31" applyNumberFormat="0" applyFont="0" applyAlignment="0" applyProtection="0"/>
    <xf numFmtId="198" fontId="78" fillId="77" borderId="76"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4" fontId="173" fillId="96" borderId="95"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198" fontId="78" fillId="77" borderId="76" applyAlignment="0" applyProtection="0"/>
    <xf numFmtId="0" fontId="126" fillId="90" borderId="89" applyNumberFormat="0" applyAlignment="0" applyProtection="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19" fillId="90" borderId="89" applyNumberForma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8" fillId="29" borderId="28" applyNumberFormat="0" applyAlignment="0" applyProtection="0"/>
    <xf numFmtId="0" fontId="58" fillId="29" borderId="28" applyNumberFormat="0" applyAlignment="0" applyProtection="0"/>
    <xf numFmtId="0" fontId="126" fillId="90" borderId="89" applyNumberFormat="0" applyAlignment="0" applyProtection="0"/>
    <xf numFmtId="202" fontId="173" fillId="17" borderId="16">
      <alignment vertical="top"/>
    </xf>
    <xf numFmtId="0" fontId="5" fillId="0" borderId="0"/>
    <xf numFmtId="0" fontId="126" fillId="90" borderId="89" applyNumberFormat="0" applyAlignment="0" applyProtection="0"/>
    <xf numFmtId="0" fontId="173" fillId="10" borderId="9"/>
    <xf numFmtId="178" fontId="5" fillId="0" borderId="0"/>
    <xf numFmtId="178" fontId="5" fillId="0" borderId="0"/>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0" fontId="173" fillId="10" borderId="9"/>
    <xf numFmtId="0" fontId="5" fillId="32" borderId="31" applyNumberFormat="0" applyFont="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23" fillId="39" borderId="38"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69" fillId="61" borderId="60" applyNumberForma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4" fontId="15" fillId="95" borderId="94" applyNumberFormat="0" applyProtection="0">
      <alignment horizontal="right" vertical="center"/>
    </xf>
    <xf numFmtId="0" fontId="5" fillId="32" borderId="31" applyNumberFormat="0" applyFont="0" applyAlignment="0" applyProtection="0"/>
    <xf numFmtId="0" fontId="5" fillId="0" borderId="0"/>
    <xf numFmtId="0" fontId="5" fillId="0" borderId="0"/>
    <xf numFmtId="0" fontId="5" fillId="0" borderId="0"/>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4" fontId="173" fillId="89" borderId="88" applyNumberFormat="0" applyProtection="0">
      <alignment horizontal="right" vertical="center"/>
    </xf>
    <xf numFmtId="0" fontId="5" fillId="88" borderId="87" applyNumberFormat="0" applyFont="0" applyAlignment="0" applyProtection="0"/>
    <xf numFmtId="4" fontId="173" fillId="101" borderId="100" applyNumberFormat="0" applyProtection="0">
      <alignment horizontal="right" vertical="center"/>
    </xf>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202" fontId="173" fillId="17" borderId="16">
      <alignment vertical="top"/>
    </xf>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4" fontId="118" fillId="7" borderId="6" applyNumberFormat="0" applyProtection="0">
      <alignment vertical="center"/>
    </xf>
    <xf numFmtId="0" fontId="23" fillId="39" borderId="38" applyNumberFormat="0" applyFont="0" applyAlignment="0" applyProtection="0"/>
    <xf numFmtId="0" fontId="173" fillId="32" borderId="3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0" fontId="69" fillId="61" borderId="60" applyNumberFormat="0" applyAlignment="0" applyProtection="0"/>
    <xf numFmtId="0" fontId="119" fillId="90"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9" fontId="5" fillId="0" borderId="0" applyFont="0" applyFill="0" applyBorder="0" applyAlignment="0" applyProtection="0"/>
    <xf numFmtId="0" fontId="173" fillId="10" borderId="9"/>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8" fillId="29" borderId="2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4" fontId="118" fillId="7" borderId="6" applyNumberFormat="0" applyProtection="0">
      <alignment vertical="center"/>
    </xf>
    <xf numFmtId="0" fontId="173" fillId="32" borderId="31" applyNumberFormat="0" applyFont="0" applyAlignment="0" applyProtection="0"/>
    <xf numFmtId="0" fontId="173" fillId="10" borderId="9"/>
    <xf numFmtId="0" fontId="173" fillId="10" borderId="9"/>
    <xf numFmtId="0" fontId="119" fillId="90" borderId="89" applyNumberFormat="0" applyAlignment="0" applyProtection="0"/>
    <xf numFmtId="4" fontId="89" fillId="95" borderId="94" applyNumberFormat="0" applyProtection="0">
      <alignment horizontal="right" vertical="center"/>
    </xf>
    <xf numFmtId="4" fontId="173" fillId="89" borderId="88" applyNumberFormat="0" applyProtection="0">
      <alignment horizontal="right" vertical="center"/>
    </xf>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0" fontId="173" fillId="10" borderId="9"/>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5" fillId="32" borderId="31" applyNumberFormat="0" applyFont="0" applyAlignment="0" applyProtection="0"/>
    <xf numFmtId="4" fontId="173" fillId="111" borderId="110" applyNumberFormat="0" applyProtection="0">
      <alignment vertical="center"/>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4" fontId="173" fillId="92" borderId="91" applyNumberFormat="0" applyProtection="0">
      <alignment horizontal="right" vertical="center"/>
    </xf>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9" fillId="28" borderId="27" applyNumberFormat="0" applyFill="0" applyAlignment="0" applyProtection="0"/>
    <xf numFmtId="0" fontId="173"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5" fillId="143" borderId="1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173" fillId="32" borderId="31" applyNumberFormat="0" applyFont="0" applyAlignment="0" applyProtection="0"/>
    <xf numFmtId="0" fontId="173" fillId="10" borderId="9"/>
    <xf numFmtId="0" fontId="23" fillId="39" borderId="38" applyNumberFormat="0" applyFont="0" applyAlignment="0" applyProtection="0"/>
    <xf numFmtId="0" fontId="173" fillId="32" borderId="31" applyNumberFormat="0" applyFont="0" applyAlignment="0" applyProtection="0"/>
    <xf numFmtId="0" fontId="5" fillId="0" borderId="0"/>
    <xf numFmtId="0" fontId="5" fillId="0" borderId="0"/>
    <xf numFmtId="0" fontId="173" fillId="10" borderId="9"/>
    <xf numFmtId="0" fontId="5" fillId="0" borderId="0"/>
    <xf numFmtId="4" fontId="173" fillId="93" borderId="92" applyNumberFormat="0" applyProtection="0">
      <alignment horizontal="right" vertical="center"/>
    </xf>
    <xf numFmtId="0" fontId="173" fillId="10" borderId="9"/>
    <xf numFmtId="0" fontId="173" fillId="10" borderId="9"/>
    <xf numFmtId="0" fontId="173" fillId="32" borderId="31" applyNumberFormat="0" applyFont="0" applyAlignment="0" applyProtection="0"/>
    <xf numFmtId="10" fontId="18" fillId="86" borderId="85" applyNumberFormat="0" applyBorder="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198" fontId="78" fillId="77" borderId="76" applyAlignment="0" applyProtection="0"/>
    <xf numFmtId="0" fontId="58" fillId="29" borderId="28" applyNumberFormat="0" applyAlignment="0" applyProtection="0"/>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19" fillId="90" borderId="89" applyNumberFormat="0" applyAlignment="0" applyProtection="0"/>
    <xf numFmtId="0" fontId="58" fillId="29" borderId="28" applyNumberFormat="0" applyAlignment="0" applyProtection="0"/>
    <xf numFmtId="0" fontId="6" fillId="28" borderId="27" applyNumberFormat="0" applyFill="0" applyAlignment="0" applyProtection="0"/>
    <xf numFmtId="0" fontId="23" fillId="54" borderId="53" applyNumberFormat="0" applyFont="0" applyAlignment="0" applyProtection="0"/>
    <xf numFmtId="0" fontId="23" fillId="39" borderId="38" applyNumberFormat="0" applyFont="0" applyAlignment="0" applyProtection="0"/>
    <xf numFmtId="4" fontId="89" fillId="95" borderId="94" applyNumberFormat="0" applyProtection="0">
      <alignment horizontal="right" vertical="center"/>
    </xf>
    <xf numFmtId="0" fontId="173" fillId="10" borderId="9"/>
    <xf numFmtId="0" fontId="173" fillId="10" borderId="9"/>
    <xf numFmtId="0" fontId="58" fillId="29" borderId="28" applyNumberFormat="0" applyAlignment="0" applyProtection="0"/>
    <xf numFmtId="4" fontId="118" fillId="7" borderId="6" applyNumberFormat="0" applyProtection="0">
      <alignment vertical="center"/>
    </xf>
    <xf numFmtId="4" fontId="173" fillId="106" borderId="105"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173" fillId="10" borderId="9"/>
    <xf numFmtId="202" fontId="173" fillId="17" borderId="16">
      <alignment vertical="top"/>
    </xf>
    <xf numFmtId="0" fontId="173" fillId="10" borderId="9"/>
    <xf numFmtId="0" fontId="173" fillId="10" borderId="9"/>
    <xf numFmtId="0" fontId="173" fillId="10" borderId="9"/>
    <xf numFmtId="0" fontId="69" fillId="61" borderId="60" applyNumberFormat="0" applyAlignment="0" applyProtection="0"/>
    <xf numFmtId="0" fontId="69" fillId="61" borderId="60" applyNumberFormat="0" applyAlignment="0" applyProtection="0"/>
    <xf numFmtId="0" fontId="173" fillId="32" borderId="31" applyNumberFormat="0" applyFont="0" applyAlignment="0" applyProtection="0"/>
    <xf numFmtId="0" fontId="173" fillId="10" borderId="9"/>
    <xf numFmtId="0" fontId="9" fillId="28" borderId="27" applyNumberFormat="0" applyFill="0" applyAlignment="0" applyProtection="0"/>
    <xf numFmtId="0" fontId="173" fillId="10" borderId="9"/>
    <xf numFmtId="0" fontId="173" fillId="10" borderId="9"/>
    <xf numFmtId="0" fontId="58" fillId="29" borderId="28" applyNumberFormat="0" applyAlignment="0" applyProtection="0"/>
    <xf numFmtId="0" fontId="87" fillId="29" borderId="28" applyNumberForma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4" fontId="173" fillId="101" borderId="100" applyNumberFormat="0" applyProtection="0">
      <alignment horizontal="right" vertical="center"/>
    </xf>
    <xf numFmtId="0" fontId="58" fillId="29" borderId="28" applyNumberFormat="0" applyAlignment="0" applyProtection="0"/>
    <xf numFmtId="4" fontId="118" fillId="7" borderId="6" applyNumberFormat="0" applyProtection="0">
      <alignment vertical="center"/>
    </xf>
    <xf numFmtId="0" fontId="173" fillId="10" borderId="9"/>
    <xf numFmtId="0" fontId="173" fillId="10" borderId="9"/>
    <xf numFmtId="0" fontId="119" fillId="90" borderId="89" applyNumberFormat="0" applyAlignment="0" applyProtection="0"/>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126" fillId="90" borderId="89" applyNumberFormat="0" applyAlignment="0" applyProtection="0"/>
    <xf numFmtId="0" fontId="5" fillId="32" borderId="31" applyNumberFormat="0" applyFont="0" applyAlignment="0" applyProtection="0"/>
    <xf numFmtId="4" fontId="122" fillId="99" borderId="98" applyNumberFormat="0" applyProtection="0">
      <alignment horizontal="right" vertical="center"/>
    </xf>
    <xf numFmtId="0" fontId="58" fillId="29" borderId="28" applyNumberFormat="0" applyAlignment="0" applyProtection="0"/>
    <xf numFmtId="0" fontId="87" fillId="29" borderId="28" applyNumberFormat="0" applyAlignment="0" applyProtection="0"/>
    <xf numFmtId="4" fontId="173" fillId="93" borderId="92"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0" fontId="173" fillId="32" borderId="31" applyNumberFormat="0" applyFont="0" applyAlignment="0" applyProtection="0"/>
    <xf numFmtId="0" fontId="90" fillId="61" borderId="60" applyNumberFormat="0" applyAlignment="0" applyProtection="0"/>
    <xf numFmtId="0" fontId="173" fillId="10" borderId="9"/>
    <xf numFmtId="0" fontId="90" fillId="61" borderId="60" applyNumberFormat="0" applyAlignment="0" applyProtection="0"/>
    <xf numFmtId="0" fontId="173" fillId="10" borderId="9"/>
    <xf numFmtId="4" fontId="173" fillId="89" borderId="88" applyNumberFormat="0" applyProtection="0">
      <alignment horizontal="right" vertical="center"/>
    </xf>
    <xf numFmtId="0" fontId="119" fillId="90" borderId="89"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4" fontId="173" fillId="93" borderId="92" applyNumberFormat="0" applyProtection="0">
      <alignment horizontal="right" vertical="center"/>
    </xf>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4" fontId="118" fillId="7" borderId="6" applyNumberFormat="0" applyProtection="0">
      <alignment vertical="center"/>
    </xf>
    <xf numFmtId="0" fontId="5" fillId="32" borderId="31" applyNumberFormat="0" applyFon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3" borderId="92" applyNumberFormat="0" applyProtection="0">
      <alignment horizontal="right" vertical="center"/>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4" fontId="173" fillId="92" borderId="91" applyNumberFormat="0" applyProtection="0">
      <alignment horizontal="right" vertical="center"/>
    </xf>
    <xf numFmtId="0" fontId="173" fillId="10" borderId="9"/>
    <xf numFmtId="0" fontId="173" fillId="10" borderId="9"/>
    <xf numFmtId="0" fontId="173" fillId="10" borderId="9"/>
    <xf numFmtId="0" fontId="90" fillId="61" borderId="60" applyNumberFormat="0" applyAlignment="0" applyProtection="0"/>
    <xf numFmtId="0" fontId="173" fillId="10" borderId="9"/>
    <xf numFmtId="0" fontId="58" fillId="29" borderId="28" applyNumberFormat="0" applyAlignment="0" applyProtection="0"/>
    <xf numFmtId="202" fontId="173" fillId="17" borderId="16">
      <alignment vertical="top"/>
    </xf>
    <xf numFmtId="0" fontId="173" fillId="10" borderId="9"/>
    <xf numFmtId="0" fontId="173" fillId="10" borderId="9"/>
    <xf numFmtId="4" fontId="173" fillId="108" borderId="107" applyNumberFormat="0" applyProtection="0">
      <alignment horizontal="right" vertical="center"/>
    </xf>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90" fillId="61" borderId="60" applyNumberFormat="0" applyAlignment="0" applyProtection="0"/>
    <xf numFmtId="0" fontId="173" fillId="10" borderId="9"/>
    <xf numFmtId="0" fontId="119" fillId="90" borderId="89"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202" fontId="173" fillId="17" borderId="16">
      <alignment vertical="top"/>
    </xf>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4" fontId="173" fillId="96" borderId="95" applyNumberFormat="0" applyProtection="0">
      <alignment horizontal="right" vertical="center"/>
    </xf>
    <xf numFmtId="0" fontId="173" fillId="10" borderId="9"/>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23" fillId="39" borderId="38" applyNumberFormat="0" applyFont="0" applyAlignment="0" applyProtection="0"/>
    <xf numFmtId="0" fontId="119" fillId="90" borderId="89" applyNumberFormat="0" applyAlignment="0" applyProtection="0"/>
    <xf numFmtId="0" fontId="173" fillId="10" borderId="9"/>
    <xf numFmtId="0" fontId="5" fillId="32" borderId="31" applyNumberFormat="0" applyFont="0" applyAlignment="0" applyProtection="0"/>
    <xf numFmtId="0" fontId="69" fillId="61" borderId="60" applyNumberFormat="0" applyAlignment="0" applyProtection="0"/>
    <xf numFmtId="0" fontId="173" fillId="10" borderId="9"/>
    <xf numFmtId="0" fontId="173" fillId="10" borderId="9"/>
    <xf numFmtId="0" fontId="9" fillId="28" borderId="27" applyNumberFormat="0" applyFill="0" applyAlignment="0" applyProtection="0"/>
    <xf numFmtId="4" fontId="173" fillId="106" borderId="105" applyNumberFormat="0" applyProtection="0">
      <alignment horizontal="right" vertical="center"/>
    </xf>
    <xf numFmtId="0" fontId="173" fillId="10" borderId="9"/>
    <xf numFmtId="0" fontId="23" fillId="54" borderId="53"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4" fontId="173" fillId="101" borderId="100" applyNumberFormat="0" applyProtection="0">
      <alignment horizontal="right" vertical="center"/>
    </xf>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173" fillId="0" borderId="0"/>
    <xf numFmtId="0" fontId="58" fillId="29" borderId="28" applyNumberFormat="0" applyAlignment="0" applyProtection="0"/>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4" fontId="173" fillId="89" borderId="88"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202" fontId="173" fillId="17" borderId="16">
      <alignment vertical="top"/>
    </xf>
    <xf numFmtId="0" fontId="173" fillId="10" borderId="9"/>
    <xf numFmtId="0" fontId="173" fillId="10" borderId="9"/>
    <xf numFmtId="0" fontId="119" fillId="90" borderId="89" applyNumberFormat="0" applyAlignment="0" applyProtection="0"/>
    <xf numFmtId="0" fontId="173"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87"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3" fillId="0" borderId="0"/>
    <xf numFmtId="0" fontId="173" fillId="10" borderId="9"/>
    <xf numFmtId="0" fontId="173" fillId="10" borderId="9"/>
    <xf numFmtId="4" fontId="173" fillId="89" borderId="88" applyNumberFormat="0" applyProtection="0">
      <alignment horizontal="right" vertical="center"/>
    </xf>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202" fontId="173" fillId="17" borderId="16">
      <alignment vertical="top"/>
    </xf>
    <xf numFmtId="0" fontId="69" fillId="61" borderId="60" applyNumberFormat="0" applyAlignment="0" applyProtection="0"/>
    <xf numFmtId="0" fontId="69" fillId="61" borderId="60" applyNumberFormat="0" applyAlignment="0" applyProtection="0"/>
    <xf numFmtId="0" fontId="173" fillId="10" borderId="9"/>
    <xf numFmtId="0" fontId="69" fillId="61" borderId="60" applyNumberFormat="0" applyAlignment="0" applyProtection="0"/>
    <xf numFmtId="0" fontId="173" fillId="10" borderId="9"/>
    <xf numFmtId="0" fontId="173" fillId="10" borderId="9"/>
    <xf numFmtId="0" fontId="69" fillId="61" borderId="60" applyNumberFormat="0" applyAlignment="0" applyProtection="0"/>
    <xf numFmtId="0" fontId="69" fillId="61" borderId="60" applyNumberFormat="0" applyAlignment="0" applyProtection="0"/>
    <xf numFmtId="10" fontId="18" fillId="86" borderId="85" applyNumberFormat="0" applyBorder="0" applyAlignment="0" applyProtection="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5" fillId="32" borderId="31" applyNumberFormat="0" applyFont="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3" fillId="10" borderId="9"/>
    <xf numFmtId="0" fontId="173" fillId="10" borderId="9"/>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5" fillId="32" borderId="31" applyNumberFormat="0" applyFont="0" applyAlignment="0" applyProtection="0"/>
    <xf numFmtId="0" fontId="5" fillId="32" borderId="31" applyNumberFormat="0" applyFont="0" applyAlignment="0" applyProtection="0"/>
    <xf numFmtId="0" fontId="173" fillId="10" borderId="9"/>
    <xf numFmtId="0" fontId="173" fillId="10" borderId="9"/>
    <xf numFmtId="0" fontId="173" fillId="10" borderId="9"/>
    <xf numFmtId="4" fontId="122" fillId="99" borderId="98" applyNumberFormat="0" applyProtection="0">
      <alignment horizontal="right" vertical="center"/>
    </xf>
    <xf numFmtId="0" fontId="23" fillId="39" borderId="38" applyNumberFormat="0" applyFon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78" fillId="54" borderId="53">
      <alignment horizontal="left" vertical="center"/>
    </xf>
    <xf numFmtId="0" fontId="69" fillId="61" borderId="60" applyNumberFormat="0" applyAlignment="0" applyProtection="0"/>
    <xf numFmtId="0" fontId="173" fillId="10" borderId="9"/>
    <xf numFmtId="0" fontId="69" fillId="61" borderId="60"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87" fillId="29" borderId="28" applyNumberFormat="0" applyAlignment="0" applyProtection="0"/>
    <xf numFmtId="4" fontId="173" fillId="96" borderId="95" applyNumberFormat="0" applyProtection="0">
      <alignment horizontal="right" vertical="center"/>
    </xf>
    <xf numFmtId="0" fontId="173" fillId="10" borderId="9"/>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69" fillId="61" borderId="60" applyNumberFormat="0" applyAlignment="0" applyProtection="0"/>
    <xf numFmtId="0" fontId="173" fillId="10" borderId="9"/>
    <xf numFmtId="0" fontId="173" fillId="10" borderId="9"/>
    <xf numFmtId="0" fontId="23" fillId="54" borderId="53"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198" fontId="78" fillId="77" borderId="76" applyAlignment="0" applyProtection="0"/>
    <xf numFmtId="0" fontId="173" fillId="10" borderId="9"/>
    <xf numFmtId="0" fontId="173" fillId="10" borderId="9"/>
    <xf numFmtId="0" fontId="173" fillId="10" borderId="9"/>
    <xf numFmtId="202" fontId="173" fillId="17" borderId="16">
      <alignment vertical="top"/>
    </xf>
    <xf numFmtId="202" fontId="173" fillId="17" borderId="16">
      <alignment vertical="top"/>
    </xf>
    <xf numFmtId="0" fontId="173" fillId="10" borderId="9"/>
    <xf numFmtId="0" fontId="173" fillId="10" borderId="9"/>
    <xf numFmtId="0" fontId="173" fillId="10" borderId="9"/>
    <xf numFmtId="202" fontId="173" fillId="17" borderId="16">
      <alignment vertical="top"/>
    </xf>
    <xf numFmtId="0" fontId="173" fillId="10" borderId="9"/>
    <xf numFmtId="198" fontId="78" fillId="77" borderId="76"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173" fillId="10" borderId="9"/>
    <xf numFmtId="4" fontId="173" fillId="96" borderId="95" applyNumberFormat="0" applyProtection="0">
      <alignment horizontal="right" vertical="center"/>
    </xf>
    <xf numFmtId="0" fontId="173" fillId="10" borderId="9"/>
    <xf numFmtId="0" fontId="69" fillId="61" borderId="60" applyNumberFormat="0" applyAlignment="0" applyProtection="0"/>
    <xf numFmtId="0" fontId="173" fillId="10" borderId="9"/>
    <xf numFmtId="198" fontId="78" fillId="77" borderId="76" applyAlignment="0" applyProtection="0"/>
    <xf numFmtId="10" fontId="18" fillId="86" borderId="85" applyNumberFormat="0" applyBorder="0" applyAlignment="0" applyProtection="0"/>
    <xf numFmtId="0" fontId="58" fillId="29" borderId="28" applyNumberFormat="0" applyAlignment="0" applyProtection="0"/>
    <xf numFmtId="0" fontId="173" fillId="10" borderId="9"/>
    <xf numFmtId="0" fontId="119" fillId="90" borderId="89"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202" fontId="173" fillId="17" borderId="16">
      <alignment vertical="top"/>
    </xf>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78" fillId="54" borderId="53">
      <alignment horizontal="left" vertical="center"/>
    </xf>
    <xf numFmtId="0" fontId="58" fillId="29" borderId="28"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23" fillId="54" borderId="53" applyNumberFormat="0" applyFont="0" applyAlignment="0" applyProtection="0"/>
    <xf numFmtId="0" fontId="173" fillId="10" borderId="9"/>
    <xf numFmtId="0" fontId="173" fillId="10" borderId="9"/>
    <xf numFmtId="0" fontId="23" fillId="39" borderId="38" applyNumberFormat="0" applyFon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173" fillId="17" borderId="16">
      <alignment vertical="top"/>
    </xf>
    <xf numFmtId="0" fontId="173" fillId="10" borderId="9"/>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4" fontId="173" fillId="108" borderId="107" applyNumberFormat="0" applyProtection="0">
      <alignment horizontal="right" vertical="center"/>
    </xf>
    <xf numFmtId="0" fontId="23" fillId="54" borderId="53" applyNumberFormat="0" applyFont="0" applyAlignment="0" applyProtection="0"/>
    <xf numFmtId="0" fontId="23" fillId="54" borderId="53" applyNumberFormat="0" applyFont="0" applyAlignment="0" applyProtection="0"/>
    <xf numFmtId="0" fontId="23" fillId="54" borderId="53" applyNumberFormat="0" applyFont="0" applyAlignment="0" applyProtection="0"/>
    <xf numFmtId="0" fontId="173" fillId="10" borderId="9"/>
    <xf numFmtId="0" fontId="126" fillId="90" borderId="89" applyNumberFormat="0" applyAlignment="0" applyProtection="0"/>
    <xf numFmtId="4" fontId="89" fillId="95" borderId="94" applyNumberFormat="0" applyProtection="0">
      <alignment horizontal="right" vertical="center"/>
    </xf>
    <xf numFmtId="0" fontId="173" fillId="10" borderId="9"/>
    <xf numFmtId="0" fontId="173" fillId="32" borderId="31" applyNumberFormat="0" applyFont="0" applyAlignment="0" applyProtection="0"/>
    <xf numFmtId="0" fontId="173" fillId="10" borderId="9"/>
    <xf numFmtId="0" fontId="23" fillId="39" borderId="38" applyNumberFormat="0" applyFont="0" applyAlignment="0" applyProtection="0"/>
    <xf numFmtId="0" fontId="23" fillId="54" borderId="53" applyNumberFormat="0" applyFont="0" applyAlignment="0" applyProtection="0"/>
    <xf numFmtId="0" fontId="173" fillId="10" borderId="9"/>
    <xf numFmtId="0" fontId="23" fillId="39" borderId="38"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198" fontId="78" fillId="77" borderId="76" applyAlignment="0" applyProtection="0"/>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4" fontId="173" fillId="107" borderId="106" applyNumberFormat="0" applyProtection="0">
      <alignment horizontal="right" vertical="center"/>
    </xf>
    <xf numFmtId="0" fontId="173" fillId="32" borderId="31" applyNumberFormat="0" applyFont="0" applyAlignment="0" applyProtection="0"/>
    <xf numFmtId="0" fontId="173" fillId="10" borderId="9"/>
    <xf numFmtId="0" fontId="78" fillId="54" borderId="53">
      <alignment horizontal="left" vertical="center"/>
    </xf>
    <xf numFmtId="0" fontId="173" fillId="10" borderId="9"/>
    <xf numFmtId="0" fontId="173" fillId="10" borderId="9"/>
    <xf numFmtId="0" fontId="173" fillId="10" borderId="9"/>
    <xf numFmtId="0" fontId="5" fillId="32" borderId="31" applyNumberFormat="0" applyFont="0" applyAlignment="0" applyProtection="0"/>
    <xf numFmtId="0" fontId="23" fillId="39" borderId="38" applyNumberFormat="0" applyFont="0" applyAlignment="0" applyProtection="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202" fontId="173" fillId="17" borderId="16">
      <alignment vertical="top"/>
    </xf>
    <xf numFmtId="0" fontId="69" fillId="61" borderId="60" applyNumberFormat="0" applyAlignment="0" applyProtection="0"/>
    <xf numFmtId="0" fontId="173"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4" fontId="173" fillId="96" borderId="95" applyNumberFormat="0" applyProtection="0">
      <alignment horizontal="right" vertical="center"/>
    </xf>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23" fillId="54" borderId="53" applyNumberFormat="0" applyFont="0" applyAlignment="0" applyProtection="0"/>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0" fontId="173" fillId="10" borderId="9"/>
    <xf numFmtId="0" fontId="173" fillId="10" borderId="9"/>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202" fontId="173" fillId="17" borderId="16">
      <alignment vertical="top"/>
    </xf>
    <xf numFmtId="0" fontId="173" fillId="10" borderId="9"/>
    <xf numFmtId="0" fontId="69" fillId="61" borderId="60" applyNumberFormat="0" applyAlignment="0" applyProtection="0"/>
    <xf numFmtId="0" fontId="173" fillId="10" borderId="9"/>
    <xf numFmtId="0" fontId="119" fillId="90" borderId="89" applyNumberFormat="0" applyAlignment="0" applyProtection="0"/>
    <xf numFmtId="4" fontId="173" fillId="89" borderId="88" applyNumberFormat="0" applyProtection="0">
      <alignment horizontal="right" vertical="center"/>
    </xf>
    <xf numFmtId="0" fontId="119" fillId="90" borderId="89" applyNumberFormat="0" applyAlignment="0" applyProtection="0"/>
    <xf numFmtId="0" fontId="173" fillId="10" borderId="9"/>
    <xf numFmtId="4" fontId="173" fillId="101" borderId="100" applyNumberFormat="0" applyProtection="0">
      <alignment horizontal="right" vertical="center"/>
    </xf>
    <xf numFmtId="0" fontId="173" fillId="10" borderId="9"/>
    <xf numFmtId="0" fontId="173" fillId="10" borderId="9"/>
    <xf numFmtId="0" fontId="173" fillId="32" borderId="31" applyNumberFormat="0" applyFont="0" applyAlignment="0" applyProtection="0"/>
    <xf numFmtId="0" fontId="69" fillId="61" borderId="60"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119" fillId="90" borderId="89" applyNumberFormat="0" applyAlignment="0" applyProtection="0"/>
    <xf numFmtId="0" fontId="173" fillId="32" borderId="31" applyNumberFormat="0" applyFont="0" applyAlignment="0" applyProtection="0"/>
    <xf numFmtId="0" fontId="69" fillId="61" borderId="60" applyNumberFormat="0" applyAlignment="0" applyProtection="0"/>
    <xf numFmtId="0" fontId="119" fillId="90" borderId="89" applyNumberFormat="0" applyAlignment="0" applyProtection="0"/>
    <xf numFmtId="0" fontId="58" fillId="29" borderId="28" applyNumberForma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173" fillId="10" borderId="9"/>
    <xf numFmtId="4" fontId="173" fillId="92" borderId="91" applyNumberFormat="0" applyProtection="0">
      <alignment horizontal="right" vertical="center"/>
    </xf>
    <xf numFmtId="0" fontId="126"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90" fillId="61" borderId="60" applyNumberFormat="0" applyAlignment="0" applyProtection="0"/>
    <xf numFmtId="4" fontId="173" fillId="94" borderId="93" applyNumberFormat="0" applyProtection="0">
      <alignment horizontal="right" vertical="center"/>
    </xf>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23" fillId="54" borderId="53" applyNumberFormat="0" applyFont="0" applyAlignment="0" applyProtection="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0" fontId="9" fillId="28" borderId="27" applyNumberFormat="0" applyFill="0" applyAlignment="0" applyProtection="0"/>
    <xf numFmtId="0" fontId="58" fillId="29" borderId="28" applyNumberFormat="0" applyAlignment="0" applyProtection="0"/>
    <xf numFmtId="198" fontId="78" fillId="77" borderId="76" applyAlignment="0" applyProtection="0"/>
    <xf numFmtId="0" fontId="173" fillId="10" borderId="9"/>
    <xf numFmtId="0" fontId="119" fillId="90" borderId="89"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4" fontId="173" fillId="93" borderId="92"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23" fillId="39" borderId="38"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6" borderId="95" applyNumberFormat="0" applyProtection="0">
      <alignment horizontal="right" vertical="center"/>
    </xf>
    <xf numFmtId="0" fontId="173" fillId="10" borderId="9"/>
    <xf numFmtId="0" fontId="173" fillId="10" borderId="9"/>
    <xf numFmtId="0" fontId="173" fillId="10" borderId="9"/>
    <xf numFmtId="202" fontId="173" fillId="17" borderId="16">
      <alignment vertical="top"/>
    </xf>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5" fillId="32" borderId="31" applyNumberFormat="0" applyFon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4" fontId="81" fillId="7" borderId="6" applyNumberFormat="0" applyProtection="0">
      <alignment vertical="center"/>
    </xf>
    <xf numFmtId="0" fontId="173" fillId="10" borderId="9"/>
    <xf numFmtId="0" fontId="6" fillId="28" borderId="27" applyNumberFormat="0" applyFill="0" applyAlignment="0" applyProtection="0"/>
    <xf numFmtId="0" fontId="173" fillId="10" borderId="9"/>
    <xf numFmtId="0" fontId="119" fillId="90" borderId="89" applyNumberForma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4" fontId="15" fillId="95" borderId="94" applyNumberFormat="0" applyProtection="0">
      <alignment horizontal="right" vertical="center"/>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4" fontId="122" fillId="99" borderId="98" applyNumberFormat="0" applyProtection="0">
      <alignment horizontal="right" vertical="center"/>
    </xf>
    <xf numFmtId="0" fontId="90" fillId="61" borderId="60" applyNumberFormat="0" applyAlignment="0" applyProtection="0"/>
    <xf numFmtId="0" fontId="69" fillId="61" borderId="60" applyNumberFormat="0" applyAlignment="0" applyProtection="0"/>
    <xf numFmtId="0" fontId="90" fillId="61" borderId="60" applyNumberFormat="0" applyAlignment="0" applyProtection="0"/>
    <xf numFmtId="0" fontId="173" fillId="10" borderId="9"/>
    <xf numFmtId="0" fontId="173" fillId="10" borderId="9"/>
    <xf numFmtId="0" fontId="69" fillId="61" borderId="60" applyNumberFormat="0" applyAlignment="0" applyProtection="0"/>
    <xf numFmtId="0" fontId="173" fillId="32" borderId="31" applyNumberFormat="0" applyFont="0" applyAlignment="0" applyProtection="0"/>
    <xf numFmtId="202" fontId="173" fillId="17" borderId="16">
      <alignment vertical="top"/>
    </xf>
    <xf numFmtId="0" fontId="69" fillId="61" borderId="60"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4" fontId="81" fillId="7" borderId="6" applyNumberFormat="0" applyProtection="0">
      <alignment vertical="center"/>
    </xf>
    <xf numFmtId="4" fontId="15" fillId="95" borderId="94" applyNumberFormat="0" applyProtection="0">
      <alignment horizontal="right" vertical="center"/>
    </xf>
    <xf numFmtId="0" fontId="173" fillId="10" borderId="9"/>
    <xf numFmtId="0" fontId="173" fillId="10" borderId="9"/>
    <xf numFmtId="0" fontId="173" fillId="10" borderId="9"/>
    <xf numFmtId="0" fontId="69" fillId="61" borderId="60" applyNumberFormat="0" applyAlignment="0" applyProtection="0"/>
    <xf numFmtId="0" fontId="5" fillId="32" borderId="31"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69"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87" fillId="29" borderId="28" applyNumberForma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23" fillId="54" borderId="53" applyNumberFormat="0" applyFont="0" applyAlignment="0" applyProtection="0"/>
    <xf numFmtId="4" fontId="173" fillId="101" borderId="100" applyNumberFormat="0" applyProtection="0">
      <alignment horizontal="right" vertical="center"/>
    </xf>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202" fontId="173" fillId="17" borderId="16">
      <alignment vertical="top"/>
    </xf>
    <xf numFmtId="0" fontId="78" fillId="54" borderId="53">
      <alignment horizontal="left" vertical="center"/>
    </xf>
    <xf numFmtId="0" fontId="58" fillId="29" borderId="28" applyNumberFormat="0" applyAlignment="0" applyProtection="0"/>
    <xf numFmtId="4" fontId="122" fillId="99" borderId="98" applyNumberFormat="0" applyProtection="0">
      <alignment horizontal="right" vertical="center"/>
    </xf>
    <xf numFmtId="0" fontId="173" fillId="32" borderId="31" applyNumberFormat="0" applyFont="0" applyAlignment="0" applyProtection="0"/>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198" fontId="78" fillId="77" borderId="76" applyAlignment="0" applyProtection="0"/>
    <xf numFmtId="0" fontId="173" fillId="10" borderId="9"/>
    <xf numFmtId="0" fontId="69" fillId="61" borderId="60"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4" fontId="173" fillId="101" borderId="100" applyNumberFormat="0" applyProtection="0">
      <alignment horizontal="right" vertical="center"/>
    </xf>
    <xf numFmtId="0" fontId="173" fillId="10" borderId="9"/>
    <xf numFmtId="4" fontId="173" fillId="107" borderId="106" applyNumberFormat="0" applyProtection="0">
      <alignment horizontal="right" vertical="center"/>
    </xf>
    <xf numFmtId="0" fontId="173" fillId="10" borderId="9"/>
    <xf numFmtId="0" fontId="173" fillId="10" borderId="9"/>
    <xf numFmtId="0" fontId="70" fillId="111" borderId="110" applyNumberFormat="0" applyProtection="0">
      <alignment horizontal="left" vertical="top" indent="1"/>
      <extLst>
        <ext uri="smNativeData">
          <pm:cellMargin xmlns:pm="smNativeData" id="1613007869" l="192" r="0" t="0" b="0" textRotation="0"/>
        </ext>
      </extLst>
    </xf>
    <xf numFmtId="0" fontId="119" fillId="90" borderId="89" applyNumberFormat="0" applyAlignment="0" applyProtection="0"/>
    <xf numFmtId="0" fontId="173" fillId="10" borderId="9"/>
    <xf numFmtId="0" fontId="173" fillId="10" borderId="9"/>
    <xf numFmtId="0" fontId="23" fillId="54" borderId="53" applyNumberFormat="0" applyFon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69" fillId="61" borderId="60"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5" fillId="32" borderId="31" applyNumberFormat="0" applyFont="0" applyAlignment="0" applyProtection="0"/>
    <xf numFmtId="0" fontId="5"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4" fontId="173" fillId="96" borderId="95" applyNumberFormat="0" applyProtection="0">
      <alignment horizontal="right" vertical="center"/>
    </xf>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10" borderId="9"/>
    <xf numFmtId="0" fontId="119" fillId="90" borderId="89"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58" fillId="29" borderId="28" applyNumberFormat="0" applyAlignment="0" applyProtection="0"/>
    <xf numFmtId="0" fontId="173" fillId="10" borderId="9"/>
    <xf numFmtId="0" fontId="5"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111" borderId="110" applyNumberFormat="0" applyProtection="0">
      <alignment vertical="center"/>
    </xf>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4" fontId="173" fillId="108" borderId="107" applyNumberFormat="0" applyProtection="0">
      <alignment horizontal="right" vertical="center"/>
    </xf>
    <xf numFmtId="0" fontId="5" fillId="32" borderId="31" applyNumberFormat="0" applyFont="0" applyAlignment="0" applyProtection="0"/>
    <xf numFmtId="0" fontId="173" fillId="10" borderId="9"/>
    <xf numFmtId="0" fontId="69" fillId="61" borderId="60" applyNumberFormat="0" applyAlignment="0" applyProtection="0"/>
    <xf numFmtId="0" fontId="173" fillId="10" borderId="9"/>
    <xf numFmtId="0" fontId="173" fillId="10" borderId="9"/>
    <xf numFmtId="0" fontId="173" fillId="10" borderId="9"/>
    <xf numFmtId="4" fontId="89" fillId="111" borderId="110" applyNumberFormat="0" applyProtection="0">
      <alignment vertical="center"/>
    </xf>
    <xf numFmtId="0" fontId="173" fillId="32" borderId="31" applyNumberFormat="0" applyFont="0" applyAlignment="0" applyProtection="0"/>
    <xf numFmtId="0" fontId="173" fillId="10" borderId="9"/>
    <xf numFmtId="0" fontId="58" fillId="29" borderId="28" applyNumberFormat="0" applyAlignment="0" applyProtection="0"/>
    <xf numFmtId="202" fontId="173" fillId="17" borderId="16">
      <alignment vertical="top"/>
    </xf>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0" fontId="119" fillId="90" borderId="89" applyNumberFormat="0" applyAlignment="0" applyProtection="0"/>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4" fontId="81" fillId="7" borderId="6" applyNumberFormat="0" applyProtection="0">
      <alignment vertical="center"/>
    </xf>
    <xf numFmtId="0" fontId="119" fillId="90" borderId="89" applyNumberForma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4" fontId="173" fillId="96" borderId="95" applyNumberFormat="0" applyProtection="0">
      <alignment horizontal="right" vertical="center"/>
    </xf>
    <xf numFmtId="4" fontId="173" fillId="89" borderId="88" applyNumberFormat="0" applyProtection="0">
      <alignment horizontal="right" vertical="center"/>
    </xf>
    <xf numFmtId="4" fontId="173" fillId="101" borderId="100"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10" borderId="9"/>
    <xf numFmtId="0" fontId="173" fillId="10" borderId="9"/>
    <xf numFmtId="0" fontId="5" fillId="32" borderId="31" applyNumberFormat="0" applyFont="0" applyAlignment="0" applyProtection="0"/>
    <xf numFmtId="4" fontId="173" fillId="107" borderId="106" applyNumberFormat="0" applyProtection="0">
      <alignment horizontal="right" vertical="center"/>
    </xf>
    <xf numFmtId="0" fontId="23" fillId="39" borderId="38" applyNumberFormat="0" applyFont="0" applyAlignment="0" applyProtection="0"/>
    <xf numFmtId="0" fontId="173" fillId="10" borderId="9"/>
    <xf numFmtId="4" fontId="173" fillId="94" borderId="93" applyNumberFormat="0" applyProtection="0">
      <alignment horizontal="right" vertical="center"/>
    </xf>
    <xf numFmtId="0" fontId="173" fillId="10" borderId="9"/>
    <xf numFmtId="4" fontId="173" fillId="101" borderId="100" applyNumberFormat="0" applyProtection="0">
      <alignment horizontal="right" vertical="center"/>
    </xf>
    <xf numFmtId="4" fontId="173" fillId="107" borderId="106" applyNumberFormat="0" applyProtection="0">
      <alignment horizontal="right" vertical="center"/>
    </xf>
    <xf numFmtId="0" fontId="69" fillId="61" borderId="60" applyNumberFormat="0" applyAlignment="0" applyProtection="0"/>
    <xf numFmtId="0" fontId="173" fillId="10" borderId="9"/>
    <xf numFmtId="0" fontId="173" fillId="32" borderId="31" applyNumberFormat="0" applyFont="0" applyAlignment="0" applyProtection="0"/>
    <xf numFmtId="4" fontId="89" fillId="111" borderId="110" applyNumberFormat="0" applyProtection="0">
      <alignment vertical="center"/>
    </xf>
    <xf numFmtId="0" fontId="173" fillId="10" borderId="9"/>
    <xf numFmtId="4" fontId="173" fillId="111" borderId="110" applyNumberFormat="0" applyProtection="0">
      <alignment horizontal="left" vertical="center" indent="1"/>
      <extLst>
        <ext uri="smNativeData">
          <pm:cellMargin xmlns:pm="smNativeData" id="1613007869" l="192" r="0" t="0" b="0" textRotation="0"/>
        </ext>
      </extLst>
    </xf>
    <xf numFmtId="0" fontId="173" fillId="10" borderId="9"/>
    <xf numFmtId="0" fontId="58" fillId="29" borderId="28" applyNumberFormat="0" applyAlignment="0" applyProtection="0"/>
    <xf numFmtId="4" fontId="89" fillId="95" borderId="94" applyNumberFormat="0" applyProtection="0">
      <alignment horizontal="right" vertical="center"/>
    </xf>
    <xf numFmtId="0" fontId="87" fillId="29" borderId="28" applyNumberFormat="0" applyAlignment="0" applyProtection="0"/>
    <xf numFmtId="0" fontId="173" fillId="10" borderId="9"/>
    <xf numFmtId="0" fontId="173" fillId="32" borderId="31" applyNumberFormat="0" applyFont="0" applyAlignment="0" applyProtection="0"/>
    <xf numFmtId="0" fontId="23" fillId="39" borderId="38"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4" fontId="81" fillId="7" borderId="6" applyNumberFormat="0" applyProtection="0">
      <alignment vertical="center"/>
    </xf>
    <xf numFmtId="0" fontId="173" fillId="10" borderId="9"/>
    <xf numFmtId="0" fontId="87"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4" fontId="81" fillId="7" borderId="6" applyNumberFormat="0" applyProtection="0">
      <alignment vertical="center"/>
    </xf>
    <xf numFmtId="0" fontId="173" fillId="10" borderId="9"/>
    <xf numFmtId="0" fontId="9" fillId="28" borderId="27" applyNumberFormat="0" applyFill="0" applyAlignment="0" applyProtection="0"/>
    <xf numFmtId="0" fontId="173" fillId="10" borderId="9"/>
    <xf numFmtId="0" fontId="173" fillId="10" borderId="9"/>
    <xf numFmtId="0" fontId="9" fillId="28" borderId="27" applyNumberFormat="0" applyFill="0" applyAlignment="0" applyProtection="0"/>
    <xf numFmtId="0" fontId="173" fillId="10" borderId="9"/>
    <xf numFmtId="0" fontId="9" fillId="28" borderId="27" applyNumberFormat="0" applyFill="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4" fontId="122" fillId="99" borderId="98" applyNumberFormat="0" applyProtection="0">
      <alignment horizontal="right" vertical="center"/>
    </xf>
    <xf numFmtId="0" fontId="173" fillId="10" borderId="9"/>
    <xf numFmtId="0" fontId="119" fillId="90" borderId="89"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69" fillId="61" borderId="60"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4" fontId="173" fillId="89" borderId="88" applyNumberFormat="0" applyProtection="0">
      <alignment horizontal="right" vertical="center"/>
    </xf>
    <xf numFmtId="4" fontId="173" fillId="93" borderId="92" applyNumberFormat="0" applyProtection="0">
      <alignment horizontal="right" vertical="center"/>
    </xf>
    <xf numFmtId="202" fontId="173" fillId="17" borderId="16">
      <alignment vertical="top"/>
    </xf>
    <xf numFmtId="0" fontId="173" fillId="10" borderId="9"/>
    <xf numFmtId="0" fontId="173" fillId="32" borderId="31" applyNumberFormat="0" applyFont="0" applyAlignment="0" applyProtection="0"/>
    <xf numFmtId="0" fontId="69" fillId="61" borderId="60" applyNumberFormat="0" applyAlignment="0" applyProtection="0"/>
    <xf numFmtId="0" fontId="5" fillId="32" borderId="31" applyNumberFormat="0" applyFont="0" applyAlignment="0" applyProtection="0"/>
    <xf numFmtId="0" fontId="119" fillId="90" borderId="89" applyNumberFormat="0" applyAlignment="0" applyProtection="0"/>
    <xf numFmtId="0" fontId="173" fillId="10" borderId="9"/>
    <xf numFmtId="0" fontId="173" fillId="10" borderId="9"/>
    <xf numFmtId="0" fontId="173" fillId="10" borderId="9"/>
    <xf numFmtId="0" fontId="173" fillId="10" borderId="9"/>
    <xf numFmtId="4" fontId="173" fillId="94" borderId="93" applyNumberFormat="0" applyProtection="0">
      <alignment horizontal="right" vertical="center"/>
    </xf>
    <xf numFmtId="0" fontId="173"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3" fillId="39" borderId="38" applyNumberFormat="0" applyFont="0" applyAlignment="0" applyProtection="0"/>
    <xf numFmtId="0" fontId="9" fillId="28" borderId="27" applyNumberFormat="0" applyFill="0" applyAlignment="0" applyProtection="0"/>
    <xf numFmtId="0" fontId="173" fillId="10" borderId="9"/>
    <xf numFmtId="0" fontId="173" fillId="10" borderId="9"/>
    <xf numFmtId="202" fontId="173" fillId="17" borderId="16">
      <alignment vertical="top"/>
    </xf>
    <xf numFmtId="0" fontId="23" fillId="39" borderId="38" applyNumberFormat="0" applyFont="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4" fontId="89" fillId="95" borderId="94" applyNumberFormat="0" applyProtection="0">
      <alignment horizontal="right" vertical="center"/>
    </xf>
    <xf numFmtId="0" fontId="23" fillId="39" borderId="38" applyNumberFormat="0" applyFont="0" applyAlignment="0" applyProtection="0"/>
    <xf numFmtId="0" fontId="173" fillId="10" borderId="9"/>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0" fontId="173" fillId="10" borderId="9"/>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81" fillId="7" borderId="6" applyNumberFormat="0" applyProtection="0">
      <alignment horizontal="left" vertical="center" indent="1"/>
      <extLst>
        <ext uri="smNativeData">
          <pm:cellMargin xmlns:pm="smNativeData" id="1613007869" l="192" r="0" t="0" b="0" textRotation="0"/>
        </ext>
      </extLst>
    </xf>
    <xf numFmtId="4" fontId="15" fillId="95" borderId="94" applyNumberFormat="0" applyProtection="0">
      <alignment horizontal="right" vertical="center"/>
    </xf>
    <xf numFmtId="4" fontId="15" fillId="95" borderId="94" applyNumberFormat="0" applyProtection="0">
      <alignment horizontal="right" vertical="center"/>
    </xf>
    <xf numFmtId="0" fontId="173" fillId="10" borderId="9"/>
    <xf numFmtId="0" fontId="119" fillId="90" borderId="89" applyNumberFormat="0" applyAlignment="0" applyProtection="0"/>
    <xf numFmtId="4" fontId="173" fillId="89" borderId="88" applyNumberFormat="0" applyProtection="0">
      <alignment horizontal="right" vertical="center"/>
    </xf>
    <xf numFmtId="0" fontId="173" fillId="10" borderId="9"/>
    <xf numFmtId="202" fontId="173"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9" fillId="28" borderId="27" applyNumberFormat="0" applyFill="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173" fillId="0" borderId="0"/>
    <xf numFmtId="0" fontId="173" fillId="10" borderId="9"/>
    <xf numFmtId="0" fontId="5" fillId="32" borderId="31" applyNumberFormat="0" applyFont="0" applyAlignment="0" applyProtection="0"/>
    <xf numFmtId="0" fontId="5" fillId="32" borderId="31" applyNumberFormat="0" applyFont="0" applyAlignment="0" applyProtection="0"/>
    <xf numFmtId="0" fontId="173" fillId="10" borderId="9"/>
    <xf numFmtId="0" fontId="119" fillId="90" borderId="89" applyNumberForma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173" fillId="0" borderId="0"/>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23" fillId="39" borderId="38" applyNumberFormat="0" applyFont="0" applyAlignment="0" applyProtection="0"/>
    <xf numFmtId="0" fontId="173" fillId="10" borderId="9"/>
    <xf numFmtId="0" fontId="173" fillId="10" borderId="9"/>
    <xf numFmtId="202" fontId="173" fillId="17" borderId="16">
      <alignment vertical="top"/>
    </xf>
    <xf numFmtId="0" fontId="58" fillId="29" borderId="28" applyNumberFormat="0" applyAlignment="0" applyProtection="0"/>
    <xf numFmtId="0" fontId="173" fillId="10" borderId="9"/>
    <xf numFmtId="0" fontId="23" fillId="54" borderId="53" applyNumberFormat="0" applyFont="0" applyAlignment="0" applyProtection="0"/>
    <xf numFmtId="0" fontId="173" fillId="10" borderId="9"/>
    <xf numFmtId="0" fontId="9" fillId="28" borderId="27" applyNumberFormat="0" applyFill="0" applyAlignment="0" applyProtection="0"/>
    <xf numFmtId="0" fontId="173" fillId="10" borderId="9"/>
    <xf numFmtId="0" fontId="173" fillId="10" borderId="9"/>
    <xf numFmtId="0" fontId="69" fillId="61" borderId="60" applyNumberFormat="0" applyAlignment="0" applyProtection="0"/>
    <xf numFmtId="0" fontId="173" fillId="10" borderId="9"/>
    <xf numFmtId="0" fontId="173" fillId="10" borderId="9"/>
    <xf numFmtId="0" fontId="78" fillId="54" borderId="53">
      <alignment horizontal="left" vertical="center"/>
    </xf>
    <xf numFmtId="202" fontId="173" fillId="17" borderId="16">
      <alignment vertical="top"/>
    </xf>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0" fontId="23" fillId="39" borderId="38" applyNumberFormat="0" applyFont="0" applyAlignment="0" applyProtection="0"/>
    <xf numFmtId="4" fontId="173" fillId="111" borderId="110" applyNumberFormat="0" applyProtection="0">
      <alignment horizontal="left" vertical="center" indent="1"/>
      <extLst>
        <ext uri="smNativeData">
          <pm:cellMargin xmlns:pm="smNativeData" id="1613007869" l="192" r="0" t="0" b="0" textRotation="0"/>
        </ext>
      </extLst>
    </xf>
    <xf numFmtId="0" fontId="9" fillId="28" borderId="27" applyNumberFormat="0" applyFill="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173" fillId="32" borderId="31" applyNumberFormat="0" applyFont="0" applyAlignment="0" applyProtection="0"/>
    <xf numFmtId="0" fontId="5" fillId="32" borderId="31" applyNumberFormat="0" applyFont="0" applyAlignment="0" applyProtection="0"/>
    <xf numFmtId="0" fontId="6" fillId="28" borderId="27" applyNumberFormat="0" applyFill="0" applyAlignment="0" applyProtection="0"/>
    <xf numFmtId="4" fontId="81" fillId="7" borderId="6" applyNumberFormat="0" applyProtection="0">
      <alignment vertical="center"/>
    </xf>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10" fontId="18" fillId="86" borderId="85" applyNumberFormat="0" applyBorder="0" applyAlignment="0" applyProtection="0"/>
    <xf numFmtId="0" fontId="173" fillId="10" borderId="9"/>
    <xf numFmtId="0" fontId="119" fillId="90" borderId="89" applyNumberFormat="0" applyAlignment="0" applyProtection="0"/>
    <xf numFmtId="202" fontId="173" fillId="17" borderId="16">
      <alignment vertical="top"/>
    </xf>
    <xf numFmtId="202" fontId="173" fillId="17" borderId="16">
      <alignment vertical="top"/>
    </xf>
    <xf numFmtId="0" fontId="58" fillId="29" borderId="28" applyNumberFormat="0" applyAlignment="0" applyProtection="0"/>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23" fillId="39" borderId="38" applyNumberFormat="0" applyFont="0" applyAlignment="0" applyProtection="0"/>
    <xf numFmtId="0" fontId="173" fillId="0" borderId="0"/>
    <xf numFmtId="0" fontId="173" fillId="10" borderId="9"/>
    <xf numFmtId="0" fontId="173" fillId="10" borderId="9"/>
    <xf numFmtId="0" fontId="173" fillId="10" borderId="9"/>
    <xf numFmtId="0" fontId="58" fillId="29" borderId="28" applyNumberFormat="0" applyAlignment="0" applyProtection="0"/>
    <xf numFmtId="0" fontId="173" fillId="10" borderId="9"/>
    <xf numFmtId="10" fontId="18" fillId="86" borderId="85" applyNumberFormat="0" applyBorder="0" applyAlignment="0" applyProtection="0"/>
    <xf numFmtId="0" fontId="173" fillId="10" borderId="9"/>
    <xf numFmtId="202" fontId="173" fillId="17" borderId="16">
      <alignment vertical="top"/>
    </xf>
    <xf numFmtId="0" fontId="173" fillId="10" borderId="9"/>
    <xf numFmtId="0" fontId="173" fillId="32" borderId="31" applyNumberFormat="0" applyFont="0" applyAlignment="0" applyProtection="0"/>
    <xf numFmtId="0" fontId="173" fillId="10" borderId="9"/>
    <xf numFmtId="4" fontId="173" fillId="107" borderId="106" applyNumberFormat="0" applyProtection="0">
      <alignment horizontal="right" vertical="center"/>
    </xf>
    <xf numFmtId="4" fontId="173" fillId="108" borderId="107" applyNumberFormat="0" applyProtection="0">
      <alignment horizontal="right" vertical="center"/>
    </xf>
    <xf numFmtId="0" fontId="173" fillId="10" borderId="9"/>
    <xf numFmtId="0" fontId="58" fillId="29" borderId="28" applyNumberFormat="0" applyAlignment="0" applyProtection="0"/>
    <xf numFmtId="0" fontId="173" fillId="10" borderId="9"/>
    <xf numFmtId="0" fontId="9" fillId="28" borderId="27" applyNumberFormat="0" applyFill="0" applyAlignment="0" applyProtection="0"/>
    <xf numFmtId="202" fontId="173" fillId="17" borderId="16">
      <alignment vertical="top"/>
    </xf>
    <xf numFmtId="0" fontId="9" fillId="28" borderId="27" applyNumberFormat="0" applyFill="0" applyAlignment="0" applyProtection="0"/>
    <xf numFmtId="4" fontId="173" fillId="94" borderId="93"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4" fontId="173" fillId="101" borderId="100" applyNumberFormat="0" applyProtection="0">
      <alignment horizontal="right" vertical="center"/>
    </xf>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9" fillId="28" borderId="27" applyNumberFormat="0" applyFill="0" applyAlignment="0" applyProtection="0"/>
    <xf numFmtId="0" fontId="58" fillId="29" borderId="28" applyNumberFormat="0" applyAlignment="0" applyProtection="0"/>
    <xf numFmtId="0" fontId="173" fillId="10" borderId="9"/>
    <xf numFmtId="4" fontId="173" fillId="106" borderId="105" applyNumberFormat="0" applyProtection="0">
      <alignment horizontal="right" vertical="center"/>
    </xf>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32" borderId="31" applyNumberFormat="0" applyFont="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0" fontId="173" fillId="10" borderId="9"/>
    <xf numFmtId="0" fontId="5" fillId="32" borderId="31" applyNumberFormat="0" applyFont="0" applyAlignment="0" applyProtection="0"/>
    <xf numFmtId="0" fontId="173" fillId="10" borderId="9"/>
    <xf numFmtId="0" fontId="173"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26" fillId="90" borderId="89" applyNumberFormat="0" applyAlignment="0" applyProtection="0"/>
    <xf numFmtId="0" fontId="5"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0" fontId="119" fillId="90" borderId="89" applyNumberFormat="0" applyAlignment="0" applyProtection="0"/>
    <xf numFmtId="0" fontId="173" fillId="10" borderId="9"/>
    <xf numFmtId="4" fontId="15" fillId="95" borderId="94" applyNumberFormat="0" applyProtection="0">
      <alignment horizontal="right" vertical="center"/>
    </xf>
    <xf numFmtId="4" fontId="15" fillId="95" borderId="94" applyNumberFormat="0" applyProtection="0">
      <alignment horizontal="right" vertical="center"/>
    </xf>
    <xf numFmtId="0" fontId="126" fillId="90" borderId="89" applyNumberFormat="0" applyAlignment="0" applyProtection="0"/>
    <xf numFmtId="0" fontId="173" fillId="10" borderId="9"/>
    <xf numFmtId="202" fontId="173"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0" borderId="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0" borderId="0"/>
    <xf numFmtId="0" fontId="173" fillId="10" borderId="9"/>
    <xf numFmtId="0" fontId="5"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0" fontId="173" fillId="0" borderId="0"/>
    <xf numFmtId="0" fontId="173"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xf numFmtId="0" fontId="173" fillId="0" borderId="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201" fillId="115" borderId="191"/>
    <xf numFmtId="166" fontId="187" fillId="115" borderId="191" applyFont="0" applyFill="0" applyBorder="0" applyAlignment="0" applyProtection="0"/>
    <xf numFmtId="166" fontId="202" fillId="115" borderId="191" applyFont="0" applyFill="0" applyBorder="0" applyAlignment="0" applyProtection="0"/>
    <xf numFmtId="0" fontId="203" fillId="115" borderId="191" applyNumberFormat="0" applyFill="0" applyBorder="0" applyAlignment="0" applyProtection="0"/>
    <xf numFmtId="0" fontId="3" fillId="115" borderId="191"/>
    <xf numFmtId="0" fontId="196" fillId="115" borderId="191"/>
    <xf numFmtId="0" fontId="196" fillId="115" borderId="191"/>
    <xf numFmtId="0" fontId="186" fillId="115" borderId="191"/>
    <xf numFmtId="0" fontId="196" fillId="115" borderId="191"/>
    <xf numFmtId="0" fontId="186" fillId="115" borderId="191"/>
    <xf numFmtId="0" fontId="196" fillId="115" borderId="191"/>
    <xf numFmtId="0" fontId="196" fillId="115" borderId="191"/>
    <xf numFmtId="0" fontId="196" fillId="115" borderId="191"/>
    <xf numFmtId="0" fontId="3" fillId="115" borderId="191"/>
    <xf numFmtId="9" fontId="187" fillId="115" borderId="191" applyFont="0" applyFill="0" applyBorder="0" applyAlignment="0" applyProtection="0"/>
    <xf numFmtId="9" fontId="186" fillId="115" borderId="191" applyFont="0" applyFill="0" applyBorder="0" applyAlignment="0" applyProtection="0"/>
    <xf numFmtId="0" fontId="3" fillId="115" borderId="191"/>
    <xf numFmtId="0" fontId="201" fillId="115" borderId="191"/>
    <xf numFmtId="166" fontId="187" fillId="115" borderId="191" applyFont="0" applyFill="0" applyBorder="0" applyAlignment="0" applyProtection="0"/>
    <xf numFmtId="166" fontId="187" fillId="115" borderId="191" applyFont="0" applyFill="0" applyBorder="0" applyAlignment="0" applyProtection="0"/>
    <xf numFmtId="0" fontId="186" fillId="115" borderId="191"/>
    <xf numFmtId="0" fontId="186" fillId="115" borderId="191"/>
    <xf numFmtId="0" fontId="186" fillId="115" borderId="191"/>
    <xf numFmtId="0" fontId="196" fillId="115" borderId="191"/>
    <xf numFmtId="166" fontId="187" fillId="115" borderId="191" applyFont="0" applyFill="0" applyBorder="0" applyAlignment="0" applyProtection="0"/>
    <xf numFmtId="166" fontId="187" fillId="115" borderId="191" applyFont="0" applyFill="0" applyBorder="0" applyAlignment="0" applyProtection="0"/>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0" fontId="186" fillId="115" borderId="191"/>
    <xf numFmtId="166" fontId="187" fillId="115" borderId="191" applyFont="0" applyFill="0" applyBorder="0" applyAlignment="0" applyProtection="0"/>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43" fontId="202" fillId="115" borderId="191" applyFont="0" applyFill="0" applyBorder="0" applyAlignment="0" applyProtection="0"/>
    <xf numFmtId="0" fontId="2"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0" fontId="2" fillId="115" borderId="191"/>
    <xf numFmtId="9" fontId="187" fillId="115" borderId="191" applyFont="0" applyFill="0" applyBorder="0" applyAlignment="0" applyProtection="0"/>
    <xf numFmtId="0" fontId="186" fillId="115" borderId="191"/>
    <xf numFmtId="0" fontId="2"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0" fontId="1" fillId="115" borderId="191"/>
    <xf numFmtId="9" fontId="187" fillId="115" borderId="191" applyFont="0" applyFill="0" applyBorder="0" applyAlignment="0" applyProtection="0"/>
    <xf numFmtId="0" fontId="186" fillId="115" borderId="191"/>
    <xf numFmtId="0" fontId="1"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cellStyleXfs>
  <cellXfs count="653">
    <xf numFmtId="0" fontId="0" fillId="0" borderId="0" xfId="0"/>
    <xf numFmtId="0" fontId="173" fillId="0" borderId="0" xfId="17792">
      <alignment vertical="center"/>
    </xf>
    <xf numFmtId="0" fontId="173" fillId="0" borderId="0" xfId="24673"/>
    <xf numFmtId="0" fontId="173" fillId="0" borderId="0" xfId="29627"/>
    <xf numFmtId="0" fontId="173" fillId="0" borderId="0" xfId="29669"/>
    <xf numFmtId="0" fontId="173" fillId="0" borderId="0" xfId="30586"/>
    <xf numFmtId="0" fontId="173" fillId="0" borderId="0" xfId="30639"/>
    <xf numFmtId="0" fontId="173" fillId="0" borderId="0" xfId="30756"/>
    <xf numFmtId="0" fontId="173" fillId="0" borderId="0" xfId="30765"/>
    <xf numFmtId="0" fontId="6" fillId="0" borderId="0" xfId="0" applyFont="1" applyAlignment="1">
      <alignment horizontal="center"/>
    </xf>
    <xf numFmtId="0" fontId="6"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6"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6" fillId="0" borderId="9" xfId="0" applyFont="1" applyBorder="1"/>
    <xf numFmtId="0" fontId="0" fillId="0" borderId="53" xfId="0" applyBorder="1" applyAlignment="1">
      <alignment horizontal="center"/>
    </xf>
    <xf numFmtId="0" fontId="0" fillId="0" borderId="149" xfId="0" applyBorder="1" applyAlignment="1">
      <alignment horizontal="center"/>
    </xf>
    <xf numFmtId="0" fontId="6" fillId="0" borderId="150" xfId="0" applyFont="1" applyBorder="1" applyAlignment="1">
      <alignment horizontal="center"/>
    </xf>
    <xf numFmtId="0" fontId="6" fillId="0" borderId="53" xfId="0" applyFont="1" applyBorder="1" applyAlignment="1">
      <alignment horizontal="center"/>
    </xf>
    <xf numFmtId="0" fontId="6"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6"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7" fillId="0" borderId="0" xfId="17792" applyFont="1">
      <alignment vertical="center"/>
    </xf>
    <xf numFmtId="0" fontId="7" fillId="0" borderId="0" xfId="17792" applyFont="1" applyAlignment="1">
      <alignment horizontal="center"/>
    </xf>
    <xf numFmtId="0" fontId="7" fillId="100" borderId="99" xfId="17792" applyFont="1" applyFill="1" applyBorder="1">
      <alignment vertical="center"/>
    </xf>
    <xf numFmtId="0" fontId="0" fillId="100" borderId="99" xfId="0" applyFill="1" applyBorder="1"/>
    <xf numFmtId="0" fontId="10"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9" fillId="100" borderId="99" xfId="0" applyNumberFormat="1" applyFont="1" applyFill="1" applyBorder="1" applyAlignment="1">
      <alignment horizontal="center" vertical="center"/>
    </xf>
    <xf numFmtId="0" fontId="10" fillId="0" borderId="0" xfId="17792" applyFont="1">
      <alignment vertical="center"/>
    </xf>
    <xf numFmtId="17" fontId="173" fillId="0" borderId="0" xfId="11677" applyNumberFormat="1"/>
    <xf numFmtId="0" fontId="173" fillId="0" borderId="0" xfId="11677"/>
    <xf numFmtId="0" fontId="7" fillId="0" borderId="0" xfId="17792" applyFont="1">
      <alignment vertical="center"/>
    </xf>
    <xf numFmtId="0" fontId="11" fillId="0" borderId="0" xfId="0" applyFont="1"/>
    <xf numFmtId="0" fontId="12" fillId="0" borderId="0" xfId="17792" applyFont="1">
      <alignment vertical="center"/>
    </xf>
    <xf numFmtId="3" fontId="9" fillId="100" borderId="99" xfId="0" applyNumberFormat="1" applyFont="1" applyFill="1" applyBorder="1" applyAlignment="1">
      <alignment horizontal="center"/>
    </xf>
    <xf numFmtId="0" fontId="7" fillId="100" borderId="99" xfId="17792" applyFont="1" applyFill="1" applyBorder="1" applyAlignment="1">
      <alignment horizontal="center"/>
    </xf>
    <xf numFmtId="0" fontId="12" fillId="0" borderId="0" xfId="17792" applyFont="1">
      <alignment vertical="center"/>
    </xf>
    <xf numFmtId="1" fontId="12" fillId="0" borderId="0" xfId="17792" applyNumberFormat="1" applyFont="1">
      <alignment vertical="center"/>
    </xf>
    <xf numFmtId="0" fontId="13" fillId="0" borderId="0" xfId="0" applyFont="1"/>
    <xf numFmtId="0" fontId="6" fillId="0" borderId="0" xfId="0" applyFont="1"/>
    <xf numFmtId="1" fontId="0" fillId="0" borderId="0" xfId="0" applyNumberFormat="1" applyAlignment="1">
      <alignment horizontal="center"/>
    </xf>
    <xf numFmtId="1" fontId="14" fillId="0" borderId="0" xfId="0" applyNumberFormat="1" applyFont="1" applyAlignment="1">
      <alignment horizontal="center"/>
    </xf>
    <xf numFmtId="0" fontId="6" fillId="0" borderId="0" xfId="0" applyFont="1"/>
    <xf numFmtId="1" fontId="0" fillId="0" borderId="0" xfId="0" applyNumberFormat="1" applyAlignment="1">
      <alignment horizontal="center"/>
    </xf>
    <xf numFmtId="0" fontId="6" fillId="0" borderId="0" xfId="0" applyFont="1" applyAlignment="1">
      <alignment horizontal="center"/>
    </xf>
    <xf numFmtId="1" fontId="15" fillId="0" borderId="0" xfId="0" applyNumberFormat="1" applyFont="1" applyAlignment="1">
      <alignment horizontal="center"/>
    </xf>
    <xf numFmtId="1" fontId="173" fillId="0" borderId="0" xfId="11677" applyNumberFormat="1" applyAlignment="1">
      <alignment horizontal="center"/>
    </xf>
    <xf numFmtId="1" fontId="0" fillId="0" borderId="0" xfId="0" applyNumberFormat="1"/>
    <xf numFmtId="0" fontId="7" fillId="0" borderId="0" xfId="17792" applyFont="1">
      <alignment vertical="center"/>
    </xf>
    <xf numFmtId="0" fontId="7" fillId="0" borderId="0" xfId="17792" applyFont="1" applyAlignment="1">
      <alignment horizontal="center"/>
    </xf>
    <xf numFmtId="3" fontId="8" fillId="0" borderId="0" xfId="17792" applyNumberFormat="1" applyFont="1" applyAlignment="1">
      <alignment horizontal="center" vertical="center"/>
    </xf>
    <xf numFmtId="171" fontId="8"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10" fillId="0" borderId="0" xfId="17792" applyFont="1" applyAlignment="1">
      <alignment horizontal="right" vertical="center"/>
    </xf>
    <xf numFmtId="0" fontId="9" fillId="0" borderId="0" xfId="0" applyFont="1" applyAlignment="1">
      <alignment vertical="center"/>
    </xf>
    <xf numFmtId="3" fontId="5" fillId="0" borderId="0" xfId="0" applyNumberFormat="1" applyFont="1" applyAlignment="1">
      <alignment horizontal="center" vertical="center"/>
    </xf>
    <xf numFmtId="204" fontId="5" fillId="0" borderId="0" xfId="4771" applyNumberFormat="1" applyFont="1" applyAlignment="1">
      <alignment horizontal="center" vertical="center"/>
    </xf>
    <xf numFmtId="3" fontId="9" fillId="0" borderId="0" xfId="0" applyNumberFormat="1" applyFont="1" applyAlignment="1">
      <alignment horizontal="center" vertical="center"/>
    </xf>
    <xf numFmtId="3" fontId="9" fillId="0" borderId="0" xfId="17792" applyNumberFormat="1" applyFont="1" applyAlignment="1">
      <alignment horizontal="center"/>
    </xf>
    <xf numFmtId="0" fontId="10" fillId="0" borderId="0" xfId="17792" applyFont="1">
      <alignment vertical="center"/>
    </xf>
    <xf numFmtId="0" fontId="0" fillId="0" borderId="0" xfId="0"/>
    <xf numFmtId="200" fontId="0" fillId="0" borderId="0" xfId="3" applyNumberFormat="1" applyFont="1"/>
    <xf numFmtId="3" fontId="5" fillId="0" borderId="0" xfId="0" applyNumberFormat="1" applyFont="1"/>
    <xf numFmtId="3" fontId="5" fillId="0" borderId="0" xfId="0" applyNumberFormat="1" applyFont="1" applyAlignment="1">
      <alignment horizontal="center" vertical="center"/>
    </xf>
    <xf numFmtId="3" fontId="5" fillId="0" borderId="0" xfId="11677" applyNumberFormat="1" applyFont="1" applyAlignment="1">
      <alignment horizontal="center"/>
    </xf>
    <xf numFmtId="3" fontId="5" fillId="0" borderId="0" xfId="17792" applyNumberFormat="1" applyFont="1" applyAlignment="1">
      <alignment horizontal="center"/>
    </xf>
    <xf numFmtId="3" fontId="9" fillId="0" borderId="0" xfId="17792" applyNumberFormat="1" applyFont="1" applyAlignment="1">
      <alignment horizontal="center" vertical="center"/>
    </xf>
    <xf numFmtId="0" fontId="7" fillId="0" borderId="0" xfId="17792" applyFont="1">
      <alignment vertical="center"/>
    </xf>
    <xf numFmtId="0" fontId="7" fillId="0" borderId="0" xfId="17792" applyFont="1" applyAlignment="1">
      <alignment horizontal="center"/>
    </xf>
    <xf numFmtId="0" fontId="16" fillId="0" borderId="0" xfId="17792" applyFont="1">
      <alignment vertical="center"/>
    </xf>
    <xf numFmtId="0" fontId="10" fillId="0" borderId="0" xfId="17792" applyFont="1">
      <alignment vertical="center"/>
    </xf>
    <xf numFmtId="0" fontId="0" fillId="0" borderId="0" xfId="0"/>
    <xf numFmtId="1" fontId="0" fillId="0" borderId="0" xfId="0" applyNumberFormat="1" applyAlignment="1">
      <alignment horizontal="center"/>
    </xf>
    <xf numFmtId="0" fontId="17" fillId="0" borderId="0" xfId="0" applyFont="1"/>
    <xf numFmtId="17" fontId="17" fillId="0" borderId="0" xfId="0" applyNumberFormat="1" applyFont="1"/>
    <xf numFmtId="188" fontId="18" fillId="0" borderId="0" xfId="0" applyNumberFormat="1" applyFont="1"/>
    <xf numFmtId="4" fontId="18" fillId="0" borderId="0" xfId="0" applyNumberFormat="1" applyFont="1"/>
    <xf numFmtId="0" fontId="17" fillId="0" borderId="0" xfId="0" applyFont="1"/>
    <xf numFmtId="188" fontId="18" fillId="0" borderId="0" xfId="0" applyNumberFormat="1" applyFont="1"/>
    <xf numFmtId="1" fontId="14" fillId="0" borderId="0" xfId="0" applyNumberFormat="1" applyFont="1" applyAlignment="1">
      <alignment horizontal="center"/>
    </xf>
    <xf numFmtId="1" fontId="173" fillId="0" borderId="0" xfId="11677" applyNumberFormat="1" applyAlignment="1">
      <alignment horizontal="center"/>
    </xf>
    <xf numFmtId="1" fontId="0" fillId="0" borderId="0" xfId="0" applyNumberFormat="1"/>
    <xf numFmtId="3" fontId="0" fillId="0" borderId="0" xfId="0" applyNumberFormat="1"/>
    <xf numFmtId="0" fontId="12" fillId="0" borderId="0" xfId="17792" applyFont="1">
      <alignment vertical="center"/>
    </xf>
    <xf numFmtId="0" fontId="13" fillId="0" borderId="0" xfId="0" applyFont="1"/>
    <xf numFmtId="1" fontId="0" fillId="0" borderId="0" xfId="0" applyNumberFormat="1" applyAlignment="1">
      <alignment horizontal="center"/>
    </xf>
    <xf numFmtId="0" fontId="6" fillId="0" borderId="0" xfId="0" applyFont="1" applyAlignment="1">
      <alignment horizontal="center"/>
    </xf>
    <xf numFmtId="0" fontId="16" fillId="0" borderId="0" xfId="17792" applyFont="1">
      <alignment vertical="center"/>
    </xf>
    <xf numFmtId="0" fontId="7" fillId="0" borderId="0" xfId="17792" applyFont="1" applyAlignment="1">
      <alignment horizontal="center"/>
    </xf>
    <xf numFmtId="43" fontId="0" fillId="0" borderId="0" xfId="0" applyNumberFormat="1"/>
    <xf numFmtId="43" fontId="7" fillId="0" borderId="0" xfId="17792" applyNumberFormat="1" applyFont="1">
      <alignment vertical="center"/>
    </xf>
    <xf numFmtId="200" fontId="0" fillId="0" borderId="0" xfId="0" applyNumberFormat="1"/>
    <xf numFmtId="0" fontId="20" fillId="0" borderId="0" xfId="0" applyFont="1"/>
    <xf numFmtId="43" fontId="18" fillId="0" borderId="0" xfId="0" applyNumberFormat="1" applyFont="1"/>
    <xf numFmtId="0" fontId="0" fillId="0" borderId="0" xfId="0"/>
    <xf numFmtId="0" fontId="0" fillId="0" borderId="0" xfId="0"/>
    <xf numFmtId="2" fontId="6" fillId="0" borderId="0" xfId="0" applyNumberFormat="1" applyFont="1"/>
    <xf numFmtId="0" fontId="5" fillId="0" borderId="0" xfId="17792" applyFont="1">
      <alignment vertical="center"/>
    </xf>
    <xf numFmtId="180" fontId="5" fillId="0" borderId="0" xfId="17792" applyNumberFormat="1" applyFont="1">
      <alignment vertical="center"/>
    </xf>
    <xf numFmtId="0" fontId="19" fillId="0" borderId="0" xfId="17792" applyFont="1">
      <alignment vertical="center"/>
    </xf>
    <xf numFmtId="0" fontId="9" fillId="0" borderId="0" xfId="0" applyFont="1"/>
    <xf numFmtId="3" fontId="173" fillId="0" borderId="0" xfId="5128" applyNumberFormat="1" applyAlignment="1">
      <alignment horizontal="center"/>
    </xf>
    <xf numFmtId="3" fontId="173" fillId="0" borderId="0" xfId="11677" applyNumberFormat="1" applyAlignment="1">
      <alignment horizontal="center"/>
    </xf>
    <xf numFmtId="3" fontId="19" fillId="0" borderId="0" xfId="0" applyNumberFormat="1" applyFont="1" applyAlignment="1">
      <alignment horizontal="center"/>
    </xf>
    <xf numFmtId="3" fontId="5" fillId="0" borderId="0" xfId="0" applyNumberFormat="1" applyFont="1" applyAlignment="1">
      <alignment horizontal="center"/>
    </xf>
    <xf numFmtId="17" fontId="6" fillId="0" borderId="0" xfId="0" applyNumberFormat="1" applyFont="1" applyAlignment="1">
      <alignment horizontal="center"/>
    </xf>
    <xf numFmtId="1" fontId="19" fillId="0" borderId="0" xfId="0" applyNumberFormat="1" applyFont="1" applyAlignment="1">
      <alignment horizontal="center"/>
    </xf>
    <xf numFmtId="1" fontId="5" fillId="0" borderId="0" xfId="0" applyNumberFormat="1" applyFont="1" applyAlignment="1">
      <alignment horizontal="center"/>
    </xf>
    <xf numFmtId="1" fontId="0" fillId="0" borderId="0" xfId="0" applyNumberFormat="1" applyAlignment="1">
      <alignment horizontal="right"/>
    </xf>
    <xf numFmtId="1" fontId="15" fillId="0" borderId="0" xfId="11677" applyNumberFormat="1" applyFont="1" applyAlignment="1">
      <alignment horizontal="center"/>
    </xf>
    <xf numFmtId="1" fontId="5" fillId="0" borderId="0" xfId="0" applyNumberFormat="1" applyFont="1" applyAlignment="1">
      <alignment horizontal="right"/>
    </xf>
    <xf numFmtId="0" fontId="12" fillId="0" borderId="0" xfId="17792" applyFont="1">
      <alignment vertical="center"/>
    </xf>
    <xf numFmtId="0" fontId="5" fillId="0" borderId="0" xfId="17792" applyFont="1" applyAlignment="1">
      <alignment horizontal="center" vertical="center"/>
    </xf>
    <xf numFmtId="0" fontId="5" fillId="0" borderId="0" xfId="17792" applyFont="1" applyAlignment="1">
      <alignment horizontal="center" vertical="center" wrapText="1"/>
    </xf>
    <xf numFmtId="178" fontId="12" fillId="0" borderId="0" xfId="17792" applyNumberFormat="1" applyFont="1" applyAlignment="1">
      <alignment horizontal="center" vertical="center" wrapText="1"/>
    </xf>
    <xf numFmtId="3" fontId="12" fillId="0" borderId="0" xfId="17792" applyNumberFormat="1" applyFont="1" applyAlignment="1">
      <alignment horizontal="center" vertical="center" wrapText="1"/>
    </xf>
    <xf numFmtId="0" fontId="12" fillId="0" borderId="0" xfId="17792" applyFont="1" applyAlignment="1">
      <alignment horizontal="center" vertical="center"/>
    </xf>
    <xf numFmtId="0" fontId="12" fillId="0" borderId="0" xfId="17792" applyFont="1" applyAlignment="1">
      <alignment horizontal="center" vertical="center"/>
    </xf>
    <xf numFmtId="0" fontId="26" fillId="0" borderId="0" xfId="17792" applyFont="1">
      <alignment vertical="center"/>
    </xf>
    <xf numFmtId="0" fontId="27" fillId="0" borderId="0" xfId="17792" applyFont="1">
      <alignment vertical="center"/>
    </xf>
    <xf numFmtId="0" fontId="23" fillId="0" borderId="0" xfId="17792" applyFont="1">
      <alignment vertical="center"/>
    </xf>
    <xf numFmtId="0" fontId="23" fillId="0" borderId="0" xfId="17792" applyFont="1">
      <alignment vertical="center"/>
    </xf>
    <xf numFmtId="0" fontId="23" fillId="0" borderId="0" xfId="17792" applyFont="1">
      <alignment vertical="center"/>
    </xf>
    <xf numFmtId="3" fontId="10" fillId="0" borderId="0" xfId="17792" applyNumberFormat="1" applyFont="1">
      <alignment vertical="center"/>
    </xf>
    <xf numFmtId="3" fontId="28" fillId="0" borderId="0" xfId="17792" applyNumberFormat="1" applyFont="1" applyAlignment="1">
      <alignment horizontal="center" vertical="center"/>
    </xf>
    <xf numFmtId="3" fontId="29" fillId="0" borderId="0" xfId="17792" applyNumberFormat="1" applyFont="1" applyAlignment="1">
      <alignment horizontal="center" vertical="center"/>
    </xf>
    <xf numFmtId="1" fontId="26" fillId="0" borderId="0" xfId="17792" applyNumberFormat="1" applyFont="1">
      <alignment vertical="center"/>
    </xf>
    <xf numFmtId="1" fontId="27" fillId="0" borderId="0" xfId="17792" applyNumberFormat="1" applyFont="1">
      <alignment vertical="center"/>
    </xf>
    <xf numFmtId="1" fontId="23" fillId="0" borderId="0" xfId="17792" applyNumberFormat="1" applyFont="1">
      <alignment vertical="center"/>
    </xf>
    <xf numFmtId="3" fontId="30" fillId="0" borderId="0" xfId="17792" applyNumberFormat="1" applyFont="1" applyAlignment="1">
      <alignment horizontal="center" vertical="center"/>
    </xf>
    <xf numFmtId="1" fontId="12" fillId="0" borderId="0" xfId="17792" applyNumberFormat="1" applyFont="1">
      <alignment vertical="center"/>
    </xf>
    <xf numFmtId="0" fontId="27" fillId="0" borderId="0" xfId="17792" applyFont="1">
      <alignment vertical="center"/>
    </xf>
    <xf numFmtId="2" fontId="23" fillId="0" borderId="0" xfId="17792" applyNumberFormat="1" applyFont="1" applyAlignment="1">
      <alignment horizontal="center"/>
    </xf>
    <xf numFmtId="0" fontId="32" fillId="0" borderId="0" xfId="0" applyFont="1" applyAlignment="1">
      <alignment vertical="center"/>
    </xf>
    <xf numFmtId="171" fontId="5" fillId="0" borderId="0" xfId="17792" applyNumberFormat="1" applyFont="1" applyAlignment="1">
      <alignment horizontal="left" vertical="center"/>
    </xf>
    <xf numFmtId="171" fontId="5" fillId="0" borderId="0" xfId="17792" applyNumberFormat="1" applyFont="1" applyAlignment="1">
      <alignment horizontal="center" vertical="center"/>
    </xf>
    <xf numFmtId="0" fontId="0" fillId="0" borderId="0" xfId="0" applyAlignment="1">
      <alignment wrapText="1"/>
    </xf>
    <xf numFmtId="0" fontId="33" fillId="0" borderId="0" xfId="0" applyFont="1"/>
    <xf numFmtId="0" fontId="0" fillId="0" borderId="0" xfId="0"/>
    <xf numFmtId="0" fontId="12" fillId="100" borderId="99" xfId="17792" applyFont="1" applyFill="1" applyBorder="1">
      <alignment vertical="center"/>
    </xf>
    <xf numFmtId="171" fontId="5" fillId="150" borderId="182" xfId="17792" applyNumberFormat="1" applyFont="1" applyFill="1" applyBorder="1" applyAlignment="1">
      <alignment horizontal="center" vertical="center"/>
    </xf>
    <xf numFmtId="171" fontId="5" fillId="151" borderId="183" xfId="17792" applyNumberFormat="1" applyFont="1" applyFill="1" applyBorder="1" applyAlignment="1">
      <alignment horizontal="left" vertical="center"/>
    </xf>
    <xf numFmtId="171" fontId="5" fillId="151" borderId="183" xfId="17792" applyNumberFormat="1" applyFont="1" applyFill="1" applyBorder="1" applyAlignment="1">
      <alignment horizontal="center" vertical="center"/>
    </xf>
    <xf numFmtId="171" fontId="5" fillId="73" borderId="72" xfId="17792" applyNumberFormat="1" applyFont="1" applyFill="1" applyBorder="1" applyAlignment="1">
      <alignment horizontal="center" vertical="center"/>
    </xf>
    <xf numFmtId="171" fontId="5" fillId="63" borderId="62" xfId="17792" applyNumberFormat="1" applyFont="1" applyFill="1" applyBorder="1" applyAlignment="1">
      <alignment horizontal="center" vertical="center"/>
    </xf>
    <xf numFmtId="171" fontId="9" fillId="0" borderId="0" xfId="17792" applyNumberFormat="1" applyFont="1" applyAlignment="1">
      <alignment horizontal="left" vertical="center"/>
    </xf>
    <xf numFmtId="171" fontId="34" fillId="0" borderId="0" xfId="17792" applyNumberFormat="1" applyFont="1" applyAlignment="1">
      <alignment horizontal="center" vertical="center"/>
    </xf>
    <xf numFmtId="171" fontId="5" fillId="72" borderId="71" xfId="17792" applyNumberFormat="1" applyFont="1" applyFill="1" applyBorder="1" applyAlignment="1">
      <alignment horizontal="center" vertical="center"/>
    </xf>
    <xf numFmtId="171" fontId="5" fillId="75" borderId="74" xfId="17792" applyNumberFormat="1" applyFont="1" applyFill="1" applyBorder="1" applyAlignment="1">
      <alignment horizontal="center" vertical="center"/>
    </xf>
    <xf numFmtId="171" fontId="5" fillId="152" borderId="184" xfId="17792" applyNumberFormat="1" applyFont="1" applyFill="1" applyBorder="1" applyAlignment="1">
      <alignment horizontal="center" vertical="center"/>
    </xf>
    <xf numFmtId="171" fontId="5" fillId="100" borderId="99" xfId="17792" applyNumberFormat="1" applyFont="1" applyFill="1" applyBorder="1" applyAlignment="1">
      <alignment horizontal="center" vertical="center"/>
    </xf>
    <xf numFmtId="171" fontId="9" fillId="100" borderId="99" xfId="17792" applyNumberFormat="1" applyFont="1" applyFill="1" applyBorder="1" applyAlignment="1">
      <alignment horizontal="left" vertical="center"/>
    </xf>
    <xf numFmtId="171" fontId="5" fillId="100" borderId="99" xfId="17792" applyNumberFormat="1" applyFont="1" applyFill="1" applyBorder="1" applyAlignment="1">
      <alignment horizontal="left" vertical="center"/>
    </xf>
    <xf numFmtId="0" fontId="26" fillId="100" borderId="99" xfId="17792" applyFont="1" applyFill="1" applyBorder="1">
      <alignment vertical="center"/>
    </xf>
    <xf numFmtId="0" fontId="23" fillId="100" borderId="99" xfId="17792" applyFont="1" applyFill="1" applyBorder="1">
      <alignment vertical="center"/>
    </xf>
    <xf numFmtId="0" fontId="27" fillId="100" borderId="99" xfId="17792" applyFont="1" applyFill="1" applyBorder="1">
      <alignment vertical="center"/>
    </xf>
    <xf numFmtId="201" fontId="5" fillId="100" borderId="99" xfId="17792" applyNumberFormat="1" applyFont="1" applyFill="1" applyBorder="1" applyAlignment="1">
      <alignment horizontal="center" vertical="center" wrapText="1"/>
    </xf>
    <xf numFmtId="0" fontId="12" fillId="100" borderId="99" xfId="17792" applyFont="1" applyFill="1" applyBorder="1" applyAlignment="1">
      <alignment horizontal="center" vertical="center"/>
    </xf>
    <xf numFmtId="171" fontId="5" fillId="0" borderId="0" xfId="17792" applyNumberFormat="1" applyFont="1" applyAlignment="1">
      <alignment horizontal="center" vertical="center"/>
    </xf>
    <xf numFmtId="0" fontId="5" fillId="0" borderId="0" xfId="0" applyFont="1"/>
    <xf numFmtId="204" fontId="173"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3" fillId="0" borderId="0" xfId="19848" applyNumberFormat="1" applyAlignment="1">
      <alignment horizontal="center" vertical="center"/>
    </xf>
    <xf numFmtId="204" fontId="173" fillId="0" borderId="0" xfId="19860" applyNumberFormat="1" applyAlignment="1">
      <alignment horizontal="center" vertical="center"/>
    </xf>
    <xf numFmtId="204" fontId="0" fillId="0" borderId="0" xfId="19839" applyNumberFormat="1" applyFont="1" applyAlignment="1">
      <alignment horizontal="center" vertical="center"/>
    </xf>
    <xf numFmtId="204" fontId="173" fillId="0" borderId="0" xfId="19840" applyNumberFormat="1" applyAlignment="1">
      <alignment horizontal="center" vertical="center"/>
    </xf>
    <xf numFmtId="3" fontId="23" fillId="0" borderId="0" xfId="17792" applyNumberFormat="1" applyFont="1" applyAlignment="1">
      <alignment horizontal="center" vertical="center"/>
    </xf>
    <xf numFmtId="3" fontId="22" fillId="0" borderId="0" xfId="17792" applyNumberFormat="1" applyFont="1" applyAlignment="1">
      <alignment horizontal="center" vertical="center"/>
    </xf>
    <xf numFmtId="3" fontId="12" fillId="0" borderId="0" xfId="17792" applyNumberFormat="1" applyFont="1" applyAlignment="1">
      <alignment horizontal="center" vertical="center"/>
    </xf>
    <xf numFmtId="3" fontId="5" fillId="0" borderId="0" xfId="17792" applyNumberFormat="1" applyFont="1" applyAlignment="1">
      <alignment horizontal="center" vertical="center"/>
    </xf>
    <xf numFmtId="3" fontId="23" fillId="0" borderId="0" xfId="17792" applyNumberFormat="1" applyFont="1">
      <alignment vertical="center"/>
    </xf>
    <xf numFmtId="0" fontId="7" fillId="0" borderId="0" xfId="17792" applyFont="1" applyAlignment="1">
      <alignment horizontal="center" vertical="center"/>
    </xf>
    <xf numFmtId="0" fontId="7" fillId="0" borderId="0" xfId="17792" applyFont="1" applyAlignment="1">
      <alignment horizontal="center" vertical="center" wrapText="1"/>
    </xf>
    <xf numFmtId="0" fontId="12" fillId="0" borderId="0" xfId="17792" applyFont="1" applyAlignment="1">
      <alignment horizontal="center" vertical="center"/>
    </xf>
    <xf numFmtId="0" fontId="12" fillId="0" borderId="0" xfId="17792" applyFont="1" applyAlignment="1">
      <alignment horizontal="center" vertical="center" wrapText="1"/>
    </xf>
    <xf numFmtId="0" fontId="25" fillId="0" borderId="0" xfId="17792" applyFont="1" applyAlignment="1"/>
    <xf numFmtId="0" fontId="23" fillId="0" borderId="0" xfId="17792" applyFont="1" applyAlignment="1"/>
    <xf numFmtId="0" fontId="5" fillId="0" borderId="0" xfId="17792" applyFont="1" applyAlignment="1">
      <alignment horizontal="center" vertical="center"/>
    </xf>
    <xf numFmtId="0" fontId="10" fillId="0" borderId="0" xfId="17792" applyFont="1" applyAlignment="1"/>
    <xf numFmtId="0" fontId="9" fillId="0" borderId="0" xfId="17792" applyFont="1" applyAlignment="1">
      <alignment horizontal="left"/>
    </xf>
    <xf numFmtId="0" fontId="5" fillId="0" borderId="0" xfId="17792" applyFont="1" applyAlignment="1">
      <alignment horizontal="center"/>
    </xf>
    <xf numFmtId="0" fontId="22" fillId="0" borderId="0" xfId="17792" applyFont="1">
      <alignment vertical="center"/>
    </xf>
    <xf numFmtId="0" fontId="23" fillId="0" borderId="0" xfId="17792" applyFont="1" applyAlignment="1">
      <alignment horizontal="center" vertical="center" wrapText="1"/>
    </xf>
    <xf numFmtId="0" fontId="12" fillId="0" borderId="0" xfId="17792" applyFont="1">
      <alignment vertical="center"/>
    </xf>
    <xf numFmtId="3" fontId="12" fillId="0" borderId="0" xfId="17792" applyNumberFormat="1" applyFont="1">
      <alignment vertical="center"/>
    </xf>
    <xf numFmtId="3" fontId="5" fillId="0" borderId="162" xfId="29627" applyNumberFormat="1" applyFont="1" applyBorder="1" applyAlignment="1">
      <alignment horizontal="center" vertical="center"/>
    </xf>
    <xf numFmtId="0" fontId="5" fillId="0" borderId="0" xfId="17792" applyFont="1">
      <alignment vertical="center"/>
    </xf>
    <xf numFmtId="171" fontId="140" fillId="151" borderId="183" xfId="17792" quotePrefix="1" applyNumberFormat="1" applyFont="1" applyFill="1" applyBorder="1" applyAlignment="1">
      <alignment horizontal="left" vertical="center"/>
    </xf>
    <xf numFmtId="171" fontId="139" fillId="151" borderId="183" xfId="17792" quotePrefix="1" applyNumberFormat="1" applyFont="1" applyFill="1" applyBorder="1" applyAlignment="1">
      <alignment horizontal="left" vertical="center"/>
    </xf>
    <xf numFmtId="171" fontId="170" fillId="25" borderId="24" xfId="17792" quotePrefix="1" applyNumberFormat="1" applyFont="1" applyFill="1" applyBorder="1" applyAlignment="1">
      <alignment horizontal="center" vertical="center"/>
    </xf>
    <xf numFmtId="171" fontId="171" fillId="25" borderId="24" xfId="17792" quotePrefix="1" applyNumberFormat="1" applyFont="1" applyFill="1" applyBorder="1" applyAlignment="1">
      <alignment horizontal="left" vertical="center"/>
    </xf>
    <xf numFmtId="171" fontId="168" fillId="25" borderId="24" xfId="17792" quotePrefix="1" applyNumberFormat="1" applyFont="1" applyFill="1" applyBorder="1" applyAlignment="1">
      <alignment horizontal="center" vertical="center"/>
    </xf>
    <xf numFmtId="171" fontId="169" fillId="25" borderId="24" xfId="17792" quotePrefix="1" applyNumberFormat="1" applyFont="1" applyFill="1" applyBorder="1" applyAlignment="1">
      <alignment horizontal="left" vertical="center"/>
    </xf>
    <xf numFmtId="171" fontId="166" fillId="31" borderId="30" xfId="17792" quotePrefix="1" applyNumberFormat="1" applyFont="1" applyFill="1" applyBorder="1" applyAlignment="1">
      <alignment horizontal="center" vertical="center"/>
    </xf>
    <xf numFmtId="171" fontId="167" fillId="31" borderId="30" xfId="17792" quotePrefix="1" applyNumberFormat="1" applyFont="1" applyFill="1" applyBorder="1" applyAlignment="1">
      <alignment horizontal="left" vertical="center"/>
    </xf>
    <xf numFmtId="171" fontId="164" fillId="31" borderId="30" xfId="17792" quotePrefix="1" applyNumberFormat="1" applyFont="1" applyFill="1" applyBorder="1" applyAlignment="1">
      <alignment horizontal="center" vertical="center"/>
    </xf>
    <xf numFmtId="171" fontId="165" fillId="31" borderId="30" xfId="17792" quotePrefix="1" applyNumberFormat="1" applyFont="1" applyFill="1" applyBorder="1" applyAlignment="1">
      <alignment horizontal="left" vertical="center"/>
    </xf>
    <xf numFmtId="171" fontId="162" fillId="31" borderId="30" xfId="17792" quotePrefix="1" applyNumberFormat="1" applyFont="1" applyFill="1" applyBorder="1" applyAlignment="1">
      <alignment horizontal="center" vertical="center"/>
    </xf>
    <xf numFmtId="171" fontId="163" fillId="31" borderId="30" xfId="17792" quotePrefix="1" applyNumberFormat="1" applyFont="1" applyFill="1" applyBorder="1" applyAlignment="1">
      <alignment horizontal="left" vertical="center"/>
    </xf>
    <xf numFmtId="171" fontId="160" fillId="31" borderId="30" xfId="17792" quotePrefix="1" applyNumberFormat="1" applyFont="1" applyFill="1" applyBorder="1" applyAlignment="1">
      <alignment horizontal="center" vertical="center"/>
    </xf>
    <xf numFmtId="171" fontId="161" fillId="31" borderId="30" xfId="17792" quotePrefix="1" applyNumberFormat="1" applyFont="1" applyFill="1" applyBorder="1" applyAlignment="1">
      <alignment horizontal="left" vertical="center"/>
    </xf>
    <xf numFmtId="171" fontId="158" fillId="31" borderId="30" xfId="17792" quotePrefix="1" applyNumberFormat="1" applyFont="1" applyFill="1" applyBorder="1" applyAlignment="1">
      <alignment horizontal="center" vertical="center"/>
    </xf>
    <xf numFmtId="171" fontId="159" fillId="31" borderId="30" xfId="17792" quotePrefix="1" applyNumberFormat="1" applyFont="1" applyFill="1" applyBorder="1" applyAlignment="1">
      <alignment horizontal="left" vertical="center"/>
    </xf>
    <xf numFmtId="171" fontId="156" fillId="31" borderId="30" xfId="17792" quotePrefix="1" applyNumberFormat="1" applyFont="1" applyFill="1" applyBorder="1" applyAlignment="1">
      <alignment horizontal="center" vertical="center"/>
    </xf>
    <xf numFmtId="171" fontId="157" fillId="31" borderId="30" xfId="17792" quotePrefix="1" applyNumberFormat="1" applyFont="1" applyFill="1" applyBorder="1" applyAlignment="1">
      <alignment horizontal="left" vertical="center"/>
    </xf>
    <xf numFmtId="171" fontId="154" fillId="16" borderId="15" xfId="17792" quotePrefix="1" applyNumberFormat="1" applyFont="1" applyFill="1" applyBorder="1" applyAlignment="1">
      <alignment horizontal="center" vertical="center"/>
    </xf>
    <xf numFmtId="171" fontId="155" fillId="16" borderId="15" xfId="17792" quotePrefix="1" applyNumberFormat="1" applyFont="1" applyFill="1" applyBorder="1" applyAlignment="1">
      <alignment horizontal="left" vertical="center"/>
    </xf>
    <xf numFmtId="171" fontId="152" fillId="18" borderId="17" xfId="17792" quotePrefix="1" applyNumberFormat="1" applyFont="1" applyFill="1" applyBorder="1" applyAlignment="1">
      <alignment horizontal="center" vertical="center"/>
    </xf>
    <xf numFmtId="171" fontId="153" fillId="18" borderId="17" xfId="17792" quotePrefix="1" applyNumberFormat="1" applyFont="1" applyFill="1" applyBorder="1" applyAlignment="1">
      <alignment horizontal="left" vertical="center"/>
    </xf>
    <xf numFmtId="171" fontId="150" fillId="18" borderId="17" xfId="17792" quotePrefix="1" applyNumberFormat="1" applyFont="1" applyFill="1" applyBorder="1" applyAlignment="1">
      <alignment horizontal="center" vertical="center"/>
    </xf>
    <xf numFmtId="171" fontId="151" fillId="18" borderId="17" xfId="17792" quotePrefix="1" applyNumberFormat="1" applyFont="1" applyFill="1" applyBorder="1" applyAlignment="1">
      <alignment horizontal="left" vertical="center"/>
    </xf>
    <xf numFmtId="171" fontId="148" fillId="18" borderId="17" xfId="17792" quotePrefix="1" applyNumberFormat="1" applyFont="1" applyFill="1" applyBorder="1" applyAlignment="1">
      <alignment horizontal="center" vertical="center"/>
    </xf>
    <xf numFmtId="171" fontId="149" fillId="18" borderId="17" xfId="17792" quotePrefix="1" applyNumberFormat="1" applyFont="1" applyFill="1" applyBorder="1" applyAlignment="1">
      <alignment horizontal="left" vertical="center"/>
    </xf>
    <xf numFmtId="171" fontId="34" fillId="18" borderId="17" xfId="17792" quotePrefix="1" applyNumberFormat="1" applyFont="1" applyFill="1" applyBorder="1" applyAlignment="1">
      <alignment horizontal="center" vertical="center"/>
    </xf>
    <xf numFmtId="171" fontId="172" fillId="18" borderId="17" xfId="17792" quotePrefix="1" applyNumberFormat="1" applyFont="1" applyFill="1" applyBorder="1" applyAlignment="1">
      <alignment horizontal="left" vertical="center"/>
    </xf>
    <xf numFmtId="171" fontId="146" fillId="153" borderId="185" xfId="17792" quotePrefix="1" applyNumberFormat="1" applyFont="1" applyFill="1" applyBorder="1" applyAlignment="1">
      <alignment horizontal="center" vertical="center"/>
    </xf>
    <xf numFmtId="171" fontId="147" fillId="153" borderId="185" xfId="17792" quotePrefix="1" applyNumberFormat="1" applyFont="1" applyFill="1" applyBorder="1" applyAlignment="1">
      <alignment horizontal="left" vertical="center"/>
    </xf>
    <xf numFmtId="171" fontId="144" fillId="153" borderId="185" xfId="17792" quotePrefix="1" applyNumberFormat="1" applyFont="1" applyFill="1" applyBorder="1" applyAlignment="1">
      <alignment horizontal="center" vertical="center"/>
    </xf>
    <xf numFmtId="171" fontId="145" fillId="153" borderId="185" xfId="17792" quotePrefix="1" applyNumberFormat="1" applyFont="1" applyFill="1" applyBorder="1" applyAlignment="1">
      <alignment horizontal="left" vertical="center"/>
    </xf>
    <xf numFmtId="171" fontId="143" fillId="153" borderId="185" xfId="17792" quotePrefix="1" applyNumberFormat="1" applyFont="1" applyFill="1" applyBorder="1" applyAlignment="1">
      <alignment horizontal="center" vertical="center"/>
    </xf>
    <xf numFmtId="171" fontId="141" fillId="153" borderId="185" xfId="17792" quotePrefix="1" applyNumberFormat="1" applyFont="1" applyFill="1" applyBorder="1" applyAlignment="1">
      <alignment horizontal="center" vertical="center"/>
    </xf>
    <xf numFmtId="171" fontId="142" fillId="153" borderId="185" xfId="17792" quotePrefix="1" applyNumberFormat="1" applyFont="1" applyFill="1" applyBorder="1" applyAlignment="1">
      <alignment horizontal="left" vertical="center"/>
    </xf>
    <xf numFmtId="171" fontId="34" fillId="153" borderId="185" xfId="17792" quotePrefix="1" applyNumberFormat="1" applyFont="1" applyFill="1" applyBorder="1" applyAlignment="1">
      <alignment horizontal="center" vertical="center"/>
    </xf>
    <xf numFmtId="171" fontId="5" fillId="153" borderId="185" xfId="17792" quotePrefix="1" applyNumberFormat="1" applyFont="1" applyFill="1" applyBorder="1" applyAlignment="1">
      <alignment horizontal="left" vertical="center"/>
    </xf>
    <xf numFmtId="171" fontId="5" fillId="0" borderId="0" xfId="17792" quotePrefix="1" applyNumberFormat="1" applyFont="1" applyAlignment="1">
      <alignment horizontal="left" vertical="center"/>
    </xf>
    <xf numFmtId="171" fontId="5" fillId="0" borderId="0" xfId="17792" quotePrefix="1" applyNumberFormat="1" applyFont="1" applyAlignment="1">
      <alignment horizontal="center" vertical="center"/>
    </xf>
    <xf numFmtId="0" fontId="5" fillId="0" borderId="0" xfId="17792" quotePrefix="1" applyFont="1" applyAlignment="1">
      <alignment horizontal="center" vertical="center"/>
    </xf>
    <xf numFmtId="171" fontId="5" fillId="0" borderId="0" xfId="17792" quotePrefix="1" applyNumberFormat="1" applyFont="1" applyAlignment="1">
      <alignment horizontal="left"/>
    </xf>
    <xf numFmtId="0" fontId="180" fillId="0" borderId="0" xfId="0" applyFont="1" applyAlignment="1">
      <alignment vertical="center"/>
    </xf>
    <xf numFmtId="3" fontId="191" fillId="155" borderId="162" xfId="17792" applyNumberFormat="1" applyFont="1" applyFill="1" applyBorder="1" applyAlignment="1">
      <alignment horizontal="center" vertical="center" wrapText="1"/>
    </xf>
    <xf numFmtId="3" fontId="191" fillId="155" borderId="188" xfId="17792" applyNumberFormat="1" applyFont="1" applyFill="1" applyBorder="1" applyAlignment="1">
      <alignment horizontal="center" vertical="center" wrapText="1"/>
    </xf>
    <xf numFmtId="171" fontId="5" fillId="0" borderId="214" xfId="17792" applyNumberFormat="1" applyFont="1" applyBorder="1" applyAlignment="1">
      <alignment horizontal="center" vertical="center"/>
    </xf>
    <xf numFmtId="3" fontId="5" fillId="0" borderId="187" xfId="17792" applyNumberFormat="1" applyFont="1" applyBorder="1" applyAlignment="1">
      <alignment horizontal="center" vertical="center"/>
    </xf>
    <xf numFmtId="3" fontId="5" fillId="0" borderId="187" xfId="12638" applyNumberFormat="1" applyFont="1" applyBorder="1" applyAlignment="1">
      <alignment horizontal="center" vertical="center"/>
    </xf>
    <xf numFmtId="3" fontId="5" fillId="0" borderId="194" xfId="17792" applyNumberFormat="1" applyFont="1" applyBorder="1" applyAlignment="1">
      <alignment horizontal="center" vertical="center"/>
    </xf>
    <xf numFmtId="3" fontId="5" fillId="0" borderId="187" xfId="29627" applyNumberFormat="1" applyFont="1" applyBorder="1" applyAlignment="1">
      <alignment horizontal="center" vertical="center"/>
    </xf>
    <xf numFmtId="202" fontId="5" fillId="0" borderId="194" xfId="29627" applyNumberFormat="1" applyFont="1" applyBorder="1" applyAlignment="1">
      <alignment horizontal="center" vertical="center"/>
    </xf>
    <xf numFmtId="202" fontId="5" fillId="0" borderId="187" xfId="29627" applyNumberFormat="1" applyFont="1" applyBorder="1" applyAlignment="1">
      <alignment horizontal="center" vertical="center"/>
    </xf>
    <xf numFmtId="3" fontId="9" fillId="155" borderId="216" xfId="17792" applyNumberFormat="1" applyFont="1" applyFill="1" applyBorder="1" applyAlignment="1">
      <alignment horizontal="center" vertical="center"/>
    </xf>
    <xf numFmtId="3" fontId="9" fillId="155" borderId="218" xfId="17792" applyNumberFormat="1" applyFont="1" applyFill="1" applyBorder="1" applyAlignment="1">
      <alignment horizontal="center" vertical="center"/>
    </xf>
    <xf numFmtId="3" fontId="9" fillId="156" borderId="221" xfId="29627" applyNumberFormat="1" applyFont="1" applyFill="1" applyBorder="1" applyAlignment="1">
      <alignment horizontal="center" vertical="center"/>
    </xf>
    <xf numFmtId="0" fontId="192" fillId="155" borderId="214" xfId="17792" applyFont="1" applyFill="1" applyBorder="1" applyAlignment="1">
      <alignment horizontal="center" vertical="center"/>
    </xf>
    <xf numFmtId="0" fontId="193" fillId="155" borderId="187" xfId="17792" applyFont="1" applyFill="1" applyBorder="1" applyAlignment="1">
      <alignment horizontal="center" vertical="center"/>
    </xf>
    <xf numFmtId="0" fontId="193" fillId="155" borderId="215" xfId="17792" applyFont="1" applyFill="1" applyBorder="1" applyAlignment="1">
      <alignment horizontal="center" vertical="center"/>
    </xf>
    <xf numFmtId="3" fontId="9" fillId="155" borderId="215" xfId="30573" applyNumberFormat="1" applyFont="1" applyFill="1" applyBorder="1" applyAlignment="1">
      <alignment horizontal="center" vertical="center"/>
    </xf>
    <xf numFmtId="3" fontId="9" fillId="155" borderId="216" xfId="17792" applyNumberFormat="1" applyFont="1" applyFill="1" applyBorder="1" applyAlignment="1">
      <alignment horizontal="center" vertical="center" wrapText="1"/>
    </xf>
    <xf numFmtId="3" fontId="9" fillId="155" borderId="219" xfId="30573" applyNumberFormat="1" applyFont="1" applyFill="1" applyBorder="1" applyAlignment="1">
      <alignment horizontal="center" vertical="center"/>
    </xf>
    <xf numFmtId="0" fontId="193" fillId="155" borderId="215" xfId="17792" applyFont="1" applyFill="1" applyBorder="1" applyAlignment="1">
      <alignment horizontal="center" vertical="center" wrapText="1"/>
    </xf>
    <xf numFmtId="0" fontId="5" fillId="0" borderId="187" xfId="17792" quotePrefix="1" applyFont="1" applyBorder="1" applyAlignment="1">
      <alignment horizontal="center" vertical="center" wrapText="1"/>
    </xf>
    <xf numFmtId="0" fontId="5" fillId="0" borderId="215" xfId="17792" quotePrefix="1" applyFont="1" applyBorder="1" applyAlignment="1">
      <alignment horizontal="center" vertical="center" wrapText="1"/>
    </xf>
    <xf numFmtId="171" fontId="5" fillId="0" borderId="187" xfId="17792" quotePrefix="1" applyNumberFormat="1" applyFont="1" applyBorder="1" applyAlignment="1">
      <alignment horizontal="center" vertical="center"/>
    </xf>
    <xf numFmtId="0" fontId="5" fillId="0" borderId="187" xfId="17792" applyFont="1" applyBorder="1" applyAlignment="1">
      <alignment horizontal="center" vertical="center" wrapText="1"/>
    </xf>
    <xf numFmtId="0" fontId="5" fillId="0" borderId="215" xfId="17792" applyFont="1" applyBorder="1" applyAlignment="1">
      <alignment horizontal="center" vertical="center" wrapText="1"/>
    </xf>
    <xf numFmtId="3" fontId="5" fillId="0" borderId="187" xfId="17792" applyNumberFormat="1" applyFont="1" applyBorder="1" applyAlignment="1">
      <alignment horizontal="center" vertical="center" wrapText="1"/>
    </xf>
    <xf numFmtId="3" fontId="5" fillId="0" borderId="215" xfId="17792" applyNumberFormat="1" applyFont="1" applyBorder="1" applyAlignment="1">
      <alignment horizontal="center" vertical="center" wrapText="1"/>
    </xf>
    <xf numFmtId="171" fontId="5" fillId="0" borderId="187" xfId="17792" applyNumberFormat="1" applyFont="1" applyBorder="1" applyAlignment="1">
      <alignment horizontal="center" vertical="center"/>
    </xf>
    <xf numFmtId="171" fontId="5" fillId="0" borderId="216" xfId="17792" applyNumberFormat="1" applyFont="1" applyBorder="1" applyAlignment="1">
      <alignment horizontal="center" vertical="center"/>
    </xf>
    <xf numFmtId="0" fontId="5" fillId="0" borderId="218" xfId="17792" applyFont="1" applyBorder="1" applyAlignment="1">
      <alignment horizontal="center" vertical="center" wrapText="1"/>
    </xf>
    <xf numFmtId="171" fontId="5" fillId="0" borderId="218" xfId="17792" applyNumberFormat="1" applyFont="1" applyBorder="1" applyAlignment="1">
      <alignment horizontal="center" vertical="center"/>
    </xf>
    <xf numFmtId="0" fontId="5" fillId="0" borderId="219" xfId="17792" applyFont="1" applyBorder="1" applyAlignment="1">
      <alignment horizontal="center" vertical="center" wrapText="1"/>
    </xf>
    <xf numFmtId="0" fontId="193" fillId="155" borderId="194" xfId="17792" applyFont="1" applyFill="1" applyBorder="1" applyAlignment="1">
      <alignment horizontal="center" vertical="center"/>
    </xf>
    <xf numFmtId="0" fontId="5" fillId="0" borderId="194" xfId="17792" quotePrefix="1" applyFont="1" applyBorder="1" applyAlignment="1">
      <alignment horizontal="center" vertical="center" wrapText="1"/>
    </xf>
    <xf numFmtId="0" fontId="5" fillId="0" borderId="194" xfId="17792" applyFont="1" applyBorder="1" applyAlignment="1">
      <alignment horizontal="center" vertical="center" wrapText="1"/>
    </xf>
    <xf numFmtId="0" fontId="5" fillId="0" borderId="217" xfId="17792" applyFont="1" applyBorder="1" applyAlignment="1">
      <alignment horizontal="center" vertical="center" wrapText="1"/>
    </xf>
    <xf numFmtId="0" fontId="5" fillId="0" borderId="214" xfId="17792" quotePrefix="1" applyFont="1" applyBorder="1" applyAlignment="1">
      <alignment horizontal="center" vertical="center" wrapText="1"/>
    </xf>
    <xf numFmtId="3" fontId="5" fillId="0" borderId="214" xfId="17792" quotePrefix="1" applyNumberFormat="1" applyFont="1" applyBorder="1" applyAlignment="1">
      <alignment horizontal="center" vertical="center" wrapText="1"/>
    </xf>
    <xf numFmtId="3" fontId="5" fillId="0" borderId="214" xfId="17792" applyNumberFormat="1" applyFont="1" applyBorder="1" applyAlignment="1">
      <alignment horizontal="center" vertical="center" wrapText="1"/>
    </xf>
    <xf numFmtId="0" fontId="5" fillId="0" borderId="214" xfId="17792" applyFont="1" applyBorder="1" applyAlignment="1">
      <alignment horizontal="center" vertical="center" wrapText="1"/>
    </xf>
    <xf numFmtId="0" fontId="5" fillId="0" borderId="216" xfId="17792" applyFont="1" applyBorder="1" applyAlignment="1">
      <alignment horizontal="center" vertical="center" wrapText="1"/>
    </xf>
    <xf numFmtId="3" fontId="193" fillId="155" borderId="214" xfId="17792" applyNumberFormat="1" applyFont="1" applyFill="1" applyBorder="1" applyAlignment="1">
      <alignment horizontal="center" vertical="center"/>
    </xf>
    <xf numFmtId="3" fontId="193" fillId="155" borderId="187" xfId="17792" applyNumberFormat="1" applyFont="1" applyFill="1" applyBorder="1" applyAlignment="1">
      <alignment horizontal="center" vertical="center"/>
    </xf>
    <xf numFmtId="3" fontId="193" fillId="155" borderId="187" xfId="17792" applyNumberFormat="1" applyFont="1" applyFill="1" applyBorder="1" applyAlignment="1">
      <alignment horizontal="center" vertical="center" wrapText="1"/>
    </xf>
    <xf numFmtId="3" fontId="193" fillId="155" borderId="215" xfId="17792" applyNumberFormat="1" applyFont="1" applyFill="1" applyBorder="1" applyAlignment="1">
      <alignment horizontal="center" vertical="center"/>
    </xf>
    <xf numFmtId="171" fontId="5" fillId="156" borderId="214" xfId="17792" applyNumberFormat="1" applyFont="1" applyFill="1" applyBorder="1" applyAlignment="1">
      <alignment horizontal="center" vertical="center"/>
    </xf>
    <xf numFmtId="3" fontId="5" fillId="156" borderId="187" xfId="17792" applyNumberFormat="1" applyFont="1" applyFill="1" applyBorder="1" applyAlignment="1">
      <alignment horizontal="center" vertical="center"/>
    </xf>
    <xf numFmtId="3" fontId="9" fillId="155" borderId="215" xfId="17792" applyNumberFormat="1" applyFont="1" applyFill="1" applyBorder="1" applyAlignment="1">
      <alignment horizontal="center" vertical="center"/>
    </xf>
    <xf numFmtId="171" fontId="9" fillId="155" borderId="216" xfId="17792" quotePrefix="1" applyNumberFormat="1" applyFont="1" applyFill="1" applyBorder="1" applyAlignment="1">
      <alignment horizontal="center" vertical="center"/>
    </xf>
    <xf numFmtId="3" fontId="9" fillId="155" borderId="219" xfId="17792" applyNumberFormat="1" applyFont="1" applyFill="1" applyBorder="1" applyAlignment="1">
      <alignment horizontal="center" vertical="center"/>
    </xf>
    <xf numFmtId="3" fontId="184" fillId="155" borderId="214" xfId="17792" applyNumberFormat="1" applyFont="1" applyFill="1" applyBorder="1" applyAlignment="1">
      <alignment horizontal="center" vertical="center"/>
    </xf>
    <xf numFmtId="171" fontId="194" fillId="156" borderId="214" xfId="17792" applyNumberFormat="1" applyFont="1" applyFill="1" applyBorder="1" applyAlignment="1">
      <alignment horizontal="center" vertical="center"/>
    </xf>
    <xf numFmtId="3" fontId="194" fillId="156" borderId="187" xfId="17792" applyNumberFormat="1" applyFont="1" applyFill="1" applyBorder="1" applyAlignment="1">
      <alignment horizontal="center" vertical="center"/>
    </xf>
    <xf numFmtId="3" fontId="184" fillId="155" borderId="215" xfId="17792" applyNumberFormat="1" applyFont="1" applyFill="1" applyBorder="1" applyAlignment="1">
      <alignment horizontal="center" vertical="center"/>
    </xf>
    <xf numFmtId="171" fontId="184" fillId="155" borderId="216" xfId="17792" quotePrefix="1" applyNumberFormat="1" applyFont="1" applyFill="1" applyBorder="1" applyAlignment="1">
      <alignment horizontal="center" vertical="center"/>
    </xf>
    <xf numFmtId="3" fontId="184" fillId="155" borderId="218" xfId="17792" applyNumberFormat="1" applyFont="1" applyFill="1" applyBorder="1" applyAlignment="1">
      <alignment horizontal="center" vertical="center"/>
    </xf>
    <xf numFmtId="3" fontId="184" fillId="155" borderId="219" xfId="17792" applyNumberFormat="1" applyFont="1" applyFill="1" applyBorder="1" applyAlignment="1">
      <alignment horizontal="center" vertical="center"/>
    </xf>
    <xf numFmtId="0" fontId="193" fillId="155" borderId="195" xfId="17792" applyFont="1" applyFill="1" applyBorder="1" applyAlignment="1">
      <alignment horizontal="center" vertical="center"/>
    </xf>
    <xf numFmtId="178" fontId="193" fillId="155" borderId="195" xfId="17792" applyNumberFormat="1" applyFont="1" applyFill="1" applyBorder="1" applyAlignment="1">
      <alignment horizontal="center" vertical="center" wrapText="1"/>
    </xf>
    <xf numFmtId="3" fontId="193" fillId="155" borderId="195" xfId="17792" applyNumberFormat="1" applyFont="1" applyFill="1" applyBorder="1" applyAlignment="1">
      <alignment horizontal="center" vertical="center"/>
    </xf>
    <xf numFmtId="3" fontId="193" fillId="155" borderId="213" xfId="17792" applyNumberFormat="1" applyFont="1" applyFill="1" applyBorder="1" applyAlignment="1">
      <alignment horizontal="center" vertical="center"/>
    </xf>
    <xf numFmtId="0" fontId="193" fillId="155" borderId="215" xfId="17792" applyFont="1" applyFill="1" applyBorder="1" applyAlignment="1">
      <alignment vertical="center" wrapText="1"/>
    </xf>
    <xf numFmtId="0" fontId="5" fillId="156" borderId="187" xfId="17792" applyFont="1" applyFill="1" applyBorder="1" applyAlignment="1">
      <alignment horizontal="center" vertical="center"/>
    </xf>
    <xf numFmtId="0" fontId="9" fillId="155" borderId="187" xfId="17792" applyFont="1" applyFill="1" applyBorder="1" applyAlignment="1">
      <alignment horizontal="center" vertical="center"/>
    </xf>
    <xf numFmtId="0" fontId="5" fillId="155" borderId="187" xfId="17792" applyFont="1" applyFill="1" applyBorder="1" applyAlignment="1">
      <alignment horizontal="center" vertical="center"/>
    </xf>
    <xf numFmtId="0" fontId="9" fillId="155" borderId="215" xfId="17792" applyFont="1" applyFill="1" applyBorder="1" applyAlignment="1">
      <alignment horizontal="center" vertical="center"/>
    </xf>
    <xf numFmtId="0" fontId="9" fillId="155" borderId="216" xfId="17792" applyFont="1" applyFill="1" applyBorder="1" applyAlignment="1">
      <alignment horizontal="center" vertical="center"/>
    </xf>
    <xf numFmtId="0" fontId="9" fillId="155" borderId="218" xfId="17792" applyFont="1" applyFill="1" applyBorder="1" applyAlignment="1">
      <alignment horizontal="center" vertical="center"/>
    </xf>
    <xf numFmtId="0" fontId="9" fillId="155" borderId="219" xfId="17792" applyFont="1" applyFill="1" applyBorder="1" applyAlignment="1">
      <alignment horizontal="center" vertical="center"/>
    </xf>
    <xf numFmtId="3" fontId="193" fillId="155" borderId="160" xfId="17792" applyNumberFormat="1" applyFont="1" applyFill="1" applyBorder="1" applyAlignment="1">
      <alignment horizontal="center" vertical="center"/>
    </xf>
    <xf numFmtId="3" fontId="193" fillId="155" borderId="161" xfId="17792" applyNumberFormat="1" applyFont="1" applyFill="1" applyBorder="1" applyAlignment="1">
      <alignment horizontal="center" vertical="center"/>
    </xf>
    <xf numFmtId="3" fontId="193" fillId="155" borderId="215" xfId="17792" applyNumberFormat="1" applyFont="1" applyFill="1" applyBorder="1" applyAlignment="1">
      <alignment horizontal="center" vertical="center" wrapText="1"/>
    </xf>
    <xf numFmtId="171" fontId="5" fillId="0" borderId="232" xfId="17792" applyNumberFormat="1" applyFont="1" applyBorder="1" applyAlignment="1">
      <alignment horizontal="center" vertical="center"/>
    </xf>
    <xf numFmtId="3" fontId="9" fillId="155" borderId="187" xfId="17792" applyNumberFormat="1" applyFont="1" applyFill="1" applyBorder="1" applyAlignment="1">
      <alignment horizontal="center" vertical="center"/>
    </xf>
    <xf numFmtId="171" fontId="193" fillId="155" borderId="161" xfId="17792" applyNumberFormat="1" applyFont="1" applyFill="1" applyBorder="1" applyAlignment="1">
      <alignment horizontal="center" vertical="center"/>
    </xf>
    <xf numFmtId="3" fontId="193" fillId="155" borderId="165" xfId="17792" applyNumberFormat="1" applyFont="1" applyFill="1" applyBorder="1" applyAlignment="1">
      <alignment horizontal="center" vertical="center"/>
    </xf>
    <xf numFmtId="171" fontId="193" fillId="155" borderId="187" xfId="17792" applyNumberFormat="1" applyFont="1" applyFill="1" applyBorder="1" applyAlignment="1">
      <alignment horizontal="center" vertical="center"/>
    </xf>
    <xf numFmtId="0" fontId="9" fillId="156" borderId="214" xfId="0" applyFont="1" applyFill="1" applyBorder="1" applyAlignment="1">
      <alignment vertical="center"/>
    </xf>
    <xf numFmtId="3" fontId="5" fillId="156" borderId="187" xfId="16600" applyNumberFormat="1" applyFont="1" applyFill="1" applyBorder="1" applyAlignment="1">
      <alignment horizontal="center" vertical="center"/>
    </xf>
    <xf numFmtId="3" fontId="5" fillId="156" borderId="187" xfId="0" applyNumberFormat="1" applyFont="1" applyFill="1" applyBorder="1" applyAlignment="1">
      <alignment horizontal="center"/>
    </xf>
    <xf numFmtId="1" fontId="5" fillId="156" borderId="187" xfId="0" applyNumberFormat="1" applyFont="1" applyFill="1" applyBorder="1" applyAlignment="1">
      <alignment horizontal="center"/>
    </xf>
    <xf numFmtId="3" fontId="5" fillId="156" borderId="187" xfId="11563" applyNumberFormat="1" applyFont="1" applyFill="1" applyBorder="1" applyAlignment="1">
      <alignment horizontal="center" vertical="center"/>
    </xf>
    <xf numFmtId="0" fontId="9" fillId="156" borderId="228" xfId="0" applyFont="1" applyFill="1" applyBorder="1" applyAlignment="1">
      <alignment vertical="center"/>
    </xf>
    <xf numFmtId="0" fontId="9" fillId="155" borderId="216" xfId="0" applyFont="1" applyFill="1" applyBorder="1" applyAlignment="1">
      <alignment vertical="center"/>
    </xf>
    <xf numFmtId="3" fontId="182" fillId="155" borderId="234" xfId="17792" applyNumberFormat="1" applyFont="1" applyFill="1" applyBorder="1" applyAlignment="1">
      <alignment horizontal="center" vertical="center"/>
    </xf>
    <xf numFmtId="0" fontId="184" fillId="156" borderId="162" xfId="17792" applyFont="1" applyFill="1" applyBorder="1" applyAlignment="1"/>
    <xf numFmtId="3" fontId="194" fillId="156" borderId="9" xfId="0" applyNumberFormat="1" applyFont="1" applyFill="1" applyBorder="1" applyAlignment="1">
      <alignment horizontal="center" vertical="center"/>
    </xf>
    <xf numFmtId="3" fontId="184" fillId="155" borderId="166" xfId="17792" applyNumberFormat="1" applyFont="1" applyFill="1" applyBorder="1" applyAlignment="1">
      <alignment horizontal="center" vertical="center"/>
    </xf>
    <xf numFmtId="3" fontId="194" fillId="156" borderId="187" xfId="0" applyNumberFormat="1" applyFont="1" applyFill="1" applyBorder="1" applyAlignment="1">
      <alignment horizontal="center" vertical="center"/>
    </xf>
    <xf numFmtId="3" fontId="194" fillId="156" borderId="187" xfId="0" applyNumberFormat="1" applyFont="1" applyFill="1" applyBorder="1" applyAlignment="1">
      <alignment horizontal="center"/>
    </xf>
    <xf numFmtId="1" fontId="194" fillId="156" borderId="187" xfId="11677" applyNumberFormat="1" applyFont="1" applyFill="1" applyBorder="1" applyAlignment="1">
      <alignment horizontal="center"/>
    </xf>
    <xf numFmtId="3" fontId="5" fillId="156" borderId="187" xfId="19774" applyNumberFormat="1" applyFont="1" applyFill="1" applyBorder="1" applyAlignment="1">
      <alignment horizontal="center" vertical="center"/>
    </xf>
    <xf numFmtId="3" fontId="5" fillId="156" borderId="187" xfId="19785" applyNumberFormat="1" applyFont="1" applyFill="1" applyBorder="1" applyAlignment="1">
      <alignment horizontal="center" vertical="center"/>
    </xf>
    <xf numFmtId="3" fontId="5" fillId="156" borderId="187" xfId="19786" applyNumberFormat="1" applyFont="1" applyFill="1" applyBorder="1" applyAlignment="1">
      <alignment horizontal="center" vertical="center"/>
    </xf>
    <xf numFmtId="3" fontId="184" fillId="155" borderId="167" xfId="17792" applyNumberFormat="1" applyFont="1" applyFill="1" applyBorder="1" applyAlignment="1">
      <alignment horizontal="center" vertical="center"/>
    </xf>
    <xf numFmtId="0" fontId="184" fillId="156" borderId="162" xfId="0" applyFont="1" applyFill="1" applyBorder="1" applyAlignment="1">
      <alignment horizontal="center" vertical="center"/>
    </xf>
    <xf numFmtId="0" fontId="184" fillId="156" borderId="9" xfId="0" applyFont="1" applyFill="1" applyBorder="1" applyAlignment="1">
      <alignment horizontal="center" vertical="center"/>
    </xf>
    <xf numFmtId="200" fontId="178" fillId="156" borderId="9" xfId="3" applyNumberFormat="1" applyFont="1" applyFill="1" applyBorder="1" applyAlignment="1">
      <alignment horizontal="center" vertical="center"/>
    </xf>
    <xf numFmtId="200" fontId="178" fillId="156" borderId="9" xfId="4853" applyNumberFormat="1" applyFont="1" applyFill="1" applyBorder="1" applyAlignment="1">
      <alignment horizontal="center" vertical="center"/>
    </xf>
    <xf numFmtId="200" fontId="195" fillId="155" borderId="166" xfId="3" applyNumberFormat="1" applyFont="1" applyFill="1" applyBorder="1" applyAlignment="1">
      <alignment horizontal="center" vertical="center"/>
    </xf>
    <xf numFmtId="200" fontId="195" fillId="155" borderId="164" xfId="3" applyNumberFormat="1" applyFont="1" applyFill="1" applyBorder="1" applyAlignment="1">
      <alignment horizontal="center" vertical="center"/>
    </xf>
    <xf numFmtId="200" fontId="195" fillId="155" borderId="164" xfId="3" applyNumberFormat="1" applyFont="1" applyFill="1" applyBorder="1" applyAlignment="1">
      <alignment horizontal="center"/>
    </xf>
    <xf numFmtId="200" fontId="195" fillId="155" borderId="167" xfId="3" applyNumberFormat="1" applyFont="1" applyFill="1" applyBorder="1" applyAlignment="1">
      <alignment horizontal="center" vertical="center"/>
    </xf>
    <xf numFmtId="0" fontId="194" fillId="155" borderId="99" xfId="17792" applyFont="1" applyFill="1" applyBorder="1">
      <alignment vertical="center"/>
    </xf>
    <xf numFmtId="0" fontId="194" fillId="155" borderId="99" xfId="17792" applyFont="1" applyFill="1" applyBorder="1" applyAlignment="1">
      <alignment horizontal="center"/>
    </xf>
    <xf numFmtId="3" fontId="193" fillId="155" borderId="180" xfId="17792" applyNumberFormat="1" applyFont="1" applyFill="1" applyBorder="1">
      <alignment vertical="center"/>
    </xf>
    <xf numFmtId="0" fontId="184" fillId="156" borderId="169" xfId="17792" applyFont="1" applyFill="1" applyBorder="1">
      <alignment vertical="center"/>
    </xf>
    <xf numFmtId="0" fontId="184" fillId="156" borderId="9" xfId="17792" applyFont="1" applyFill="1" applyBorder="1">
      <alignment vertical="center"/>
    </xf>
    <xf numFmtId="200" fontId="178" fillId="156" borderId="159" xfId="3" applyNumberFormat="1" applyFont="1" applyFill="1" applyBorder="1" applyAlignment="1">
      <alignment horizontal="center" vertical="center"/>
    </xf>
    <xf numFmtId="200" fontId="178" fillId="156" borderId="159" xfId="4853" applyNumberFormat="1" applyFont="1" applyFill="1" applyBorder="1" applyAlignment="1">
      <alignment horizontal="center" vertical="center"/>
    </xf>
    <xf numFmtId="200" fontId="195" fillId="155" borderId="174" xfId="3" applyNumberFormat="1" applyFont="1" applyFill="1" applyBorder="1" applyAlignment="1">
      <alignment horizontal="center" vertical="center"/>
    </xf>
    <xf numFmtId="0" fontId="184" fillId="156" borderId="162" xfId="0" applyFont="1" applyFill="1" applyBorder="1" applyAlignment="1">
      <alignment vertical="center"/>
    </xf>
    <xf numFmtId="200" fontId="194" fillId="156" borderId="9" xfId="3" applyNumberFormat="1" applyFont="1" applyFill="1" applyBorder="1" applyAlignment="1">
      <alignment horizontal="center" vertical="center"/>
    </xf>
    <xf numFmtId="200" fontId="194" fillId="156" borderId="9" xfId="4853" applyNumberFormat="1" applyFont="1" applyFill="1" applyBorder="1" applyAlignment="1">
      <alignment horizontal="center" vertical="center"/>
    </xf>
    <xf numFmtId="200" fontId="184" fillId="155" borderId="166" xfId="3" applyNumberFormat="1" applyFont="1" applyFill="1" applyBorder="1" applyAlignment="1">
      <alignment horizontal="center" vertical="center"/>
    </xf>
    <xf numFmtId="0" fontId="184" fillId="155" borderId="163" xfId="0" applyFont="1" applyFill="1" applyBorder="1" applyAlignment="1">
      <alignment vertical="center"/>
    </xf>
    <xf numFmtId="200" fontId="184" fillId="155" borderId="164" xfId="3" applyNumberFormat="1" applyFont="1" applyFill="1" applyBorder="1" applyAlignment="1">
      <alignment horizontal="center" vertical="center"/>
    </xf>
    <xf numFmtId="200" fontId="184" fillId="155" borderId="167" xfId="3" applyNumberFormat="1" applyFont="1" applyFill="1" applyBorder="1" applyAlignment="1">
      <alignment horizontal="center" vertical="center"/>
    </xf>
    <xf numFmtId="0" fontId="184" fillId="155" borderId="178" xfId="0" applyFont="1" applyFill="1" applyBorder="1" applyAlignment="1">
      <alignment vertical="center"/>
    </xf>
    <xf numFmtId="200" fontId="184" fillId="155" borderId="99" xfId="3" applyNumberFormat="1" applyFont="1" applyFill="1" applyBorder="1" applyAlignment="1">
      <alignment horizontal="center" vertical="center"/>
    </xf>
    <xf numFmtId="200" fontId="184" fillId="155" borderId="179" xfId="3" applyNumberFormat="1" applyFont="1" applyFill="1" applyBorder="1" applyAlignment="1">
      <alignment horizontal="center" vertical="center"/>
    </xf>
    <xf numFmtId="200" fontId="184" fillId="155" borderId="174" xfId="3" applyNumberFormat="1" applyFont="1" applyFill="1" applyBorder="1" applyAlignment="1">
      <alignment horizontal="center" vertical="center"/>
    </xf>
    <xf numFmtId="0" fontId="194" fillId="155" borderId="99" xfId="17792" applyFont="1" applyFill="1" applyBorder="1" applyAlignment="1">
      <alignment horizontal="center" vertical="center"/>
    </xf>
    <xf numFmtId="3" fontId="193" fillId="155" borderId="168" xfId="17792" applyNumberFormat="1" applyFont="1" applyFill="1" applyBorder="1" applyAlignment="1">
      <alignment horizontal="center" vertical="center"/>
    </xf>
    <xf numFmtId="0" fontId="184" fillId="156" borderId="162" xfId="17792" applyFont="1" applyFill="1" applyBorder="1" applyAlignment="1">
      <alignment horizontal="left" vertical="center"/>
    </xf>
    <xf numFmtId="0" fontId="184" fillId="156" borderId="176" xfId="17792" applyFont="1" applyFill="1" applyBorder="1" applyAlignment="1">
      <alignment horizontal="left" vertical="center"/>
    </xf>
    <xf numFmtId="200" fontId="194" fillId="156" borderId="177" xfId="3" applyNumberFormat="1" applyFont="1" applyFill="1" applyBorder="1" applyAlignment="1">
      <alignment horizontal="center" vertical="center"/>
    </xf>
    <xf numFmtId="0" fontId="184" fillId="156" borderId="169" xfId="0" applyFont="1" applyFill="1" applyBorder="1" applyAlignment="1">
      <alignment horizontal="left" vertical="center"/>
    </xf>
    <xf numFmtId="200" fontId="196" fillId="156" borderId="0" xfId="0" applyNumberFormat="1" applyFont="1" applyFill="1"/>
    <xf numFmtId="0" fontId="184" fillId="155" borderId="175" xfId="0" applyFont="1" applyFill="1" applyBorder="1" applyAlignment="1">
      <alignment horizontal="left" vertical="center"/>
    </xf>
    <xf numFmtId="0" fontId="196" fillId="156" borderId="0" xfId="0" applyFont="1" applyFill="1"/>
    <xf numFmtId="0" fontId="9" fillId="156" borderId="162" xfId="0" applyFont="1" applyFill="1" applyBorder="1" applyAlignment="1">
      <alignment vertical="center"/>
    </xf>
    <xf numFmtId="3" fontId="5" fillId="156" borderId="9" xfId="0" applyNumberFormat="1" applyFont="1" applyFill="1" applyBorder="1" applyAlignment="1">
      <alignment horizontal="center" vertical="center"/>
    </xf>
    <xf numFmtId="3" fontId="9" fillId="155" borderId="166" xfId="0" applyNumberFormat="1" applyFont="1" applyFill="1" applyBorder="1" applyAlignment="1">
      <alignment horizontal="center" vertical="center"/>
    </xf>
    <xf numFmtId="0" fontId="9" fillId="155" borderId="163" xfId="0" applyFont="1" applyFill="1" applyBorder="1" applyAlignment="1">
      <alignment vertical="center"/>
    </xf>
    <xf numFmtId="3" fontId="9" fillId="155" borderId="164" xfId="0" applyNumberFormat="1" applyFont="1" applyFill="1" applyBorder="1" applyAlignment="1">
      <alignment horizontal="center" vertical="center"/>
    </xf>
    <xf numFmtId="3" fontId="9" fillId="155" borderId="174" xfId="17792" applyNumberFormat="1" applyFont="1" applyFill="1" applyBorder="1" applyAlignment="1">
      <alignment horizontal="center" vertical="center"/>
    </xf>
    <xf numFmtId="3" fontId="9" fillId="155" borderId="167" xfId="17792" applyNumberFormat="1" applyFont="1" applyFill="1" applyBorder="1" applyAlignment="1">
      <alignment horizontal="center" vertical="center"/>
    </xf>
    <xf numFmtId="3" fontId="184" fillId="155" borderId="166" xfId="0" applyNumberFormat="1" applyFont="1" applyFill="1" applyBorder="1" applyAlignment="1">
      <alignment horizontal="center" vertical="center"/>
    </xf>
    <xf numFmtId="3" fontId="184" fillId="155" borderId="164" xfId="0" applyNumberFormat="1" applyFont="1" applyFill="1" applyBorder="1" applyAlignment="1">
      <alignment horizontal="center" vertical="center"/>
    </xf>
    <xf numFmtId="3" fontId="184" fillId="155" borderId="167" xfId="0" applyNumberFormat="1" applyFont="1" applyFill="1" applyBorder="1" applyAlignment="1">
      <alignment horizontal="center" vertical="center"/>
    </xf>
    <xf numFmtId="0" fontId="184" fillId="156" borderId="0" xfId="0" applyFont="1" applyFill="1" applyAlignment="1">
      <alignment vertical="center"/>
    </xf>
    <xf numFmtId="3" fontId="194" fillId="156" borderId="9" xfId="17792" applyNumberFormat="1" applyFont="1" applyFill="1" applyBorder="1" applyAlignment="1">
      <alignment horizontal="center" vertical="center"/>
    </xf>
    <xf numFmtId="3" fontId="184" fillId="155" borderId="174" xfId="17792" applyNumberFormat="1" applyFont="1" applyFill="1" applyBorder="1" applyAlignment="1">
      <alignment horizontal="center" vertical="center"/>
    </xf>
    <xf numFmtId="3" fontId="5" fillId="155" borderId="16" xfId="0" applyNumberFormat="1" applyFont="1" applyFill="1" applyBorder="1" applyAlignment="1">
      <alignment horizontal="center" vertical="center"/>
    </xf>
    <xf numFmtId="3" fontId="194" fillId="155" borderId="16" xfId="0" applyNumberFormat="1" applyFont="1" applyFill="1" applyBorder="1" applyAlignment="1">
      <alignment horizontal="center" vertical="center"/>
    </xf>
    <xf numFmtId="3" fontId="194" fillId="156" borderId="159" xfId="0" applyNumberFormat="1" applyFont="1" applyFill="1" applyBorder="1" applyAlignment="1">
      <alignment horizontal="center" vertical="center"/>
    </xf>
    <xf numFmtId="204" fontId="194" fillId="156" borderId="9" xfId="3" applyNumberFormat="1" applyFont="1" applyFill="1" applyBorder="1" applyAlignment="1">
      <alignment horizontal="center" vertical="center"/>
    </xf>
    <xf numFmtId="3" fontId="184" fillId="155" borderId="164" xfId="0" applyNumberFormat="1" applyFont="1" applyFill="1" applyBorder="1" applyAlignment="1">
      <alignment horizontal="center"/>
    </xf>
    <xf numFmtId="0" fontId="184" fillId="155" borderId="170" xfId="0" applyFont="1" applyFill="1" applyBorder="1" applyAlignment="1">
      <alignment vertical="center"/>
    </xf>
    <xf numFmtId="3" fontId="184" fillId="155" borderId="171" xfId="0" applyNumberFormat="1" applyFont="1" applyFill="1" applyBorder="1" applyAlignment="1">
      <alignment horizontal="center" vertical="center"/>
    </xf>
    <xf numFmtId="3" fontId="184" fillId="155" borderId="171" xfId="0" applyNumberFormat="1" applyFont="1" applyFill="1" applyBorder="1" applyAlignment="1">
      <alignment horizontal="center"/>
    </xf>
    <xf numFmtId="3" fontId="184" fillId="155" borderId="173" xfId="0" applyNumberFormat="1" applyFont="1" applyFill="1" applyBorder="1" applyAlignment="1">
      <alignment horizontal="center" vertical="center"/>
    </xf>
    <xf numFmtId="0" fontId="184" fillId="156" borderId="214" xfId="0" applyFont="1" applyFill="1" applyBorder="1" applyAlignment="1">
      <alignment vertical="center"/>
    </xf>
    <xf numFmtId="3" fontId="184" fillId="155" borderId="215" xfId="0" applyNumberFormat="1" applyFont="1" applyFill="1" applyBorder="1" applyAlignment="1">
      <alignment horizontal="center" vertical="center"/>
    </xf>
    <xf numFmtId="0" fontId="184" fillId="156" borderId="228" xfId="0" applyFont="1" applyFill="1" applyBorder="1" applyAlignment="1">
      <alignment vertical="center"/>
    </xf>
    <xf numFmtId="3" fontId="194" fillId="156" borderId="186" xfId="0" applyNumberFormat="1" applyFont="1" applyFill="1" applyBorder="1" applyAlignment="1">
      <alignment horizontal="center" vertical="center"/>
    </xf>
    <xf numFmtId="3" fontId="194" fillId="156" borderId="192" xfId="0" applyNumberFormat="1" applyFont="1" applyFill="1" applyBorder="1" applyAlignment="1">
      <alignment horizontal="center" vertical="center"/>
    </xf>
    <xf numFmtId="0" fontId="184" fillId="155" borderId="216" xfId="0" applyFont="1" applyFill="1" applyBorder="1" applyAlignment="1">
      <alignment vertical="center"/>
    </xf>
    <xf numFmtId="3" fontId="184" fillId="155" borderId="217" xfId="0" applyNumberFormat="1" applyFont="1" applyFill="1" applyBorder="1" applyAlignment="1">
      <alignment horizontal="center" vertical="center"/>
    </xf>
    <xf numFmtId="3" fontId="184" fillId="155" borderId="219" xfId="0" applyNumberFormat="1" applyFont="1" applyFill="1" applyBorder="1" applyAlignment="1">
      <alignment horizontal="center" vertical="center"/>
    </xf>
    <xf numFmtId="3" fontId="184" fillId="155" borderId="191" xfId="0" applyNumberFormat="1" applyFont="1" applyFill="1" applyBorder="1" applyAlignment="1">
      <alignment horizontal="center" vertical="center"/>
    </xf>
    <xf numFmtId="3" fontId="184" fillId="155" borderId="179" xfId="0" applyNumberFormat="1" applyFont="1" applyFill="1" applyBorder="1" applyAlignment="1">
      <alignment horizontal="center" vertical="center"/>
    </xf>
    <xf numFmtId="0" fontId="184" fillId="156" borderId="232" xfId="0" applyFont="1" applyFill="1" applyBorder="1" applyAlignment="1">
      <alignment vertical="center"/>
    </xf>
    <xf numFmtId="3" fontId="194" fillId="156" borderId="187" xfId="3" applyNumberFormat="1" applyFont="1" applyFill="1" applyBorder="1" applyAlignment="1">
      <alignment horizontal="center" vertical="center"/>
    </xf>
    <xf numFmtId="3" fontId="194" fillId="156" borderId="187" xfId="10521" applyNumberFormat="1" applyFont="1" applyFill="1" applyBorder="1" applyAlignment="1">
      <alignment horizontal="center" vertical="center"/>
    </xf>
    <xf numFmtId="3" fontId="194" fillId="156" borderId="187" xfId="17147" applyNumberFormat="1" applyFont="1" applyFill="1" applyBorder="1" applyAlignment="1">
      <alignment horizontal="center" vertical="center"/>
    </xf>
    <xf numFmtId="0" fontId="184" fillId="156" borderId="233" xfId="0" applyFont="1" applyFill="1" applyBorder="1" applyAlignment="1">
      <alignment vertical="center"/>
    </xf>
    <xf numFmtId="3" fontId="184" fillId="155" borderId="237" xfId="0" applyNumberFormat="1" applyFont="1" applyFill="1" applyBorder="1" applyAlignment="1">
      <alignment horizontal="center" vertical="center"/>
    </xf>
    <xf numFmtId="3" fontId="184" fillId="155" borderId="235" xfId="0" applyNumberFormat="1" applyFont="1" applyFill="1" applyBorder="1" applyAlignment="1">
      <alignment horizontal="center" vertical="center"/>
    </xf>
    <xf numFmtId="3" fontId="184" fillId="155" borderId="191" xfId="0" applyNumberFormat="1" applyFont="1" applyFill="1" applyBorder="1" applyAlignment="1">
      <alignment horizontal="center"/>
    </xf>
    <xf numFmtId="3" fontId="184" fillId="155" borderId="234" xfId="17792" applyNumberFormat="1" applyFont="1" applyFill="1" applyBorder="1" applyAlignment="1">
      <alignment horizontal="center" vertical="center"/>
    </xf>
    <xf numFmtId="3" fontId="184" fillId="155" borderId="235" xfId="17792" applyNumberFormat="1" applyFont="1" applyFill="1" applyBorder="1" applyAlignment="1">
      <alignment horizontal="center" vertical="center"/>
    </xf>
    <xf numFmtId="3" fontId="5" fillId="155" borderId="16" xfId="3" applyNumberFormat="1" applyFont="1" applyFill="1" applyBorder="1" applyAlignment="1">
      <alignment horizontal="center" vertical="center"/>
    </xf>
    <xf numFmtId="3" fontId="5" fillId="156" borderId="9" xfId="3" applyNumberFormat="1" applyFont="1" applyFill="1" applyBorder="1" applyAlignment="1">
      <alignment horizontal="center" vertical="center"/>
    </xf>
    <xf numFmtId="171" fontId="193" fillId="156" borderId="220" xfId="17792" applyNumberFormat="1" applyFont="1" applyFill="1" applyBorder="1" applyAlignment="1">
      <alignment horizontal="center" vertical="center"/>
    </xf>
    <xf numFmtId="3" fontId="194" fillId="156" borderId="9" xfId="19138" applyNumberFormat="1" applyFont="1" applyFill="1" applyBorder="1" applyAlignment="1">
      <alignment horizontal="center" vertical="center"/>
    </xf>
    <xf numFmtId="3" fontId="193" fillId="156" borderId="0" xfId="17792" applyNumberFormat="1" applyFont="1" applyFill="1" applyAlignment="1">
      <alignment horizontal="center" vertical="center"/>
    </xf>
    <xf numFmtId="171" fontId="193" fillId="156" borderId="0" xfId="17792" applyNumberFormat="1" applyFont="1" applyFill="1" applyAlignment="1">
      <alignment horizontal="center" vertical="center"/>
    </xf>
    <xf numFmtId="3" fontId="194" fillId="155" borderId="16" xfId="3" applyNumberFormat="1" applyFont="1" applyFill="1" applyBorder="1" applyAlignment="1">
      <alignment horizontal="center" vertical="center"/>
    </xf>
    <xf numFmtId="3" fontId="194" fillId="156" borderId="9" xfId="3" applyNumberFormat="1" applyFont="1" applyFill="1" applyBorder="1" applyAlignment="1">
      <alignment horizontal="center" vertical="center"/>
    </xf>
    <xf numFmtId="3" fontId="5" fillId="155" borderId="16" xfId="11563" applyNumberFormat="1" applyFont="1" applyFill="1" applyBorder="1" applyAlignment="1">
      <alignment horizontal="center" vertical="center"/>
    </xf>
    <xf numFmtId="0" fontId="12" fillId="0" borderId="191" xfId="17792" applyFont="1" applyBorder="1">
      <alignment vertical="center"/>
    </xf>
    <xf numFmtId="171" fontId="5" fillId="0" borderId="191" xfId="17792" applyNumberFormat="1" applyFont="1" applyBorder="1" applyAlignment="1">
      <alignment horizontal="left" vertical="center"/>
    </xf>
    <xf numFmtId="171" fontId="5" fillId="0" borderId="191" xfId="17792" applyNumberFormat="1" applyFont="1" applyBorder="1" applyAlignment="1">
      <alignment horizontal="center" vertical="center"/>
    </xf>
    <xf numFmtId="0" fontId="12" fillId="0" borderId="191" xfId="17792" applyFont="1" applyBorder="1" applyAlignment="1">
      <alignment horizontal="center" vertical="center"/>
    </xf>
    <xf numFmtId="171" fontId="5" fillId="0" borderId="191" xfId="17792" quotePrefix="1" applyNumberFormat="1" applyFont="1" applyBorder="1" applyAlignment="1">
      <alignment horizontal="left" vertical="center"/>
    </xf>
    <xf numFmtId="171" fontId="5" fillId="0" borderId="191" xfId="17792" quotePrefix="1" applyNumberFormat="1" applyFont="1" applyBorder="1" applyAlignment="1">
      <alignment horizontal="center" vertical="center"/>
    </xf>
    <xf numFmtId="0" fontId="197" fillId="155" borderId="192" xfId="17792" applyFont="1" applyFill="1" applyBorder="1" applyAlignment="1">
      <alignment vertical="center"/>
    </xf>
    <xf numFmtId="0" fontId="197" fillId="155" borderId="193" xfId="17792" applyFont="1" applyFill="1" applyBorder="1" applyAlignment="1">
      <alignment vertical="center"/>
    </xf>
    <xf numFmtId="171" fontId="5" fillId="155" borderId="72" xfId="17792" applyNumberFormat="1" applyFont="1" applyFill="1" applyBorder="1" applyAlignment="1">
      <alignment horizontal="center" vertical="center"/>
    </xf>
    <xf numFmtId="171" fontId="5" fillId="155" borderId="182" xfId="17792" applyNumberFormat="1" applyFont="1" applyFill="1" applyBorder="1" applyAlignment="1">
      <alignment horizontal="center" vertical="center"/>
    </xf>
    <xf numFmtId="171" fontId="5" fillId="155" borderId="62" xfId="17792" applyNumberFormat="1" applyFont="1" applyFill="1" applyBorder="1" applyAlignment="1">
      <alignment horizontal="center" vertical="center"/>
    </xf>
    <xf numFmtId="171" fontId="5" fillId="155" borderId="71" xfId="17792" applyNumberFormat="1" applyFont="1" applyFill="1" applyBorder="1" applyAlignment="1">
      <alignment horizontal="center" vertical="center"/>
    </xf>
    <xf numFmtId="171" fontId="5" fillId="155" borderId="74" xfId="17792" applyNumberFormat="1" applyFont="1" applyFill="1" applyBorder="1" applyAlignment="1">
      <alignment horizontal="center" vertical="center"/>
    </xf>
    <xf numFmtId="171" fontId="5" fillId="155" borderId="184" xfId="17792" applyNumberFormat="1" applyFont="1" applyFill="1" applyBorder="1" applyAlignment="1">
      <alignment horizontal="center" vertical="center"/>
    </xf>
    <xf numFmtId="3" fontId="194" fillId="0" borderId="187" xfId="12638" applyNumberFormat="1" applyFont="1" applyBorder="1" applyAlignment="1">
      <alignment horizontal="center" vertical="center"/>
    </xf>
    <xf numFmtId="3" fontId="194" fillId="0" borderId="187" xfId="29627" applyNumberFormat="1" applyFont="1" applyBorder="1" applyAlignment="1">
      <alignment horizontal="center" vertical="center"/>
    </xf>
    <xf numFmtId="3" fontId="194" fillId="0" borderId="187" xfId="17792" applyNumberFormat="1" applyFont="1" applyBorder="1" applyAlignment="1">
      <alignment horizontal="center" vertical="center"/>
    </xf>
    <xf numFmtId="202" fontId="194" fillId="0" borderId="187" xfId="12638" applyNumberFormat="1" applyFont="1" applyBorder="1" applyAlignment="1">
      <alignment horizontal="center" vertical="center"/>
    </xf>
    <xf numFmtId="3" fontId="194" fillId="0" borderId="188" xfId="17792" applyNumberFormat="1" applyFont="1" applyBorder="1" applyAlignment="1">
      <alignment horizontal="center" vertical="center"/>
    </xf>
    <xf numFmtId="3" fontId="194" fillId="155" borderId="241" xfId="17792" applyNumberFormat="1" applyFont="1" applyFill="1" applyBorder="1" applyAlignment="1">
      <alignment horizontal="center" vertical="center"/>
    </xf>
    <xf numFmtId="3" fontId="184" fillId="156" borderId="222" xfId="17792" applyNumberFormat="1" applyFont="1" applyFill="1" applyBorder="1" applyAlignment="1">
      <alignment horizontal="center" vertical="center"/>
    </xf>
    <xf numFmtId="3" fontId="194" fillId="155" borderId="186" xfId="0" applyNumberFormat="1" applyFont="1" applyFill="1" applyBorder="1" applyAlignment="1">
      <alignment horizontal="center" vertical="center"/>
    </xf>
    <xf numFmtId="3" fontId="184" fillId="155" borderId="244" xfId="0" applyNumberFormat="1" applyFont="1" applyFill="1" applyBorder="1" applyAlignment="1">
      <alignment horizontal="center" vertical="center"/>
    </xf>
    <xf numFmtId="3" fontId="183" fillId="156" borderId="220" xfId="0" applyNumberFormat="1" applyFont="1" applyFill="1" applyBorder="1" applyAlignment="1">
      <alignment horizontal="center"/>
    </xf>
    <xf numFmtId="3" fontId="194" fillId="0" borderId="194" xfId="17792" applyNumberFormat="1" applyFont="1" applyBorder="1" applyAlignment="1">
      <alignment horizontal="center" vertical="center"/>
    </xf>
    <xf numFmtId="0" fontId="5" fillId="0" borderId="0" xfId="29669" applyFont="1" applyAlignment="1">
      <alignment horizontal="center"/>
    </xf>
    <xf numFmtId="3" fontId="5" fillId="100" borderId="187" xfId="17792" applyNumberFormat="1" applyFont="1" applyFill="1" applyBorder="1" applyAlignment="1">
      <alignment horizontal="center" vertical="center"/>
    </xf>
    <xf numFmtId="3" fontId="194" fillId="100" borderId="187" xfId="17792" applyNumberFormat="1" applyFont="1" applyFill="1" applyBorder="1" applyAlignment="1">
      <alignment horizontal="center" vertical="center"/>
    </xf>
    <xf numFmtId="3" fontId="194" fillId="156" borderId="187" xfId="19785" applyNumberFormat="1" applyFont="1" applyFill="1" applyBorder="1" applyAlignment="1">
      <alignment horizontal="center" vertical="center"/>
    </xf>
    <xf numFmtId="3" fontId="194" fillId="156" borderId="187" xfId="19786" applyNumberFormat="1" applyFont="1" applyFill="1" applyBorder="1" applyAlignment="1">
      <alignment horizontal="center" vertical="center"/>
    </xf>
    <xf numFmtId="202" fontId="194" fillId="0" borderId="194" xfId="29627" applyNumberFormat="1" applyFont="1" applyBorder="1" applyAlignment="1">
      <alignment horizontal="center" vertical="center"/>
    </xf>
    <xf numFmtId="0" fontId="9" fillId="0" borderId="191" xfId="17792" applyFont="1" applyBorder="1" applyAlignment="1">
      <alignment horizontal="left"/>
    </xf>
    <xf numFmtId="200" fontId="178" fillId="156" borderId="187" xfId="3" applyNumberFormat="1" applyFont="1" applyFill="1" applyBorder="1" applyAlignment="1">
      <alignment horizontal="center" vertical="center"/>
    </xf>
    <xf numFmtId="200" fontId="178" fillId="156" borderId="186" xfId="3" applyNumberFormat="1" applyFont="1" applyFill="1" applyBorder="1" applyAlignment="1">
      <alignment horizontal="center" vertical="center"/>
    </xf>
    <xf numFmtId="200" fontId="194" fillId="156" borderId="187" xfId="3" applyNumberFormat="1" applyFont="1" applyFill="1" applyBorder="1" applyAlignment="1">
      <alignment horizontal="center" vertical="center"/>
    </xf>
    <xf numFmtId="3" fontId="199" fillId="0" borderId="220" xfId="17792" applyNumberFormat="1" applyFont="1" applyBorder="1" applyAlignment="1">
      <alignment horizontal="center" vertical="center"/>
    </xf>
    <xf numFmtId="0" fontId="194" fillId="0" borderId="220" xfId="17792" applyFont="1" applyBorder="1" applyAlignment="1">
      <alignment horizontal="center" vertical="center" wrapText="1"/>
    </xf>
    <xf numFmtId="171" fontId="194" fillId="115" borderId="220" xfId="17792" applyNumberFormat="1" applyFont="1" applyFill="1" applyBorder="1" applyAlignment="1">
      <alignment horizontal="center" vertical="center"/>
    </xf>
    <xf numFmtId="0" fontId="194" fillId="0" borderId="220" xfId="0" applyFont="1" applyBorder="1" applyAlignment="1">
      <alignment horizontal="center" vertical="center"/>
    </xf>
    <xf numFmtId="0" fontId="194" fillId="115" borderId="220" xfId="0" applyFont="1" applyFill="1" applyBorder="1" applyAlignment="1">
      <alignment horizontal="center" vertical="center"/>
    </xf>
    <xf numFmtId="178" fontId="194" fillId="115" borderId="220" xfId="0" applyNumberFormat="1" applyFont="1" applyFill="1" applyBorder="1" applyAlignment="1">
      <alignment horizontal="center" vertical="center"/>
    </xf>
    <xf numFmtId="178" fontId="194" fillId="115" borderId="220" xfId="0" quotePrefix="1" applyNumberFormat="1" applyFont="1" applyFill="1" applyBorder="1" applyAlignment="1">
      <alignment horizontal="center" vertical="center"/>
    </xf>
    <xf numFmtId="3" fontId="200" fillId="115" borderId="220" xfId="0" applyNumberFormat="1" applyFont="1" applyFill="1" applyBorder="1" applyAlignment="1">
      <alignment horizontal="center" vertical="center"/>
    </xf>
    <xf numFmtId="15" fontId="194" fillId="115" borderId="220" xfId="0" applyNumberFormat="1" applyFont="1" applyFill="1" applyBorder="1" applyAlignment="1">
      <alignment horizontal="center" vertical="center"/>
    </xf>
    <xf numFmtId="0" fontId="5" fillId="0" borderId="220" xfId="17792" applyFont="1" applyBorder="1" applyAlignment="1">
      <alignment horizontal="center" vertical="center" wrapText="1"/>
    </xf>
    <xf numFmtId="171" fontId="5" fillId="0" borderId="220" xfId="17792" quotePrefix="1" applyNumberFormat="1" applyFont="1" applyBorder="1" applyAlignment="1">
      <alignment horizontal="center" vertical="center"/>
    </xf>
    <xf numFmtId="3" fontId="5" fillId="0" borderId="220" xfId="17792" applyNumberFormat="1" applyFont="1" applyBorder="1" applyAlignment="1">
      <alignment horizontal="center" vertical="center"/>
    </xf>
    <xf numFmtId="3" fontId="5" fillId="0" borderId="220" xfId="17792" applyNumberFormat="1" applyFont="1" applyBorder="1" applyAlignment="1">
      <alignment horizontal="center" vertical="center" wrapText="1"/>
    </xf>
    <xf numFmtId="0" fontId="5" fillId="0" borderId="220" xfId="0" applyFont="1" applyBorder="1" applyAlignment="1">
      <alignment horizontal="center" vertical="center"/>
    </xf>
    <xf numFmtId="15" fontId="5" fillId="0" borderId="220" xfId="0" applyNumberFormat="1" applyFont="1" applyBorder="1" applyAlignment="1">
      <alignment horizontal="center" vertical="center"/>
    </xf>
    <xf numFmtId="178" fontId="5" fillId="0" borderId="220" xfId="17792" applyNumberFormat="1" applyFont="1" applyBorder="1" applyAlignment="1">
      <alignment horizontal="center" vertical="center" wrapText="1"/>
    </xf>
    <xf numFmtId="3" fontId="194" fillId="156" borderId="191" xfId="11563" applyNumberFormat="1" applyFont="1" applyFill="1" applyBorder="1" applyAlignment="1">
      <alignment horizontal="center" vertical="center"/>
    </xf>
    <xf numFmtId="3" fontId="194" fillId="156" borderId="187" xfId="19774" applyNumberFormat="1" applyFont="1" applyFill="1" applyBorder="1" applyAlignment="1">
      <alignment horizontal="center" vertical="center"/>
    </xf>
    <xf numFmtId="1" fontId="183" fillId="156" borderId="220" xfId="0" applyNumberFormat="1" applyFont="1" applyFill="1" applyBorder="1" applyAlignment="1">
      <alignment horizontal="center"/>
    </xf>
    <xf numFmtId="1" fontId="183" fillId="156" borderId="187" xfId="19774" applyNumberFormat="1" applyFont="1" applyFill="1" applyBorder="1" applyAlignment="1">
      <alignment horizontal="center"/>
    </xf>
    <xf numFmtId="0" fontId="193" fillId="155" borderId="214" xfId="17792" applyFont="1" applyFill="1" applyBorder="1" applyAlignment="1">
      <alignment horizontal="center" vertical="center"/>
    </xf>
    <xf numFmtId="3" fontId="184" fillId="155" borderId="241" xfId="17792" applyNumberFormat="1" applyFont="1" applyFill="1" applyBorder="1" applyAlignment="1">
      <alignment horizontal="center" vertical="center"/>
    </xf>
    <xf numFmtId="3" fontId="194" fillId="155" borderId="186" xfId="3" applyNumberFormat="1" applyFont="1" applyFill="1" applyBorder="1" applyAlignment="1">
      <alignment horizontal="center" vertical="center"/>
    </xf>
    <xf numFmtId="3" fontId="183" fillId="155" borderId="186" xfId="0" applyNumberFormat="1" applyFont="1" applyFill="1" applyBorder="1" applyAlignment="1">
      <alignment horizontal="center" vertical="center"/>
    </xf>
    <xf numFmtId="3" fontId="194" fillId="155" borderId="189" xfId="3" applyNumberFormat="1" applyFont="1" applyFill="1" applyBorder="1" applyAlignment="1">
      <alignment horizontal="center" vertical="center"/>
    </xf>
    <xf numFmtId="0" fontId="193" fillId="155" borderId="187" xfId="17792" applyFont="1" applyFill="1" applyBorder="1" applyAlignment="1">
      <alignment horizontal="center" vertical="center" wrapText="1"/>
    </xf>
    <xf numFmtId="0" fontId="204" fillId="0" borderId="0" xfId="17792" applyFont="1">
      <alignment vertical="center"/>
    </xf>
    <xf numFmtId="202" fontId="194" fillId="0" borderId="187" xfId="29627" applyNumberFormat="1" applyFont="1" applyBorder="1" applyAlignment="1">
      <alignment horizontal="center" vertical="center"/>
    </xf>
    <xf numFmtId="178" fontId="5" fillId="0" borderId="0" xfId="17792" applyNumberFormat="1" applyFont="1" applyAlignment="1">
      <alignment horizontal="center" vertical="center" wrapText="1"/>
    </xf>
    <xf numFmtId="3" fontId="5" fillId="0" borderId="0" xfId="17792" applyNumberFormat="1" applyFont="1" applyAlignment="1">
      <alignment horizontal="center" vertical="center" wrapText="1"/>
    </xf>
    <xf numFmtId="3" fontId="194" fillId="0" borderId="220" xfId="17792" applyNumberFormat="1" applyFont="1" applyBorder="1" applyAlignment="1">
      <alignment horizontal="center" vertical="center"/>
    </xf>
    <xf numFmtId="3" fontId="196" fillId="115" borderId="191" xfId="30860" applyNumberFormat="1" applyFont="1" applyAlignment="1">
      <alignment horizontal="center"/>
    </xf>
    <xf numFmtId="3" fontId="196" fillId="115" borderId="220" xfId="11792" applyNumberFormat="1" applyFont="1" applyFill="1" applyBorder="1" applyAlignment="1">
      <alignment horizontal="center"/>
    </xf>
    <xf numFmtId="1" fontId="196" fillId="0" borderId="220" xfId="0" applyNumberFormat="1" applyFont="1" applyBorder="1" applyAlignment="1">
      <alignment horizontal="center"/>
    </xf>
    <xf numFmtId="1" fontId="205" fillId="0" borderId="220" xfId="0" applyNumberFormat="1" applyFont="1" applyBorder="1" applyAlignment="1">
      <alignment horizontal="center"/>
    </xf>
    <xf numFmtId="3" fontId="194" fillId="0" borderId="220" xfId="0" applyNumberFormat="1" applyFont="1" applyBorder="1" applyAlignment="1">
      <alignment horizontal="center"/>
    </xf>
    <xf numFmtId="1" fontId="194" fillId="0" borderId="220" xfId="11037" applyNumberFormat="1" applyFont="1" applyBorder="1" applyAlignment="1">
      <alignment horizontal="center"/>
    </xf>
    <xf numFmtId="3" fontId="200" fillId="0" borderId="187" xfId="17792" applyNumberFormat="1" applyFont="1" applyBorder="1" applyAlignment="1">
      <alignment horizontal="center" vertical="center"/>
    </xf>
    <xf numFmtId="0" fontId="5" fillId="0" borderId="191" xfId="17792" applyFont="1" applyBorder="1" applyAlignment="1">
      <alignment horizontal="center" vertical="center" wrapText="1"/>
    </xf>
    <xf numFmtId="0" fontId="5" fillId="0" borderId="191" xfId="0" applyFont="1" applyBorder="1" applyAlignment="1">
      <alignment horizontal="center" vertical="center"/>
    </xf>
    <xf numFmtId="0" fontId="194" fillId="115" borderId="191" xfId="0" applyFont="1" applyFill="1" applyBorder="1" applyAlignment="1">
      <alignment horizontal="center" vertical="center"/>
    </xf>
    <xf numFmtId="15" fontId="194" fillId="115" borderId="191" xfId="0" applyNumberFormat="1" applyFont="1" applyFill="1" applyBorder="1" applyAlignment="1">
      <alignment horizontal="center" vertical="center"/>
    </xf>
    <xf numFmtId="178" fontId="5" fillId="0" borderId="191" xfId="17792" applyNumberFormat="1" applyFont="1" applyBorder="1" applyAlignment="1">
      <alignment horizontal="center" vertical="center" wrapText="1"/>
    </xf>
    <xf numFmtId="3" fontId="5" fillId="0" borderId="191" xfId="17792" applyNumberFormat="1" applyFont="1" applyBorder="1" applyAlignment="1">
      <alignment horizontal="center" vertical="center" wrapText="1"/>
    </xf>
    <xf numFmtId="0" fontId="5" fillId="0" borderId="220" xfId="17792" applyFont="1" applyBorder="1" applyAlignment="1">
      <alignment horizontal="center" vertical="center"/>
    </xf>
    <xf numFmtId="3" fontId="194" fillId="156" borderId="159" xfId="3" applyNumberFormat="1" applyFont="1" applyFill="1" applyBorder="1" applyAlignment="1">
      <alignment horizontal="center" vertical="center"/>
    </xf>
    <xf numFmtId="3" fontId="5" fillId="156" borderId="187" xfId="19785" applyNumberFormat="1" applyFill="1" applyBorder="1" applyAlignment="1">
      <alignment horizontal="center" vertical="center"/>
    </xf>
    <xf numFmtId="3" fontId="5" fillId="156" borderId="187" xfId="19786" applyNumberFormat="1" applyFill="1" applyBorder="1" applyAlignment="1">
      <alignment horizontal="center" vertical="center"/>
    </xf>
    <xf numFmtId="0" fontId="31" fillId="157" borderId="181" xfId="17792" applyFont="1" applyFill="1" applyBorder="1">
      <alignment vertical="center"/>
    </xf>
    <xf numFmtId="0" fontId="5" fillId="0" borderId="0" xfId="17792" quotePrefix="1" applyFont="1" applyAlignment="1">
      <alignment horizontal="center"/>
    </xf>
    <xf numFmtId="178" fontId="200" fillId="115" borderId="220" xfId="0" applyNumberFormat="1" applyFont="1" applyFill="1" applyBorder="1" applyAlignment="1">
      <alignment horizontal="center" vertical="center"/>
    </xf>
    <xf numFmtId="3" fontId="194" fillId="156" borderId="220" xfId="0" applyNumberFormat="1" applyFont="1" applyFill="1" applyBorder="1" applyAlignment="1">
      <alignment horizontal="center" vertical="center"/>
    </xf>
    <xf numFmtId="3" fontId="194" fillId="115" borderId="220" xfId="0" applyNumberFormat="1" applyFont="1" applyFill="1" applyBorder="1" applyAlignment="1">
      <alignment horizontal="center" vertical="center"/>
    </xf>
    <xf numFmtId="37" fontId="186" fillId="115" borderId="220" xfId="30929" applyNumberFormat="1" applyFont="1" applyBorder="1" applyAlignment="1">
      <alignment horizontal="center" vertical="center"/>
    </xf>
    <xf numFmtId="37" fontId="186" fillId="115" borderId="220" xfId="30938" applyNumberFormat="1" applyBorder="1" applyAlignment="1">
      <alignment horizontal="center" vertical="center"/>
    </xf>
    <xf numFmtId="37" fontId="186" fillId="115" borderId="220" xfId="30940" applyNumberFormat="1" applyBorder="1" applyAlignment="1">
      <alignment horizontal="center" vertical="center"/>
    </xf>
    <xf numFmtId="37" fontId="186" fillId="115" borderId="220" xfId="30935" applyNumberFormat="1" applyFont="1" applyBorder="1" applyAlignment="1">
      <alignment horizontal="center" vertical="center"/>
    </xf>
    <xf numFmtId="37" fontId="186" fillId="115" borderId="220" xfId="30927" applyNumberFormat="1" applyFont="1" applyBorder="1" applyAlignment="1">
      <alignment horizontal="center" vertical="center"/>
    </xf>
    <xf numFmtId="37" fontId="186" fillId="115" borderId="220" xfId="30946" applyNumberFormat="1" applyBorder="1" applyAlignment="1">
      <alignment horizontal="center" vertical="center"/>
    </xf>
    <xf numFmtId="37" fontId="186" fillId="115" borderId="220" xfId="30948" applyNumberFormat="1" applyBorder="1" applyAlignment="1">
      <alignment horizontal="center" vertical="center"/>
    </xf>
    <xf numFmtId="1" fontId="194" fillId="0" borderId="220" xfId="0" applyNumberFormat="1" applyFont="1" applyBorder="1" applyAlignment="1">
      <alignment horizontal="center"/>
    </xf>
    <xf numFmtId="1" fontId="183" fillId="156" borderId="187" xfId="0" applyNumberFormat="1" applyFont="1" applyFill="1" applyBorder="1" applyAlignment="1">
      <alignment horizontal="center"/>
    </xf>
    <xf numFmtId="37" fontId="194" fillId="0" borderId="220" xfId="0" applyNumberFormat="1" applyFont="1" applyBorder="1" applyAlignment="1">
      <alignment horizontal="center" vertical="center"/>
    </xf>
    <xf numFmtId="3" fontId="194" fillId="0" borderId="220" xfId="0" applyNumberFormat="1" applyFont="1" applyBorder="1" applyAlignment="1">
      <alignment horizontal="center" vertical="center"/>
    </xf>
    <xf numFmtId="3" fontId="194" fillId="0" borderId="246" xfId="0" applyNumberFormat="1" applyFont="1" applyBorder="1" applyAlignment="1">
      <alignment horizontal="center" vertical="center"/>
    </xf>
    <xf numFmtId="202" fontId="12" fillId="0" borderId="0" xfId="17792" applyNumberFormat="1" applyFont="1">
      <alignment vertical="center"/>
    </xf>
    <xf numFmtId="0" fontId="193" fillId="155" borderId="212" xfId="17792" applyFont="1" applyFill="1" applyBorder="1" applyAlignment="1">
      <alignment horizontal="center" vertical="center"/>
    </xf>
    <xf numFmtId="0" fontId="23" fillId="0" borderId="0" xfId="17792" applyFont="1" applyAlignment="1">
      <alignment horizontal="left"/>
    </xf>
    <xf numFmtId="3" fontId="0" fillId="0" borderId="250" xfId="0" applyNumberFormat="1" applyBorder="1" applyAlignment="1">
      <alignment horizontal="center"/>
    </xf>
    <xf numFmtId="0" fontId="194" fillId="115" borderId="220" xfId="0" applyFont="1" applyFill="1" applyBorder="1" applyAlignment="1">
      <alignment horizontal="center" vertical="center" wrapText="1"/>
    </xf>
    <xf numFmtId="1" fontId="194" fillId="156" borderId="187" xfId="0" applyNumberFormat="1" applyFont="1" applyFill="1" applyBorder="1" applyAlignment="1">
      <alignment horizontal="center"/>
    </xf>
    <xf numFmtId="1" fontId="196" fillId="0" borderId="251" xfId="0" applyNumberFormat="1" applyFont="1" applyBorder="1" applyAlignment="1">
      <alignment horizontal="center"/>
    </xf>
    <xf numFmtId="3" fontId="199" fillId="0" borderId="220" xfId="0" applyNumberFormat="1" applyFont="1" applyBorder="1" applyAlignment="1">
      <alignment horizontal="center"/>
    </xf>
    <xf numFmtId="1" fontId="199" fillId="0" borderId="251" xfId="0" applyNumberFormat="1" applyFont="1" applyBorder="1" applyAlignment="1">
      <alignment horizontal="center"/>
    </xf>
    <xf numFmtId="1" fontId="199" fillId="0" borderId="220" xfId="0" applyNumberFormat="1" applyFont="1" applyBorder="1" applyAlignment="1">
      <alignment horizontal="center"/>
    </xf>
    <xf numFmtId="3" fontId="199" fillId="0" borderId="251" xfId="0" applyNumberFormat="1" applyFont="1" applyBorder="1" applyAlignment="1">
      <alignment horizontal="center"/>
    </xf>
    <xf numFmtId="0" fontId="5" fillId="100" borderId="191" xfId="17792" applyFont="1" applyFill="1" applyBorder="1">
      <alignment vertical="center"/>
    </xf>
    <xf numFmtId="0" fontId="19" fillId="100" borderId="191" xfId="17792" applyFont="1" applyFill="1" applyBorder="1">
      <alignment vertical="center"/>
    </xf>
    <xf numFmtId="3" fontId="193" fillId="155" borderId="162" xfId="17792" applyNumberFormat="1" applyFont="1" applyFill="1" applyBorder="1" applyAlignment="1">
      <alignment horizontal="center" vertical="center"/>
    </xf>
    <xf numFmtId="3" fontId="193" fillId="155" borderId="188" xfId="17792" applyNumberFormat="1" applyFont="1" applyFill="1" applyBorder="1" applyAlignment="1">
      <alignment horizontal="center" vertical="center"/>
    </xf>
    <xf numFmtId="3" fontId="184" fillId="155" borderId="188" xfId="17792" applyNumberFormat="1" applyFont="1" applyFill="1" applyBorder="1" applyAlignment="1">
      <alignment horizontal="center" vertical="center"/>
    </xf>
    <xf numFmtId="1" fontId="196" fillId="115" borderId="220" xfId="30860" applyNumberFormat="1" applyFont="1" applyBorder="1" applyAlignment="1">
      <alignment horizontal="center"/>
    </xf>
    <xf numFmtId="0" fontId="184" fillId="155" borderId="176" xfId="17792" applyFont="1" applyFill="1" applyBorder="1" applyAlignment="1"/>
    <xf numFmtId="3" fontId="182" fillId="155" borderId="172" xfId="17792" applyNumberFormat="1" applyFont="1" applyFill="1" applyBorder="1" applyAlignment="1">
      <alignment horizontal="center" vertical="center"/>
    </xf>
    <xf numFmtId="0" fontId="185" fillId="155" borderId="190" xfId="17792" applyFont="1" applyFill="1" applyBorder="1" applyAlignment="1">
      <alignment horizontal="center" vertical="center" wrapText="1"/>
    </xf>
    <xf numFmtId="0" fontId="206" fillId="155" borderId="181" xfId="17792" applyFont="1" applyFill="1" applyBorder="1" applyAlignment="1">
      <alignment horizontal="center" vertical="center"/>
    </xf>
    <xf numFmtId="171" fontId="9" fillId="153" borderId="185" xfId="17792" quotePrefix="1" applyNumberFormat="1" applyFont="1" applyFill="1" applyBorder="1" applyAlignment="1">
      <alignment horizontal="center" vertical="center"/>
    </xf>
    <xf numFmtId="171" fontId="9" fillId="153" borderId="185" xfId="17792" applyNumberFormat="1" applyFont="1" applyFill="1" applyBorder="1" applyAlignment="1">
      <alignment horizontal="center" vertical="center"/>
    </xf>
    <xf numFmtId="171" fontId="9" fillId="100" borderId="99" xfId="17792" applyNumberFormat="1" applyFont="1" applyFill="1" applyBorder="1" applyAlignment="1">
      <alignment horizontal="center" vertical="center"/>
    </xf>
    <xf numFmtId="0" fontId="185" fillId="155" borderId="190" xfId="17792" applyFont="1" applyFill="1" applyBorder="1" applyAlignment="1">
      <alignment horizontal="center" vertical="center"/>
    </xf>
    <xf numFmtId="171" fontId="9" fillId="25" borderId="24" xfId="17792" quotePrefix="1" applyNumberFormat="1" applyFont="1" applyFill="1" applyBorder="1" applyAlignment="1">
      <alignment horizontal="center" vertical="center"/>
    </xf>
    <xf numFmtId="171" fontId="9" fillId="25" borderId="24" xfId="17792" applyNumberFormat="1" applyFont="1" applyFill="1" applyBorder="1" applyAlignment="1">
      <alignment horizontal="center" vertical="center"/>
    </xf>
    <xf numFmtId="171" fontId="9" fillId="31" borderId="30" xfId="17792" quotePrefix="1" applyNumberFormat="1" applyFont="1" applyFill="1" applyBorder="1" applyAlignment="1">
      <alignment horizontal="center" vertical="center"/>
    </xf>
    <xf numFmtId="171" fontId="9" fillId="31" borderId="30" xfId="17792" applyNumberFormat="1" applyFont="1" applyFill="1" applyBorder="1" applyAlignment="1">
      <alignment horizontal="center" vertical="center"/>
    </xf>
    <xf numFmtId="171" fontId="9" fillId="16" borderId="15" xfId="17792" quotePrefix="1" applyNumberFormat="1" applyFont="1" applyFill="1" applyBorder="1" applyAlignment="1">
      <alignment horizontal="center" vertical="center"/>
    </xf>
    <xf numFmtId="171" fontId="9" fillId="16" borderId="15" xfId="17792" applyNumberFormat="1" applyFont="1" applyFill="1" applyBorder="1" applyAlignment="1">
      <alignment horizontal="center" vertical="center"/>
    </xf>
    <xf numFmtId="171" fontId="9" fillId="18" borderId="17" xfId="17792" quotePrefix="1" applyNumberFormat="1" applyFont="1" applyFill="1" applyBorder="1" applyAlignment="1">
      <alignment horizontal="center" vertical="center"/>
    </xf>
    <xf numFmtId="171" fontId="9" fillId="18" borderId="17" xfId="17792" applyNumberFormat="1" applyFont="1" applyFill="1" applyBorder="1" applyAlignment="1">
      <alignment horizontal="center" vertical="center"/>
    </xf>
    <xf numFmtId="0" fontId="31" fillId="157" borderId="181" xfId="17792" applyFont="1" applyFill="1" applyBorder="1" applyAlignment="1">
      <alignment horizontal="center" vertical="center"/>
    </xf>
    <xf numFmtId="0" fontId="10" fillId="154" borderId="191" xfId="0" applyFont="1" applyFill="1" applyBorder="1" applyAlignment="1">
      <alignment horizontal="center" vertical="center" wrapText="1"/>
    </xf>
    <xf numFmtId="0" fontId="5" fillId="0" borderId="191" xfId="0" applyFont="1" applyBorder="1" applyAlignment="1">
      <alignment horizontal="left" vertical="center" wrapText="1"/>
    </xf>
    <xf numFmtId="0" fontId="188" fillId="155" borderId="190" xfId="17792" applyFont="1" applyFill="1" applyBorder="1" applyAlignment="1">
      <alignment horizontal="center" vertical="center"/>
    </xf>
    <xf numFmtId="0" fontId="197" fillId="155" borderId="181" xfId="17792" applyFont="1" applyFill="1" applyBorder="1" applyAlignment="1">
      <alignment horizontal="center" vertical="center"/>
    </xf>
    <xf numFmtId="0" fontId="197" fillId="155" borderId="181" xfId="17792" applyFont="1" applyFill="1" applyBorder="1" applyAlignment="1">
      <alignment horizontal="left" vertical="center"/>
    </xf>
    <xf numFmtId="3" fontId="191" fillId="155" borderId="187" xfId="17792" applyNumberFormat="1" applyFont="1" applyFill="1" applyBorder="1" applyAlignment="1">
      <alignment horizontal="center" vertical="center" wrapText="1"/>
    </xf>
    <xf numFmtId="0" fontId="188" fillId="155" borderId="238" xfId="17792" applyFont="1" applyFill="1" applyBorder="1" applyAlignment="1">
      <alignment horizontal="center" vertical="center"/>
    </xf>
    <xf numFmtId="0" fontId="188" fillId="155" borderId="239" xfId="17792" applyFont="1" applyFill="1" applyBorder="1" applyAlignment="1">
      <alignment horizontal="center" vertical="center"/>
    </xf>
    <xf numFmtId="0" fontId="188" fillId="155" borderId="210" xfId="17792" applyFont="1" applyFill="1" applyBorder="1" applyAlignment="1">
      <alignment horizontal="center" vertical="center"/>
    </xf>
    <xf numFmtId="0" fontId="188" fillId="155" borderId="211" xfId="17792" applyFont="1" applyFill="1" applyBorder="1" applyAlignment="1">
      <alignment horizontal="center" vertical="center"/>
    </xf>
    <xf numFmtId="3" fontId="191" fillId="155" borderId="196" xfId="17792" applyNumberFormat="1" applyFont="1" applyFill="1" applyBorder="1" applyAlignment="1">
      <alignment horizontal="center" vertical="center" wrapText="1"/>
    </xf>
    <xf numFmtId="3" fontId="191" fillId="155" borderId="197" xfId="17792" applyNumberFormat="1" applyFont="1" applyFill="1" applyBorder="1" applyAlignment="1">
      <alignment horizontal="center" vertical="center" wrapText="1"/>
    </xf>
    <xf numFmtId="0" fontId="190" fillId="155" borderId="214" xfId="17792" applyFont="1" applyFill="1" applyBorder="1">
      <alignment vertical="center"/>
    </xf>
    <xf numFmtId="3" fontId="191" fillId="155" borderId="194" xfId="17792" applyNumberFormat="1" applyFont="1" applyFill="1" applyBorder="1" applyAlignment="1">
      <alignment horizontal="center" vertical="center" wrapText="1"/>
    </xf>
    <xf numFmtId="3" fontId="191" fillId="155" borderId="240" xfId="17792" applyNumberFormat="1" applyFont="1" applyFill="1" applyBorder="1" applyAlignment="1">
      <alignment horizontal="center" vertical="center" wrapText="1"/>
    </xf>
    <xf numFmtId="3" fontId="191" fillId="155" borderId="241" xfId="17792" applyNumberFormat="1" applyFont="1" applyFill="1" applyBorder="1" applyAlignment="1">
      <alignment horizontal="center" vertical="center" wrapText="1"/>
    </xf>
    <xf numFmtId="0" fontId="185" fillId="155" borderId="238" xfId="17792" applyFont="1" applyFill="1" applyBorder="1" applyAlignment="1">
      <alignment horizontal="center" vertical="center"/>
    </xf>
    <xf numFmtId="0" fontId="185" fillId="155" borderId="239" xfId="17792" applyFont="1" applyFill="1" applyBorder="1" applyAlignment="1">
      <alignment horizontal="center" vertical="center"/>
    </xf>
    <xf numFmtId="0" fontId="185" fillId="155" borderId="242" xfId="17792" applyFont="1" applyFill="1" applyBorder="1" applyAlignment="1">
      <alignment horizontal="center" vertical="center"/>
    </xf>
    <xf numFmtId="0" fontId="185" fillId="155" borderId="223" xfId="17792" applyFont="1" applyFill="1" applyBorder="1" applyAlignment="1">
      <alignment horizontal="center" vertical="center"/>
    </xf>
    <xf numFmtId="0" fontId="185" fillId="155" borderId="224" xfId="17792" applyFont="1" applyFill="1" applyBorder="1" applyAlignment="1">
      <alignment horizontal="center" vertical="center"/>
    </xf>
    <xf numFmtId="0" fontId="185" fillId="155" borderId="225" xfId="17792" applyFont="1" applyFill="1" applyBorder="1" applyAlignment="1">
      <alignment horizontal="center" vertical="center"/>
    </xf>
    <xf numFmtId="0" fontId="193" fillId="155" borderId="243" xfId="17792" applyFont="1" applyFill="1" applyBorder="1" applyAlignment="1">
      <alignment horizontal="center" vertical="center"/>
    </xf>
    <xf numFmtId="0" fontId="193" fillId="155" borderId="208" xfId="17792" applyFont="1" applyFill="1" applyBorder="1" applyAlignment="1">
      <alignment horizontal="center" vertical="center"/>
    </xf>
    <xf numFmtId="0" fontId="193" fillId="155" borderId="227" xfId="17792" applyFont="1" applyFill="1" applyBorder="1" applyAlignment="1">
      <alignment horizontal="center" vertical="center"/>
    </xf>
    <xf numFmtId="0" fontId="193" fillId="155" borderId="229" xfId="17792" applyFont="1" applyFill="1" applyBorder="1" applyAlignment="1">
      <alignment horizontal="center" vertical="center"/>
    </xf>
    <xf numFmtId="0" fontId="193" fillId="155" borderId="230" xfId="17792" applyFont="1" applyFill="1" applyBorder="1" applyAlignment="1">
      <alignment horizontal="center" vertical="center"/>
    </xf>
    <xf numFmtId="0" fontId="193" fillId="155" borderId="231" xfId="17792" applyFont="1" applyFill="1" applyBorder="1" applyAlignment="1">
      <alignment horizontal="center" vertical="center"/>
    </xf>
    <xf numFmtId="0" fontId="193" fillId="155" borderId="212" xfId="17792" applyFont="1" applyFill="1" applyBorder="1" applyAlignment="1">
      <alignment horizontal="center" vertical="center"/>
    </xf>
    <xf numFmtId="0" fontId="193" fillId="155" borderId="245" xfId="17792" applyFont="1" applyFill="1" applyBorder="1" applyAlignment="1">
      <alignment horizontal="center" vertical="center"/>
    </xf>
    <xf numFmtId="0" fontId="185" fillId="155" borderId="239" xfId="30639" applyFont="1" applyFill="1" applyBorder="1" applyAlignment="1">
      <alignment vertical="center"/>
    </xf>
    <xf numFmtId="0" fontId="185" fillId="155" borderId="242" xfId="30639" applyFont="1" applyFill="1" applyBorder="1" applyAlignment="1">
      <alignment vertical="center"/>
    </xf>
    <xf numFmtId="0" fontId="185" fillId="155" borderId="239" xfId="24673" applyFont="1" applyFill="1" applyBorder="1" applyAlignment="1">
      <alignment vertical="center"/>
    </xf>
    <xf numFmtId="0" fontId="185" fillId="155" borderId="242" xfId="24673" applyFont="1" applyFill="1" applyBorder="1" applyAlignment="1">
      <alignment vertical="center"/>
    </xf>
    <xf numFmtId="0" fontId="23" fillId="0" borderId="0" xfId="17792" applyFont="1" applyAlignment="1">
      <alignment horizontal="left"/>
    </xf>
    <xf numFmtId="0" fontId="185" fillId="155" borderId="247" xfId="17792" applyFont="1" applyFill="1" applyBorder="1" applyAlignment="1">
      <alignment horizontal="center" vertical="center"/>
    </xf>
    <xf numFmtId="0" fontId="185" fillId="155" borderId="248" xfId="17792" applyFont="1" applyFill="1" applyBorder="1" applyAlignment="1">
      <alignment horizontal="center" vertical="center"/>
    </xf>
    <xf numFmtId="0" fontId="185" fillId="155" borderId="249" xfId="17792" applyFont="1" applyFill="1" applyBorder="1" applyAlignment="1">
      <alignment horizontal="center" vertical="center"/>
    </xf>
    <xf numFmtId="0" fontId="5" fillId="0" borderId="0" xfId="17792" applyFont="1" applyAlignment="1">
      <alignment horizontal="left" vertical="center" wrapText="1"/>
    </xf>
    <xf numFmtId="0" fontId="185" fillId="155" borderId="229" xfId="17792" applyFont="1" applyFill="1" applyBorder="1" applyAlignment="1">
      <alignment horizontal="center" vertical="center"/>
    </xf>
    <xf numFmtId="0" fontId="185" fillId="155" borderId="230" xfId="17792" applyFont="1" applyFill="1" applyBorder="1" applyAlignment="1">
      <alignment horizontal="center" vertical="center"/>
    </xf>
    <xf numFmtId="0" fontId="185" fillId="155" borderId="231" xfId="17792" applyFont="1" applyFill="1" applyBorder="1" applyAlignment="1">
      <alignment horizontal="center" vertical="center"/>
    </xf>
    <xf numFmtId="0" fontId="193" fillId="155" borderId="194" xfId="17792" applyFont="1" applyFill="1" applyBorder="1" applyAlignment="1">
      <alignment horizontal="center" vertical="center" wrapText="1"/>
    </xf>
    <xf numFmtId="0" fontId="193" fillId="155" borderId="205" xfId="17792" applyFont="1" applyFill="1" applyBorder="1" applyAlignment="1">
      <alignment horizontal="center" vertical="center" wrapText="1"/>
    </xf>
    <xf numFmtId="0" fontId="193" fillId="155" borderId="180" xfId="17792" applyFont="1" applyFill="1" applyBorder="1" applyAlignment="1">
      <alignment horizontal="center" vertical="center" wrapText="1"/>
    </xf>
    <xf numFmtId="0" fontId="185" fillId="155" borderId="238" xfId="17792" applyFont="1" applyFill="1" applyBorder="1" applyAlignment="1">
      <alignment horizontal="center" vertical="center" wrapText="1"/>
    </xf>
    <xf numFmtId="0" fontId="185" fillId="155" borderId="239" xfId="30765" applyFont="1" applyFill="1" applyBorder="1" applyAlignment="1">
      <alignment vertical="center" wrapText="1"/>
    </xf>
    <xf numFmtId="0" fontId="185" fillId="155" borderId="242" xfId="30765" applyFont="1" applyFill="1" applyBorder="1" applyAlignment="1">
      <alignment vertical="center" wrapText="1"/>
    </xf>
    <xf numFmtId="0" fontId="185" fillId="155" borderId="224" xfId="0" applyFont="1" applyFill="1" applyBorder="1" applyAlignment="1">
      <alignment vertical="center"/>
    </xf>
    <xf numFmtId="0" fontId="185" fillId="155" borderId="225" xfId="0" applyFont="1" applyFill="1" applyBorder="1" applyAlignment="1">
      <alignment vertical="center"/>
    </xf>
    <xf numFmtId="0" fontId="185" fillId="155" borderId="207" xfId="17792" applyFont="1" applyFill="1" applyBorder="1" applyAlignment="1">
      <alignment horizontal="center" vertical="center"/>
    </xf>
    <xf numFmtId="0" fontId="185" fillId="155" borderId="208" xfId="17792" applyFont="1" applyFill="1" applyBorder="1" applyAlignment="1">
      <alignment horizontal="center" vertical="center"/>
    </xf>
    <xf numFmtId="0" fontId="185" fillId="155" borderId="209" xfId="17792" applyFont="1" applyFill="1" applyBorder="1" applyAlignment="1">
      <alignment horizontal="center" vertical="center"/>
    </xf>
    <xf numFmtId="0" fontId="185" fillId="155" borderId="198" xfId="17792" applyFont="1" applyFill="1" applyBorder="1" applyAlignment="1">
      <alignment horizontal="center" vertical="center"/>
    </xf>
    <xf numFmtId="0" fontId="185" fillId="155" borderId="199" xfId="17792" applyFont="1" applyFill="1" applyBorder="1" applyAlignment="1">
      <alignment horizontal="center" vertical="center"/>
    </xf>
    <xf numFmtId="0" fontId="185" fillId="155" borderId="199" xfId="0" applyFont="1" applyFill="1" applyBorder="1" applyAlignment="1">
      <alignment vertical="center"/>
    </xf>
    <xf numFmtId="0" fontId="185" fillId="155" borderId="200" xfId="0" applyFont="1" applyFill="1" applyBorder="1" applyAlignment="1">
      <alignment vertical="center"/>
    </xf>
    <xf numFmtId="0" fontId="184" fillId="155" borderId="175" xfId="0" applyFont="1" applyFill="1" applyBorder="1" applyAlignment="1">
      <alignment horizontal="center" vertical="center"/>
    </xf>
    <xf numFmtId="0" fontId="184" fillId="155" borderId="204" xfId="0" applyFont="1" applyFill="1" applyBorder="1" applyAlignment="1">
      <alignment horizontal="center" vertical="center"/>
    </xf>
    <xf numFmtId="0" fontId="184" fillId="155" borderId="175" xfId="17792" applyFont="1" applyFill="1" applyBorder="1" applyAlignment="1">
      <alignment horizontal="center"/>
    </xf>
    <xf numFmtId="0" fontId="184" fillId="155" borderId="204" xfId="17792" applyFont="1" applyFill="1" applyBorder="1" applyAlignment="1">
      <alignment horizontal="center"/>
    </xf>
    <xf numFmtId="3" fontId="193" fillId="155" borderId="168" xfId="17792" applyNumberFormat="1" applyFont="1" applyFill="1" applyBorder="1" applyAlignment="1">
      <alignment horizontal="center" vertical="center"/>
    </xf>
    <xf numFmtId="3" fontId="193" fillId="155" borderId="205" xfId="17792" applyNumberFormat="1" applyFont="1" applyFill="1" applyBorder="1" applyAlignment="1">
      <alignment horizontal="center" vertical="center"/>
    </xf>
    <xf numFmtId="3" fontId="193" fillId="155" borderId="206" xfId="17792" applyNumberFormat="1" applyFont="1" applyFill="1" applyBorder="1" applyAlignment="1">
      <alignment horizontal="center" vertical="center"/>
    </xf>
    <xf numFmtId="3" fontId="193" fillId="155" borderId="207" xfId="17792" applyNumberFormat="1" applyFont="1" applyFill="1" applyBorder="1" applyAlignment="1">
      <alignment horizontal="center" vertical="center"/>
    </xf>
    <xf numFmtId="3" fontId="193" fillId="155" borderId="208" xfId="17792" applyNumberFormat="1" applyFont="1" applyFill="1" applyBorder="1" applyAlignment="1">
      <alignment horizontal="center" vertical="center"/>
    </xf>
    <xf numFmtId="3" fontId="193" fillId="155" borderId="209" xfId="17792" applyNumberFormat="1" applyFont="1" applyFill="1" applyBorder="1" applyAlignment="1">
      <alignment horizontal="center" vertical="center"/>
    </xf>
    <xf numFmtId="0" fontId="185" fillId="155" borderId="201" xfId="17792" applyFont="1" applyFill="1" applyBorder="1" applyAlignment="1">
      <alignment horizontal="center" vertical="center"/>
    </xf>
    <xf numFmtId="0" fontId="185" fillId="155" borderId="202" xfId="17792" applyFont="1" applyFill="1" applyBorder="1" applyAlignment="1">
      <alignment horizontal="center" vertical="center"/>
    </xf>
    <xf numFmtId="0" fontId="185" fillId="155" borderId="203" xfId="17792" applyFont="1" applyFill="1" applyBorder="1" applyAlignment="1">
      <alignment horizontal="center" vertical="center"/>
    </xf>
    <xf numFmtId="0" fontId="185" fillId="155" borderId="170" xfId="17792" applyFont="1" applyFill="1" applyBorder="1" applyAlignment="1">
      <alignment horizontal="center" vertical="center"/>
    </xf>
    <xf numFmtId="0" fontId="185" fillId="155" borderId="171" xfId="17792" applyFont="1" applyFill="1" applyBorder="1" applyAlignment="1">
      <alignment horizontal="center" vertical="center"/>
    </xf>
    <xf numFmtId="0" fontId="185" fillId="155" borderId="173" xfId="17792" applyFont="1" applyFill="1" applyBorder="1" applyAlignment="1">
      <alignment horizontal="center" vertical="center"/>
    </xf>
    <xf numFmtId="3" fontId="193" fillId="155" borderId="226" xfId="17792" applyNumberFormat="1" applyFont="1" applyFill="1" applyBorder="1" applyAlignment="1">
      <alignment horizontal="center" vertical="center"/>
    </xf>
    <xf numFmtId="3" fontId="193" fillId="155" borderId="227" xfId="17792" applyNumberFormat="1" applyFont="1" applyFill="1" applyBorder="1" applyAlignment="1">
      <alignment horizontal="center" vertical="center"/>
    </xf>
    <xf numFmtId="3" fontId="193" fillId="155" borderId="229" xfId="17792" applyNumberFormat="1" applyFont="1" applyFill="1" applyBorder="1" applyAlignment="1">
      <alignment horizontal="center" vertical="center"/>
    </xf>
    <xf numFmtId="3" fontId="193" fillId="155" borderId="230" xfId="17792" applyNumberFormat="1" applyFont="1" applyFill="1" applyBorder="1" applyAlignment="1">
      <alignment horizontal="center" vertical="center"/>
    </xf>
    <xf numFmtId="3" fontId="193" fillId="155" borderId="231" xfId="17792" applyNumberFormat="1" applyFont="1" applyFill="1" applyBorder="1" applyAlignment="1">
      <alignment horizontal="center" vertical="center"/>
    </xf>
    <xf numFmtId="3" fontId="193" fillId="155" borderId="232" xfId="17792" applyNumberFormat="1" applyFont="1" applyFill="1" applyBorder="1" applyAlignment="1">
      <alignment horizontal="center" vertical="center"/>
    </xf>
    <xf numFmtId="3" fontId="193" fillId="155" borderId="236" xfId="17792" applyNumberFormat="1" applyFont="1" applyFill="1" applyBorder="1" applyAlignment="1">
      <alignment horizontal="center" vertical="center"/>
    </xf>
  </cellXfs>
  <cellStyles count="30950">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2" xfId="4861" xr:uid="{00000000-0005-0000-0000-000051150000}"/>
    <cellStyle name="Comma 23" xfId="4863" xr:uid="{00000000-0005-0000-0000-000052150000}"/>
    <cellStyle name="Comma 24" xfId="4865" xr:uid="{00000000-0005-0000-0000-000053150000}"/>
    <cellStyle name="Comma 25" xfId="4879" xr:uid="{00000000-0005-0000-0000-000054150000}"/>
    <cellStyle name="Comma 26" xfId="1434" xr:uid="{00000000-0005-0000-0000-000055150000}"/>
    <cellStyle name="Comma 27" xfId="1438" xr:uid="{00000000-0005-0000-0000-000056150000}"/>
    <cellStyle name="Comma 28" xfId="3130" xr:uid="{00000000-0005-0000-0000-000057150000}"/>
    <cellStyle name="Comma 29" xfId="4881" xr:uid="{00000000-0005-0000-0000-000058150000}"/>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1" xfId="1435" xr:uid="{00000000-0005-0000-0000-00006215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4" xfId="3474" xr:uid="{00000000-0005-0000-0000-0000AE1D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7" xfId="4004" xr:uid="{00000000-0005-0000-0000-0000A7730000}"/>
    <cellStyle name="Percent 18" xfId="19253" xr:uid="{00000000-0005-0000-0000-0000A8730000}"/>
    <cellStyle name="Percent 19" xfId="19255" xr:uid="{00000000-0005-0000-0000-0000A973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1" xfId="7237" xr:uid="{00000000-0005-0000-0000-0000F1730000}"/>
    <cellStyle name="Percent 22" xfId="4003" xr:uid="{00000000-0005-0000-0000-0000F2730000}"/>
    <cellStyle name="Percent 23" xfId="19254" xr:uid="{00000000-0005-0000-0000-0000F3730000}"/>
    <cellStyle name="Percent 24" xfId="19256" xr:uid="{00000000-0005-0000-0000-0000F4730000}"/>
    <cellStyle name="Percent 25" xfId="19280" xr:uid="{00000000-0005-0000-0000-0000F5730000}"/>
    <cellStyle name="Percent 26" xfId="19282" xr:uid="{00000000-0005-0000-0000-0000F673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pm="smNativeData" xmlns=""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December 2021</a:t>
          </a:r>
        </a:p>
      </xdr:txBody>
    </xdr:sp>
    <xdr:clientData/>
  </xdr:twoCellAnchor>
  <xdr:twoCellAnchor editAs="oneCell">
    <xdr:from>
      <xdr:col>0</xdr:col>
      <xdr:colOff>805543</xdr:colOff>
      <xdr:row>4</xdr:row>
      <xdr:rowOff>150423</xdr:rowOff>
    </xdr:from>
    <xdr:to>
      <xdr:col>2</xdr:col>
      <xdr:colOff>2712870</xdr:colOff>
      <xdr:row>11</xdr:row>
      <xdr:rowOff>48101</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 name="Rectangle 5">
          <a:extLst>
            <a:ext uri="{FF2B5EF4-FFF2-40B4-BE49-F238E27FC236}">
              <a16:creationId xmlns:a16="http://schemas.microsoft.com/office/drawing/2014/main" id="{4D42D097-32BD-475B-ABA6-31D6D3968C07}"/>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 name="Rectangle 6">
          <a:extLst>
            <a:ext uri="{FF2B5EF4-FFF2-40B4-BE49-F238E27FC236}">
              <a16:creationId xmlns:a16="http://schemas.microsoft.com/office/drawing/2014/main" id="{3F92FAD8-4788-41EF-BB4F-05BF59F7BEC9}"/>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8" name="Rectangle 7">
          <a:extLst>
            <a:ext uri="{FF2B5EF4-FFF2-40B4-BE49-F238E27FC236}">
              <a16:creationId xmlns:a16="http://schemas.microsoft.com/office/drawing/2014/main" id="{7DC15455-DF5D-41DE-9B15-05DB8A9CC6D6}"/>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 name="Rectangle 8">
          <a:extLst>
            <a:ext uri="{FF2B5EF4-FFF2-40B4-BE49-F238E27FC236}">
              <a16:creationId xmlns:a16="http://schemas.microsoft.com/office/drawing/2014/main" id="{CA8D91E4-E21C-4C64-913A-8020DF302F97}"/>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0" name="Rectangle 9">
          <a:extLst>
            <a:ext uri="{FF2B5EF4-FFF2-40B4-BE49-F238E27FC236}">
              <a16:creationId xmlns:a16="http://schemas.microsoft.com/office/drawing/2014/main" id="{5841AE96-0B81-4E45-A75A-EDBC4B08DE21}"/>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 name="Rectangle 10">
          <a:extLst>
            <a:ext uri="{FF2B5EF4-FFF2-40B4-BE49-F238E27FC236}">
              <a16:creationId xmlns:a16="http://schemas.microsoft.com/office/drawing/2014/main" id="{691AA342-6A4D-49E5-8BEF-EAD9613D6373}"/>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2" name="Rectangle 11">
          <a:extLst>
            <a:ext uri="{FF2B5EF4-FFF2-40B4-BE49-F238E27FC236}">
              <a16:creationId xmlns:a16="http://schemas.microsoft.com/office/drawing/2014/main" id="{ED4B7E5D-7CB1-4DBB-BABC-DACF56EC5DC3}"/>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3" name="Rectangle 12">
          <a:extLst>
            <a:ext uri="{FF2B5EF4-FFF2-40B4-BE49-F238E27FC236}">
              <a16:creationId xmlns:a16="http://schemas.microsoft.com/office/drawing/2014/main" id="{C2F6FEC0-50EB-439A-8B37-728201A09B5E}"/>
            </a:ext>
          </a:extLst>
        </xdr:cNvPr>
        <xdr:cNvSpPr/>
      </xdr:nvSpPr>
      <xdr:spPr>
        <a:xfrm>
          <a:off x="28574" y="292701"/>
          <a:ext cx="107557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4" name="Rectangle 13">
          <a:extLst>
            <a:ext uri="{FF2B5EF4-FFF2-40B4-BE49-F238E27FC236}">
              <a16:creationId xmlns:a16="http://schemas.microsoft.com/office/drawing/2014/main" id="{BCB83953-93F2-4070-AD33-D144B5FF740F}"/>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6" name="Rectangle 15">
          <a:extLst>
            <a:ext uri="{FF2B5EF4-FFF2-40B4-BE49-F238E27FC236}">
              <a16:creationId xmlns:a16="http://schemas.microsoft.com/office/drawing/2014/main" id="{DBDA9159-2C98-4FB7-B190-AA6F7D9C94A2}"/>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8" name="Rectangle 17">
          <a:extLst>
            <a:ext uri="{FF2B5EF4-FFF2-40B4-BE49-F238E27FC236}">
              <a16:creationId xmlns:a16="http://schemas.microsoft.com/office/drawing/2014/main" id="{688AEFEE-FF58-406D-AF8D-4700EEF09670}"/>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5" name="Rectangle 14">
          <a:extLst>
            <a:ext uri="{FF2B5EF4-FFF2-40B4-BE49-F238E27FC236}">
              <a16:creationId xmlns:a16="http://schemas.microsoft.com/office/drawing/2014/main" id="{7B4B8ED0-B735-4E17-9A67-2EDC1C1D636A}"/>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7" name="Rectangle 16">
          <a:extLst>
            <a:ext uri="{FF2B5EF4-FFF2-40B4-BE49-F238E27FC236}">
              <a16:creationId xmlns:a16="http://schemas.microsoft.com/office/drawing/2014/main" id="{9A1D703D-A1D9-4D61-84F8-E02DD172A297}"/>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9" name="Rectangle 18">
          <a:extLst>
            <a:ext uri="{FF2B5EF4-FFF2-40B4-BE49-F238E27FC236}">
              <a16:creationId xmlns:a16="http://schemas.microsoft.com/office/drawing/2014/main" id="{D4B8A677-23D1-4329-918B-A71DAE9390DF}"/>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0" name="Rectangle 19">
          <a:extLst>
            <a:ext uri="{FF2B5EF4-FFF2-40B4-BE49-F238E27FC236}">
              <a16:creationId xmlns:a16="http://schemas.microsoft.com/office/drawing/2014/main" id="{181A96C0-0FCE-42CE-89C6-62886810E875}"/>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1" name="Rectangle 20">
          <a:extLst>
            <a:ext uri="{FF2B5EF4-FFF2-40B4-BE49-F238E27FC236}">
              <a16:creationId xmlns:a16="http://schemas.microsoft.com/office/drawing/2014/main" id="{942FDAE3-48A4-4749-A3B4-0572E031A83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2" name="Rectangle 21">
          <a:extLst>
            <a:ext uri="{FF2B5EF4-FFF2-40B4-BE49-F238E27FC236}">
              <a16:creationId xmlns:a16="http://schemas.microsoft.com/office/drawing/2014/main" id="{C8834DA4-054D-4AFB-B0EB-663267B3C4BD}"/>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3" name="Rectangle 22">
          <a:extLst>
            <a:ext uri="{FF2B5EF4-FFF2-40B4-BE49-F238E27FC236}">
              <a16:creationId xmlns:a16="http://schemas.microsoft.com/office/drawing/2014/main" id="{3AC02C88-88A6-463A-9CC6-1578BC0CD05D}"/>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4" name="Rectangle 23">
          <a:extLst>
            <a:ext uri="{FF2B5EF4-FFF2-40B4-BE49-F238E27FC236}">
              <a16:creationId xmlns:a16="http://schemas.microsoft.com/office/drawing/2014/main" id="{E40627F8-33C4-4250-86E2-FE53ADDB630B}"/>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5" name="Rectangle 24">
          <a:extLst>
            <a:ext uri="{FF2B5EF4-FFF2-40B4-BE49-F238E27FC236}">
              <a16:creationId xmlns:a16="http://schemas.microsoft.com/office/drawing/2014/main" id="{221D54FE-5851-4307-BD82-40A004640D85}"/>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6" name="Rectangle 25">
          <a:extLst>
            <a:ext uri="{FF2B5EF4-FFF2-40B4-BE49-F238E27FC236}">
              <a16:creationId xmlns:a16="http://schemas.microsoft.com/office/drawing/2014/main" id="{AA4AD998-8CAE-4B8A-9140-BC0BD0F455FA}"/>
            </a:ext>
          </a:extLst>
        </xdr:cNvPr>
        <xdr:cNvSpPr/>
      </xdr:nvSpPr>
      <xdr:spPr>
        <a:xfrm>
          <a:off x="28574" y="292701"/>
          <a:ext cx="11146310"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7" name="Rectangle 26">
          <a:extLst>
            <a:ext uri="{FF2B5EF4-FFF2-40B4-BE49-F238E27FC236}">
              <a16:creationId xmlns:a16="http://schemas.microsoft.com/office/drawing/2014/main" id="{61160304-FD24-469F-9CC0-A040E7391743}"/>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8" name="Rectangle 27">
          <a:extLst>
            <a:ext uri="{FF2B5EF4-FFF2-40B4-BE49-F238E27FC236}">
              <a16:creationId xmlns:a16="http://schemas.microsoft.com/office/drawing/2014/main" id="{F2095BDC-181B-4AD3-BA94-D6A061FF5A7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9" name="Rectangle 28">
          <a:extLst>
            <a:ext uri="{FF2B5EF4-FFF2-40B4-BE49-F238E27FC236}">
              <a16:creationId xmlns:a16="http://schemas.microsoft.com/office/drawing/2014/main" id="{61BDD046-9F93-452B-81CB-F4B743152129}"/>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2" name="Rectangle 81">
          <a:extLst>
            <a:ext uri="{FF2B5EF4-FFF2-40B4-BE49-F238E27FC236}">
              <a16:creationId xmlns:a16="http://schemas.microsoft.com/office/drawing/2014/main" id="{A9836CCE-D2C6-43C6-BC4D-A457F8BFCF2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3" name="Rectangle 82">
          <a:extLst>
            <a:ext uri="{FF2B5EF4-FFF2-40B4-BE49-F238E27FC236}">
              <a16:creationId xmlns:a16="http://schemas.microsoft.com/office/drawing/2014/main" id="{08D6B234-9466-49DC-A538-B46EC25A51E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4" name="Rectangle 83">
          <a:extLst>
            <a:ext uri="{FF2B5EF4-FFF2-40B4-BE49-F238E27FC236}">
              <a16:creationId xmlns:a16="http://schemas.microsoft.com/office/drawing/2014/main" id="{28FBDD5C-C6F9-4E2F-90E1-653B6994FF4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5" name="Rectangle 84">
          <a:extLst>
            <a:ext uri="{FF2B5EF4-FFF2-40B4-BE49-F238E27FC236}">
              <a16:creationId xmlns:a16="http://schemas.microsoft.com/office/drawing/2014/main" id="{679F67E2-9884-478E-AB95-F397E4661C12}"/>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6" name="Rectangle 85">
          <a:extLst>
            <a:ext uri="{FF2B5EF4-FFF2-40B4-BE49-F238E27FC236}">
              <a16:creationId xmlns:a16="http://schemas.microsoft.com/office/drawing/2014/main" id="{5B8D2ED4-17ED-472D-B66D-6304A23A07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7" name="Rectangle 86">
          <a:extLst>
            <a:ext uri="{FF2B5EF4-FFF2-40B4-BE49-F238E27FC236}">
              <a16:creationId xmlns:a16="http://schemas.microsoft.com/office/drawing/2014/main" id="{33FADC6D-FD76-49AF-8838-1BF44004F2C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8" name="Rectangle 87">
          <a:extLst>
            <a:ext uri="{FF2B5EF4-FFF2-40B4-BE49-F238E27FC236}">
              <a16:creationId xmlns:a16="http://schemas.microsoft.com/office/drawing/2014/main" id="{EBF4670C-1EE0-47A3-A2CF-2DBD9C386DC2}"/>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9" name="Rectangle 88">
          <a:extLst>
            <a:ext uri="{FF2B5EF4-FFF2-40B4-BE49-F238E27FC236}">
              <a16:creationId xmlns:a16="http://schemas.microsoft.com/office/drawing/2014/main" id="{AEC577BC-F8D7-4A7E-9481-38C25D1F7B7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0" name="Rectangle 89">
          <a:extLst>
            <a:ext uri="{FF2B5EF4-FFF2-40B4-BE49-F238E27FC236}">
              <a16:creationId xmlns:a16="http://schemas.microsoft.com/office/drawing/2014/main" id="{F9C3B6E4-BD44-4D78-A53D-0558A1AA7DD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1" name="Rectangle 90">
          <a:extLst>
            <a:ext uri="{FF2B5EF4-FFF2-40B4-BE49-F238E27FC236}">
              <a16:creationId xmlns:a16="http://schemas.microsoft.com/office/drawing/2014/main" id="{D66DE32F-8B6D-49C7-BE48-5AC3126BED6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2" name="Rectangle 91">
          <a:extLst>
            <a:ext uri="{FF2B5EF4-FFF2-40B4-BE49-F238E27FC236}">
              <a16:creationId xmlns:a16="http://schemas.microsoft.com/office/drawing/2014/main" id="{BA86EAA6-4B08-4A6A-ACC7-5502FF8EA3D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3" name="Rectangle 92">
          <a:extLst>
            <a:ext uri="{FF2B5EF4-FFF2-40B4-BE49-F238E27FC236}">
              <a16:creationId xmlns:a16="http://schemas.microsoft.com/office/drawing/2014/main" id="{06D70D27-ED96-48D9-AE68-74AC5CC02DD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4" name="Rectangle 93">
          <a:extLst>
            <a:ext uri="{FF2B5EF4-FFF2-40B4-BE49-F238E27FC236}">
              <a16:creationId xmlns:a16="http://schemas.microsoft.com/office/drawing/2014/main" id="{74C1D276-DBED-4979-9529-FDC7D5B586E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5" name="Rectangle 94">
          <a:extLst>
            <a:ext uri="{FF2B5EF4-FFF2-40B4-BE49-F238E27FC236}">
              <a16:creationId xmlns:a16="http://schemas.microsoft.com/office/drawing/2014/main" id="{D167C9D3-8052-4053-B425-A6E1A02D61F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6" name="Rectangle 95">
          <a:extLst>
            <a:ext uri="{FF2B5EF4-FFF2-40B4-BE49-F238E27FC236}">
              <a16:creationId xmlns:a16="http://schemas.microsoft.com/office/drawing/2014/main" id="{DAA3342F-D134-4F0F-B7DB-3C38F5612F5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7" name="Rectangle 96">
          <a:extLst>
            <a:ext uri="{FF2B5EF4-FFF2-40B4-BE49-F238E27FC236}">
              <a16:creationId xmlns:a16="http://schemas.microsoft.com/office/drawing/2014/main" id="{77D33A2C-FAED-4877-AD72-D2B81D44D10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8" name="Rectangle 97">
          <a:extLst>
            <a:ext uri="{FF2B5EF4-FFF2-40B4-BE49-F238E27FC236}">
              <a16:creationId xmlns:a16="http://schemas.microsoft.com/office/drawing/2014/main" id="{EE606BB7-90BC-4EAA-B94D-FE422AFC129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9" name="Rectangle 98">
          <a:extLst>
            <a:ext uri="{FF2B5EF4-FFF2-40B4-BE49-F238E27FC236}">
              <a16:creationId xmlns:a16="http://schemas.microsoft.com/office/drawing/2014/main" id="{29218326-E1DC-4B08-981D-DFD5251579D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0" name="Rectangle 99">
          <a:extLst>
            <a:ext uri="{FF2B5EF4-FFF2-40B4-BE49-F238E27FC236}">
              <a16:creationId xmlns:a16="http://schemas.microsoft.com/office/drawing/2014/main" id="{2FA9A5CA-E2FF-407D-BEDF-86271EEE833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1" name="Rectangle 100">
          <a:extLst>
            <a:ext uri="{FF2B5EF4-FFF2-40B4-BE49-F238E27FC236}">
              <a16:creationId xmlns:a16="http://schemas.microsoft.com/office/drawing/2014/main" id="{23A6D60D-F935-4AC2-9ACE-FC481047D46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2" name="Rectangle 101">
          <a:extLst>
            <a:ext uri="{FF2B5EF4-FFF2-40B4-BE49-F238E27FC236}">
              <a16:creationId xmlns:a16="http://schemas.microsoft.com/office/drawing/2014/main" id="{FBC43638-403A-41AD-869F-32BF94C6D616}"/>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3" name="Rectangle 102">
          <a:extLst>
            <a:ext uri="{FF2B5EF4-FFF2-40B4-BE49-F238E27FC236}">
              <a16:creationId xmlns:a16="http://schemas.microsoft.com/office/drawing/2014/main" id="{2B64FB39-ECF7-4502-B252-B91A610044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4" name="Rectangle 103">
          <a:extLst>
            <a:ext uri="{FF2B5EF4-FFF2-40B4-BE49-F238E27FC236}">
              <a16:creationId xmlns:a16="http://schemas.microsoft.com/office/drawing/2014/main" id="{8902DDAD-E0A7-4A17-A49C-54D37ED3376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5" name="Rectangle 104">
          <a:extLst>
            <a:ext uri="{FF2B5EF4-FFF2-40B4-BE49-F238E27FC236}">
              <a16:creationId xmlns:a16="http://schemas.microsoft.com/office/drawing/2014/main" id="{47A6EB41-8DB9-4943-9475-D85D42DCAF8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6" name="Rectangle 105">
          <a:extLst>
            <a:ext uri="{FF2B5EF4-FFF2-40B4-BE49-F238E27FC236}">
              <a16:creationId xmlns:a16="http://schemas.microsoft.com/office/drawing/2014/main" id="{A325838B-8311-40E4-BB8B-78FB519C4B4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7" name="Rectangle 106">
          <a:extLst>
            <a:ext uri="{FF2B5EF4-FFF2-40B4-BE49-F238E27FC236}">
              <a16:creationId xmlns:a16="http://schemas.microsoft.com/office/drawing/2014/main" id="{3050CC75-6A4D-4869-B806-CBE3073EA59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4" name="Rectangle 53">
          <a:extLst>
            <a:ext uri="{FF2B5EF4-FFF2-40B4-BE49-F238E27FC236}">
              <a16:creationId xmlns:a16="http://schemas.microsoft.com/office/drawing/2014/main" id="{AF10468F-058B-457E-B0F6-7FAEAB40189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5" name="Rectangle 54">
          <a:extLst>
            <a:ext uri="{FF2B5EF4-FFF2-40B4-BE49-F238E27FC236}">
              <a16:creationId xmlns:a16="http://schemas.microsoft.com/office/drawing/2014/main" id="{6764B357-45BF-4DA2-8EB2-BC7672B3EDC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6" name="Rectangle 55">
          <a:extLst>
            <a:ext uri="{FF2B5EF4-FFF2-40B4-BE49-F238E27FC236}">
              <a16:creationId xmlns:a16="http://schemas.microsoft.com/office/drawing/2014/main" id="{F4BA5D7A-FB29-49A0-85A6-4DFA03FD616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7" name="Rectangle 56">
          <a:extLst>
            <a:ext uri="{FF2B5EF4-FFF2-40B4-BE49-F238E27FC236}">
              <a16:creationId xmlns:a16="http://schemas.microsoft.com/office/drawing/2014/main" id="{091C9CD8-1775-4B2F-B141-96F0F2F556E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8" name="Rectangle 57">
          <a:extLst>
            <a:ext uri="{FF2B5EF4-FFF2-40B4-BE49-F238E27FC236}">
              <a16:creationId xmlns:a16="http://schemas.microsoft.com/office/drawing/2014/main" id="{27FAF91E-6926-4BFF-B98D-A5BFF51C25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9" name="Rectangle 58">
          <a:extLst>
            <a:ext uri="{FF2B5EF4-FFF2-40B4-BE49-F238E27FC236}">
              <a16:creationId xmlns:a16="http://schemas.microsoft.com/office/drawing/2014/main" id="{7A68DBE5-31CD-4ED3-847E-C0E7B66FC3A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0" name="Rectangle 59">
          <a:extLst>
            <a:ext uri="{FF2B5EF4-FFF2-40B4-BE49-F238E27FC236}">
              <a16:creationId xmlns:a16="http://schemas.microsoft.com/office/drawing/2014/main" id="{75B40946-D0CC-4A56-8EAF-B3F2C25DEA0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1" name="Rectangle 60">
          <a:extLst>
            <a:ext uri="{FF2B5EF4-FFF2-40B4-BE49-F238E27FC236}">
              <a16:creationId xmlns:a16="http://schemas.microsoft.com/office/drawing/2014/main" id="{F0771D31-BECF-4F89-B743-F576C88494D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2" name="Rectangle 61">
          <a:extLst>
            <a:ext uri="{FF2B5EF4-FFF2-40B4-BE49-F238E27FC236}">
              <a16:creationId xmlns:a16="http://schemas.microsoft.com/office/drawing/2014/main" id="{AD96F1ED-3FB4-4416-82D2-45230CFD583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3" name="Rectangle 62">
          <a:extLst>
            <a:ext uri="{FF2B5EF4-FFF2-40B4-BE49-F238E27FC236}">
              <a16:creationId xmlns:a16="http://schemas.microsoft.com/office/drawing/2014/main" id="{AADA58B1-DFE2-44CC-9DEC-71B41CFF84E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4" name="Rectangle 63">
          <a:extLst>
            <a:ext uri="{FF2B5EF4-FFF2-40B4-BE49-F238E27FC236}">
              <a16:creationId xmlns:a16="http://schemas.microsoft.com/office/drawing/2014/main" id="{08F4E913-CF81-4CDE-A7C1-BB96CCD22CF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5" name="Rectangle 64">
          <a:extLst>
            <a:ext uri="{FF2B5EF4-FFF2-40B4-BE49-F238E27FC236}">
              <a16:creationId xmlns:a16="http://schemas.microsoft.com/office/drawing/2014/main" id="{BA220B46-EE55-48FA-BFC1-0F0172D1C5C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6" name="Rectangle 65">
          <a:extLst>
            <a:ext uri="{FF2B5EF4-FFF2-40B4-BE49-F238E27FC236}">
              <a16:creationId xmlns:a16="http://schemas.microsoft.com/office/drawing/2014/main" id="{19F8B01C-B5D7-4C17-A41C-B3B721A7540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7" name="Rectangle 66">
          <a:extLst>
            <a:ext uri="{FF2B5EF4-FFF2-40B4-BE49-F238E27FC236}">
              <a16:creationId xmlns:a16="http://schemas.microsoft.com/office/drawing/2014/main" id="{38B2C06F-A575-4CEE-B130-651173CD9EA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8" name="Rectangle 67">
          <a:extLst>
            <a:ext uri="{FF2B5EF4-FFF2-40B4-BE49-F238E27FC236}">
              <a16:creationId xmlns:a16="http://schemas.microsoft.com/office/drawing/2014/main" id="{FB96687C-38BE-48F5-9690-54A4304BA4F4}"/>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9" name="Rectangle 68">
          <a:extLst>
            <a:ext uri="{FF2B5EF4-FFF2-40B4-BE49-F238E27FC236}">
              <a16:creationId xmlns:a16="http://schemas.microsoft.com/office/drawing/2014/main" id="{CCD03CE1-B82D-4014-B126-3F9BCF8EFF9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0" name="Rectangle 69">
          <a:extLst>
            <a:ext uri="{FF2B5EF4-FFF2-40B4-BE49-F238E27FC236}">
              <a16:creationId xmlns:a16="http://schemas.microsoft.com/office/drawing/2014/main" id="{7F4EA599-ACC1-4945-9214-EFC45000E38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1" name="Rectangle 70">
          <a:extLst>
            <a:ext uri="{FF2B5EF4-FFF2-40B4-BE49-F238E27FC236}">
              <a16:creationId xmlns:a16="http://schemas.microsoft.com/office/drawing/2014/main" id="{5499F85F-7BBB-4157-B1B6-3A00E44AF6C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2" name="Rectangle 71">
          <a:extLst>
            <a:ext uri="{FF2B5EF4-FFF2-40B4-BE49-F238E27FC236}">
              <a16:creationId xmlns:a16="http://schemas.microsoft.com/office/drawing/2014/main" id="{C17D360D-DFD6-4F11-80FB-28B96F2432B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3" name="Rectangle 72">
          <a:extLst>
            <a:ext uri="{FF2B5EF4-FFF2-40B4-BE49-F238E27FC236}">
              <a16:creationId xmlns:a16="http://schemas.microsoft.com/office/drawing/2014/main" id="{4A9294EE-2907-4C86-B815-B3F6C067500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4" name="Rectangle 73">
          <a:extLst>
            <a:ext uri="{FF2B5EF4-FFF2-40B4-BE49-F238E27FC236}">
              <a16:creationId xmlns:a16="http://schemas.microsoft.com/office/drawing/2014/main" id="{7AB0AC93-6065-4D12-8E43-F68D0592402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5" name="Rectangle 74">
          <a:extLst>
            <a:ext uri="{FF2B5EF4-FFF2-40B4-BE49-F238E27FC236}">
              <a16:creationId xmlns:a16="http://schemas.microsoft.com/office/drawing/2014/main" id="{6B567F16-9CED-48A3-9FE2-D42E1A7DCC2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6" name="Rectangle 75">
          <a:extLst>
            <a:ext uri="{FF2B5EF4-FFF2-40B4-BE49-F238E27FC236}">
              <a16:creationId xmlns:a16="http://schemas.microsoft.com/office/drawing/2014/main" id="{45BC8AC1-298C-43D2-A7BA-7C92E97ADE82}"/>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7" name="Rectangle 76">
          <a:extLst>
            <a:ext uri="{FF2B5EF4-FFF2-40B4-BE49-F238E27FC236}">
              <a16:creationId xmlns:a16="http://schemas.microsoft.com/office/drawing/2014/main" id="{A7B6241D-AD6B-401A-9A80-200B3A0F221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8" name="Rectangle 77">
          <a:extLst>
            <a:ext uri="{FF2B5EF4-FFF2-40B4-BE49-F238E27FC236}">
              <a16:creationId xmlns:a16="http://schemas.microsoft.com/office/drawing/2014/main" id="{AC95F452-2346-454B-BE81-B11B855F09B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9" name="Rectangle 78">
          <a:extLst>
            <a:ext uri="{FF2B5EF4-FFF2-40B4-BE49-F238E27FC236}">
              <a16:creationId xmlns:a16="http://schemas.microsoft.com/office/drawing/2014/main" id="{DA9EB104-0A6B-40E0-9987-D9E3A0A613B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0" name="Rectangle 79">
          <a:extLst>
            <a:ext uri="{FF2B5EF4-FFF2-40B4-BE49-F238E27FC236}">
              <a16:creationId xmlns:a16="http://schemas.microsoft.com/office/drawing/2014/main" id="{D104BA8E-7552-4844-B1F6-F66BF6CAE8D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1" name="Rectangle 80">
          <a:extLst>
            <a:ext uri="{FF2B5EF4-FFF2-40B4-BE49-F238E27FC236}">
              <a16:creationId xmlns:a16="http://schemas.microsoft.com/office/drawing/2014/main" id="{F34878D3-3A27-40A5-BF2A-8A27E9DFCD39}"/>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8" name="Rectangle 107">
          <a:extLst>
            <a:ext uri="{FF2B5EF4-FFF2-40B4-BE49-F238E27FC236}">
              <a16:creationId xmlns:a16="http://schemas.microsoft.com/office/drawing/2014/main" id="{D79188DD-29AC-47B5-B517-0FF76EB644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9" name="Rectangle 108">
          <a:extLst>
            <a:ext uri="{FF2B5EF4-FFF2-40B4-BE49-F238E27FC236}">
              <a16:creationId xmlns:a16="http://schemas.microsoft.com/office/drawing/2014/main" id="{6543F1FD-F24E-4B97-957B-DC25C2D5349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0" name="Rectangle 109">
          <a:extLst>
            <a:ext uri="{FF2B5EF4-FFF2-40B4-BE49-F238E27FC236}">
              <a16:creationId xmlns:a16="http://schemas.microsoft.com/office/drawing/2014/main" id="{8D3AF050-0DAE-4A96-A71B-13E6D94A92A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1" name="Rectangle 110">
          <a:extLst>
            <a:ext uri="{FF2B5EF4-FFF2-40B4-BE49-F238E27FC236}">
              <a16:creationId xmlns:a16="http://schemas.microsoft.com/office/drawing/2014/main" id="{1638F220-8579-4430-AA57-AD45D7F5DF3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2" name="Rectangle 111">
          <a:extLst>
            <a:ext uri="{FF2B5EF4-FFF2-40B4-BE49-F238E27FC236}">
              <a16:creationId xmlns:a16="http://schemas.microsoft.com/office/drawing/2014/main" id="{2558414A-7645-4666-8C5F-4AE142AAD2B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3" name="Rectangle 112">
          <a:extLst>
            <a:ext uri="{FF2B5EF4-FFF2-40B4-BE49-F238E27FC236}">
              <a16:creationId xmlns:a16="http://schemas.microsoft.com/office/drawing/2014/main" id="{6A132CCA-045D-45D1-84D2-B0C5C34A647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4" name="Rectangle 113">
          <a:extLst>
            <a:ext uri="{FF2B5EF4-FFF2-40B4-BE49-F238E27FC236}">
              <a16:creationId xmlns:a16="http://schemas.microsoft.com/office/drawing/2014/main" id="{B0D3B9FA-9F76-4790-89B0-F3EA7BCCC1F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5" name="Rectangle 114">
          <a:extLst>
            <a:ext uri="{FF2B5EF4-FFF2-40B4-BE49-F238E27FC236}">
              <a16:creationId xmlns:a16="http://schemas.microsoft.com/office/drawing/2014/main" id="{9030CC51-6ACF-492A-B2DB-5DF90AA82A2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6" name="Rectangle 115">
          <a:extLst>
            <a:ext uri="{FF2B5EF4-FFF2-40B4-BE49-F238E27FC236}">
              <a16:creationId xmlns:a16="http://schemas.microsoft.com/office/drawing/2014/main" id="{39EF7819-1E80-4A8A-9502-174D6C3E42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7" name="Rectangle 116">
          <a:extLst>
            <a:ext uri="{FF2B5EF4-FFF2-40B4-BE49-F238E27FC236}">
              <a16:creationId xmlns:a16="http://schemas.microsoft.com/office/drawing/2014/main" id="{46A34B17-1B0D-40A8-9A0D-95FC7FC7484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8" name="Rectangle 117">
          <a:extLst>
            <a:ext uri="{FF2B5EF4-FFF2-40B4-BE49-F238E27FC236}">
              <a16:creationId xmlns:a16="http://schemas.microsoft.com/office/drawing/2014/main" id="{5527AAB5-D928-4EC0-B836-8599AACE3B8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9" name="Rectangle 118">
          <a:extLst>
            <a:ext uri="{FF2B5EF4-FFF2-40B4-BE49-F238E27FC236}">
              <a16:creationId xmlns:a16="http://schemas.microsoft.com/office/drawing/2014/main" id="{DDE5B651-46AA-418B-A6A6-8E66AB2671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0" name="Rectangle 119">
          <a:extLst>
            <a:ext uri="{FF2B5EF4-FFF2-40B4-BE49-F238E27FC236}">
              <a16:creationId xmlns:a16="http://schemas.microsoft.com/office/drawing/2014/main" id="{B98970CA-9773-4EA9-A435-B7493EF0DEB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1" name="Rectangle 120">
          <a:extLst>
            <a:ext uri="{FF2B5EF4-FFF2-40B4-BE49-F238E27FC236}">
              <a16:creationId xmlns:a16="http://schemas.microsoft.com/office/drawing/2014/main" id="{92B85C88-2291-4581-9468-AD896C95C8B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2" name="Rectangle 121">
          <a:extLst>
            <a:ext uri="{FF2B5EF4-FFF2-40B4-BE49-F238E27FC236}">
              <a16:creationId xmlns:a16="http://schemas.microsoft.com/office/drawing/2014/main" id="{25A336A7-3F46-42B3-ACF7-0F316C11FF55}"/>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3" name="Rectangle 122">
          <a:extLst>
            <a:ext uri="{FF2B5EF4-FFF2-40B4-BE49-F238E27FC236}">
              <a16:creationId xmlns:a16="http://schemas.microsoft.com/office/drawing/2014/main" id="{DE69884A-853A-4B0E-BC3E-106DE6037B3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4" name="Rectangle 123">
          <a:extLst>
            <a:ext uri="{FF2B5EF4-FFF2-40B4-BE49-F238E27FC236}">
              <a16:creationId xmlns:a16="http://schemas.microsoft.com/office/drawing/2014/main" id="{8A089C37-CF16-48B8-909E-D6C3A7267E3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5" name="Rectangle 124">
          <a:extLst>
            <a:ext uri="{FF2B5EF4-FFF2-40B4-BE49-F238E27FC236}">
              <a16:creationId xmlns:a16="http://schemas.microsoft.com/office/drawing/2014/main" id="{546DD680-EC9F-4F4B-903F-BBA83F838E1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6" name="Rectangle 125">
          <a:extLst>
            <a:ext uri="{FF2B5EF4-FFF2-40B4-BE49-F238E27FC236}">
              <a16:creationId xmlns:a16="http://schemas.microsoft.com/office/drawing/2014/main" id="{EC1455F0-9F3D-4D4D-943D-88EA34EBCC2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7" name="Rectangle 126">
          <a:extLst>
            <a:ext uri="{FF2B5EF4-FFF2-40B4-BE49-F238E27FC236}">
              <a16:creationId xmlns:a16="http://schemas.microsoft.com/office/drawing/2014/main" id="{B14E146C-9DC8-4EC8-8F5E-FC2BD6970F8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8" name="Rectangle 127">
          <a:extLst>
            <a:ext uri="{FF2B5EF4-FFF2-40B4-BE49-F238E27FC236}">
              <a16:creationId xmlns:a16="http://schemas.microsoft.com/office/drawing/2014/main" id="{B6F37671-8AE8-4369-9D0E-ECC66320B359}"/>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9" name="Rectangle 128">
          <a:extLst>
            <a:ext uri="{FF2B5EF4-FFF2-40B4-BE49-F238E27FC236}">
              <a16:creationId xmlns:a16="http://schemas.microsoft.com/office/drawing/2014/main" id="{BD4EC155-8EEC-41DA-A50F-48F2DC34637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0" name="Rectangle 129">
          <a:extLst>
            <a:ext uri="{FF2B5EF4-FFF2-40B4-BE49-F238E27FC236}">
              <a16:creationId xmlns:a16="http://schemas.microsoft.com/office/drawing/2014/main" id="{052F02AE-C1AD-4E0D-9A69-AC8EEA90298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1" name="Rectangle 130">
          <a:extLst>
            <a:ext uri="{FF2B5EF4-FFF2-40B4-BE49-F238E27FC236}">
              <a16:creationId xmlns:a16="http://schemas.microsoft.com/office/drawing/2014/main" id="{30482154-7DAD-4753-B864-6E067487FCE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22</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25" name="Rectangle 24">
          <a:extLst>
            <a:ext uri="{FF2B5EF4-FFF2-40B4-BE49-F238E27FC236}">
              <a16:creationId xmlns:a16="http://schemas.microsoft.com/office/drawing/2014/main" id="{EA01C7E4-5833-4B47-B9FC-BD26B65B738D}"/>
            </a:ext>
          </a:extLst>
        </xdr:cNvPr>
        <xdr:cNvSpPr/>
      </xdr:nvSpPr>
      <xdr:spPr>
        <a:xfrm>
          <a:off x="31749" y="28575"/>
          <a:ext cx="840740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26" name="Rectangle 25">
          <a:extLst>
            <a:ext uri="{FF2B5EF4-FFF2-40B4-BE49-F238E27FC236}">
              <a16:creationId xmlns:a16="http://schemas.microsoft.com/office/drawing/2014/main" id="{99990870-7088-40C0-8791-2F05C5D91039}"/>
            </a:ext>
          </a:extLst>
        </xdr:cNvPr>
        <xdr:cNvSpPr/>
      </xdr:nvSpPr>
      <xdr:spPr>
        <a:xfrm>
          <a:off x="28574" y="279399"/>
          <a:ext cx="8412247" cy="801851"/>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27" name="Rectangle 26">
          <a:extLst>
            <a:ext uri="{FF2B5EF4-FFF2-40B4-BE49-F238E27FC236}">
              <a16:creationId xmlns:a16="http://schemas.microsoft.com/office/drawing/2014/main" id="{1F37FAFE-9F75-49F6-A051-9FA4479EF59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28" name="Rectangle 27">
          <a:extLst>
            <a:ext uri="{FF2B5EF4-FFF2-40B4-BE49-F238E27FC236}">
              <a16:creationId xmlns:a16="http://schemas.microsoft.com/office/drawing/2014/main" id="{6068803B-F9FB-4AFA-BD7B-8397DF18C02E}"/>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29" name="Rectangle 28">
          <a:extLst>
            <a:ext uri="{FF2B5EF4-FFF2-40B4-BE49-F238E27FC236}">
              <a16:creationId xmlns:a16="http://schemas.microsoft.com/office/drawing/2014/main" id="{79E5CDEF-0BF0-4D36-946F-94370A612AE8}"/>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0" name="Rectangle 29">
          <a:extLst>
            <a:ext uri="{FF2B5EF4-FFF2-40B4-BE49-F238E27FC236}">
              <a16:creationId xmlns:a16="http://schemas.microsoft.com/office/drawing/2014/main" id="{1C4189E8-2DC7-4CBD-B1FB-6D98A0A8C235}"/>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1" name="Rectangle 30">
          <a:extLst>
            <a:ext uri="{FF2B5EF4-FFF2-40B4-BE49-F238E27FC236}">
              <a16:creationId xmlns:a16="http://schemas.microsoft.com/office/drawing/2014/main" id="{5544E761-6F3E-4556-844D-E13553436B26}"/>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2" name="Rectangle 31">
          <a:extLst>
            <a:ext uri="{FF2B5EF4-FFF2-40B4-BE49-F238E27FC236}">
              <a16:creationId xmlns:a16="http://schemas.microsoft.com/office/drawing/2014/main" id="{E17BC990-7BBB-42E9-AC91-708FE9D5A723}"/>
            </a:ext>
          </a:extLst>
        </xdr:cNvPr>
        <xdr:cNvSpPr/>
      </xdr:nvSpPr>
      <xdr:spPr>
        <a:xfrm rot="5400000">
          <a:off x="-1265239" y="2716212"/>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3" name="Rectangle 32">
          <a:extLst>
            <a:ext uri="{FF2B5EF4-FFF2-40B4-BE49-F238E27FC236}">
              <a16:creationId xmlns:a16="http://schemas.microsoft.com/office/drawing/2014/main" id="{1EA8249F-BD39-442D-BD5F-66AAD8B80A0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4" name="Rectangle 33">
          <a:extLst>
            <a:ext uri="{FF2B5EF4-FFF2-40B4-BE49-F238E27FC236}">
              <a16:creationId xmlns:a16="http://schemas.microsoft.com/office/drawing/2014/main" id="{9F9CBCB1-B375-4192-A760-B96B3B624F0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5" name="Rectangle 34">
          <a:extLst>
            <a:ext uri="{FF2B5EF4-FFF2-40B4-BE49-F238E27FC236}">
              <a16:creationId xmlns:a16="http://schemas.microsoft.com/office/drawing/2014/main" id="{B1F10F96-B67B-4C5A-9B17-5C7174AAC6CE}"/>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6" name="Rectangle 35">
          <a:extLst>
            <a:ext uri="{FF2B5EF4-FFF2-40B4-BE49-F238E27FC236}">
              <a16:creationId xmlns:a16="http://schemas.microsoft.com/office/drawing/2014/main" id="{F07924C6-EF28-4E2F-A566-881D989127AA}"/>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7" name="Rectangle 36">
          <a:extLst>
            <a:ext uri="{FF2B5EF4-FFF2-40B4-BE49-F238E27FC236}">
              <a16:creationId xmlns:a16="http://schemas.microsoft.com/office/drawing/2014/main" id="{766E7D7B-267B-4E06-8169-9BF24F73282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 name="Rectangle 37">
          <a:extLst>
            <a:ext uri="{FF2B5EF4-FFF2-40B4-BE49-F238E27FC236}">
              <a16:creationId xmlns:a16="http://schemas.microsoft.com/office/drawing/2014/main" id="{5FCEECEC-FBFE-4869-AF5B-5640BC28F65A}"/>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 name="Rectangle 38">
          <a:extLst>
            <a:ext uri="{FF2B5EF4-FFF2-40B4-BE49-F238E27FC236}">
              <a16:creationId xmlns:a16="http://schemas.microsoft.com/office/drawing/2014/main" id="{838D48EF-C89E-4B00-B7C8-3D8FB8CE103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 name="Rectangle 39">
          <a:extLst>
            <a:ext uri="{FF2B5EF4-FFF2-40B4-BE49-F238E27FC236}">
              <a16:creationId xmlns:a16="http://schemas.microsoft.com/office/drawing/2014/main" id="{FDE72A15-6D4F-43E4-9B59-A611A1C9B5A2}"/>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1" name="Rectangle 40">
          <a:extLst>
            <a:ext uri="{FF2B5EF4-FFF2-40B4-BE49-F238E27FC236}">
              <a16:creationId xmlns:a16="http://schemas.microsoft.com/office/drawing/2014/main" id="{996D02F7-52EC-4403-B232-2040ED63A0F3}"/>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2" name="Rectangle 41">
          <a:extLst>
            <a:ext uri="{FF2B5EF4-FFF2-40B4-BE49-F238E27FC236}">
              <a16:creationId xmlns:a16="http://schemas.microsoft.com/office/drawing/2014/main" id="{C819F8D5-FCF8-429B-9F77-F174CDA5AD8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 name="Rectangle 42">
          <a:extLst>
            <a:ext uri="{FF2B5EF4-FFF2-40B4-BE49-F238E27FC236}">
              <a16:creationId xmlns:a16="http://schemas.microsoft.com/office/drawing/2014/main" id="{3551DF72-F2CA-4DEE-975C-55AC0CFAA18D}"/>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 name="Rectangle 43">
          <a:extLst>
            <a:ext uri="{FF2B5EF4-FFF2-40B4-BE49-F238E27FC236}">
              <a16:creationId xmlns:a16="http://schemas.microsoft.com/office/drawing/2014/main" id="{79FD9546-FE6F-44ED-BEF4-77D643EDFDE9}"/>
            </a:ext>
          </a:extLst>
        </xdr:cNvPr>
        <xdr:cNvSpPr/>
      </xdr:nvSpPr>
      <xdr:spPr>
        <a:xfrm rot="5400000">
          <a:off x="6333607" y="2506064"/>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5" name="Rectangle 44">
          <a:extLst>
            <a:ext uri="{FF2B5EF4-FFF2-40B4-BE49-F238E27FC236}">
              <a16:creationId xmlns:a16="http://schemas.microsoft.com/office/drawing/2014/main" id="{5ACED7DF-2B40-490B-9655-D75268072FD6}"/>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6" name="Rectangle 45">
          <a:extLst>
            <a:ext uri="{FF2B5EF4-FFF2-40B4-BE49-F238E27FC236}">
              <a16:creationId xmlns:a16="http://schemas.microsoft.com/office/drawing/2014/main" id="{A86D3FC8-2D3E-452F-B287-37DB21EF3D2D}"/>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 name="Rectangle 46">
          <a:extLst>
            <a:ext uri="{FF2B5EF4-FFF2-40B4-BE49-F238E27FC236}">
              <a16:creationId xmlns:a16="http://schemas.microsoft.com/office/drawing/2014/main" id="{B0A1E1EF-B184-418A-B6DE-931B35093C87}"/>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8" name="Rectangle 47">
          <a:extLst>
            <a:ext uri="{FF2B5EF4-FFF2-40B4-BE49-F238E27FC236}">
              <a16:creationId xmlns:a16="http://schemas.microsoft.com/office/drawing/2014/main" id="{9BD07778-9E7F-4A6F-9D6D-87BCAD2F566D}"/>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 name="Rectangle 48">
          <a:extLst>
            <a:ext uri="{FF2B5EF4-FFF2-40B4-BE49-F238E27FC236}">
              <a16:creationId xmlns:a16="http://schemas.microsoft.com/office/drawing/2014/main" id="{A949818A-4BE2-4318-9961-6F3B121259C4}"/>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 name="Rectangle 49">
          <a:extLst>
            <a:ext uri="{FF2B5EF4-FFF2-40B4-BE49-F238E27FC236}">
              <a16:creationId xmlns:a16="http://schemas.microsoft.com/office/drawing/2014/main" id="{55B0FC2C-86B5-46BA-A0E7-650D2DFE0A9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1" name="Rectangle 50">
          <a:extLst>
            <a:ext uri="{FF2B5EF4-FFF2-40B4-BE49-F238E27FC236}">
              <a16:creationId xmlns:a16="http://schemas.microsoft.com/office/drawing/2014/main" id="{1177F338-71F8-4456-8568-51EB5D5CAC33}"/>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2" name="Rectangle 51">
          <a:extLst>
            <a:ext uri="{FF2B5EF4-FFF2-40B4-BE49-F238E27FC236}">
              <a16:creationId xmlns:a16="http://schemas.microsoft.com/office/drawing/2014/main" id="{FCF5BE82-AD54-4164-94F2-1B3FC4B336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 name="Rectangle 52">
          <a:extLst>
            <a:ext uri="{FF2B5EF4-FFF2-40B4-BE49-F238E27FC236}">
              <a16:creationId xmlns:a16="http://schemas.microsoft.com/office/drawing/2014/main" id="{8D071A63-F758-416E-A210-CE0097E7CC2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 name="Rectangle 53">
          <a:extLst>
            <a:ext uri="{FF2B5EF4-FFF2-40B4-BE49-F238E27FC236}">
              <a16:creationId xmlns:a16="http://schemas.microsoft.com/office/drawing/2014/main" id="{5F3ABF15-9C88-45A3-B004-D6A59C2D37E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 name="Rectangle 54">
          <a:extLst>
            <a:ext uri="{FF2B5EF4-FFF2-40B4-BE49-F238E27FC236}">
              <a16:creationId xmlns:a16="http://schemas.microsoft.com/office/drawing/2014/main" id="{A0352FDA-7AA3-41D0-9850-19D0A0176C2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6" name="Rectangle 55">
          <a:extLst>
            <a:ext uri="{FF2B5EF4-FFF2-40B4-BE49-F238E27FC236}">
              <a16:creationId xmlns:a16="http://schemas.microsoft.com/office/drawing/2014/main" id="{BA5A1A1A-1A5B-41DF-AA2A-08A66705FD3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 name="Rectangle 56">
          <a:extLst>
            <a:ext uri="{FF2B5EF4-FFF2-40B4-BE49-F238E27FC236}">
              <a16:creationId xmlns:a16="http://schemas.microsoft.com/office/drawing/2014/main" id="{7A55A2EE-BF3F-4F5C-A8EC-144F9D8BAF08}"/>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 name="Rectangle 57">
          <a:extLst>
            <a:ext uri="{FF2B5EF4-FFF2-40B4-BE49-F238E27FC236}">
              <a16:creationId xmlns:a16="http://schemas.microsoft.com/office/drawing/2014/main" id="{64D50468-4B0F-49E1-A21E-AE9A8DFFD556}"/>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 name="Rectangle 58">
          <a:extLst>
            <a:ext uri="{FF2B5EF4-FFF2-40B4-BE49-F238E27FC236}">
              <a16:creationId xmlns:a16="http://schemas.microsoft.com/office/drawing/2014/main" id="{644B8396-64F1-40FA-BDE8-A2994286F24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0" name="Rectangle 59">
          <a:extLst>
            <a:ext uri="{FF2B5EF4-FFF2-40B4-BE49-F238E27FC236}">
              <a16:creationId xmlns:a16="http://schemas.microsoft.com/office/drawing/2014/main" id="{411176E0-6F8C-4603-AB77-76D2C4F115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1" name="Rectangle 60">
          <a:extLst>
            <a:ext uri="{FF2B5EF4-FFF2-40B4-BE49-F238E27FC236}">
              <a16:creationId xmlns:a16="http://schemas.microsoft.com/office/drawing/2014/main" id="{534CB94A-CC39-40A1-8B1F-013FD286068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 name="Rectangle 61">
          <a:extLst>
            <a:ext uri="{FF2B5EF4-FFF2-40B4-BE49-F238E27FC236}">
              <a16:creationId xmlns:a16="http://schemas.microsoft.com/office/drawing/2014/main" id="{8560EA07-6E64-409F-AF05-F3A552284E34}"/>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 name="Rectangle 62">
          <a:extLst>
            <a:ext uri="{FF2B5EF4-FFF2-40B4-BE49-F238E27FC236}">
              <a16:creationId xmlns:a16="http://schemas.microsoft.com/office/drawing/2014/main" id="{725A9D01-076E-4F5A-AEE9-6A9A186F5D01}"/>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4" name="Rectangle 63">
          <a:extLst>
            <a:ext uri="{FF2B5EF4-FFF2-40B4-BE49-F238E27FC236}">
              <a16:creationId xmlns:a16="http://schemas.microsoft.com/office/drawing/2014/main" id="{B5CBC9F6-5361-46FB-AD8E-CD8A3C48C52B}"/>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5" name="Rectangle 64">
          <a:extLst>
            <a:ext uri="{FF2B5EF4-FFF2-40B4-BE49-F238E27FC236}">
              <a16:creationId xmlns:a16="http://schemas.microsoft.com/office/drawing/2014/main" id="{718E31E5-0311-4445-8E0C-91E766FC697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 name="Rectangle 65">
          <a:extLst>
            <a:ext uri="{FF2B5EF4-FFF2-40B4-BE49-F238E27FC236}">
              <a16:creationId xmlns:a16="http://schemas.microsoft.com/office/drawing/2014/main" id="{453E2F45-D7BF-410F-A00A-4B6AE1C9DAA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7" name="Rectangle 66">
          <a:extLst>
            <a:ext uri="{FF2B5EF4-FFF2-40B4-BE49-F238E27FC236}">
              <a16:creationId xmlns:a16="http://schemas.microsoft.com/office/drawing/2014/main" id="{4755C249-1D11-4D6D-A26B-FF502D4EA4E0}"/>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 name="Rectangle 67">
          <a:extLst>
            <a:ext uri="{FF2B5EF4-FFF2-40B4-BE49-F238E27FC236}">
              <a16:creationId xmlns:a16="http://schemas.microsoft.com/office/drawing/2014/main" id="{22E7ABEF-3362-47C6-BB99-CECEB5944FC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9" name="Rectangle 68">
          <a:extLst>
            <a:ext uri="{FF2B5EF4-FFF2-40B4-BE49-F238E27FC236}">
              <a16:creationId xmlns:a16="http://schemas.microsoft.com/office/drawing/2014/main" id="{3E489E61-774E-491B-8234-66A606FC020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 name="Rectangle 69">
          <a:extLst>
            <a:ext uri="{FF2B5EF4-FFF2-40B4-BE49-F238E27FC236}">
              <a16:creationId xmlns:a16="http://schemas.microsoft.com/office/drawing/2014/main" id="{D062ACAE-A6B4-4C79-9E6C-F2BD99E58CB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1" name="Rectangle 70">
          <a:extLst>
            <a:ext uri="{FF2B5EF4-FFF2-40B4-BE49-F238E27FC236}">
              <a16:creationId xmlns:a16="http://schemas.microsoft.com/office/drawing/2014/main" id="{1755D910-7303-417A-9E4B-0BD4947D8A02}"/>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 name="Rectangle 72">
          <a:extLst>
            <a:ext uri="{FF2B5EF4-FFF2-40B4-BE49-F238E27FC236}">
              <a16:creationId xmlns:a16="http://schemas.microsoft.com/office/drawing/2014/main" id="{4F45C966-73AF-40DA-93A9-6325EF6351A9}"/>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4" name="Rectangle 73">
          <a:extLst>
            <a:ext uri="{FF2B5EF4-FFF2-40B4-BE49-F238E27FC236}">
              <a16:creationId xmlns:a16="http://schemas.microsoft.com/office/drawing/2014/main" id="{FE486B81-701F-42E5-9811-84DD9528A4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5" name="Rectangle 74">
          <a:extLst>
            <a:ext uri="{FF2B5EF4-FFF2-40B4-BE49-F238E27FC236}">
              <a16:creationId xmlns:a16="http://schemas.microsoft.com/office/drawing/2014/main" id="{1E74A576-7B02-42FE-ABCB-CA49C0A45E05}"/>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6" name="Rectangle 75">
          <a:extLst>
            <a:ext uri="{FF2B5EF4-FFF2-40B4-BE49-F238E27FC236}">
              <a16:creationId xmlns:a16="http://schemas.microsoft.com/office/drawing/2014/main" id="{7F681D28-8E70-4151-907E-C196E3C773C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 name="Rectangle 76">
          <a:extLst>
            <a:ext uri="{FF2B5EF4-FFF2-40B4-BE49-F238E27FC236}">
              <a16:creationId xmlns:a16="http://schemas.microsoft.com/office/drawing/2014/main" id="{6CAC5798-78BF-4754-A7D1-9B51529EA97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8" name="Rectangle 77">
          <a:extLst>
            <a:ext uri="{FF2B5EF4-FFF2-40B4-BE49-F238E27FC236}">
              <a16:creationId xmlns:a16="http://schemas.microsoft.com/office/drawing/2014/main" id="{532E30FD-43FE-4149-9C7E-8DBF3CA401E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9" name="Rectangle 78">
          <a:extLst>
            <a:ext uri="{FF2B5EF4-FFF2-40B4-BE49-F238E27FC236}">
              <a16:creationId xmlns:a16="http://schemas.microsoft.com/office/drawing/2014/main" id="{E5B4B587-61F2-4C44-8707-871C307431F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0" name="Rectangle 79">
          <a:extLst>
            <a:ext uri="{FF2B5EF4-FFF2-40B4-BE49-F238E27FC236}">
              <a16:creationId xmlns:a16="http://schemas.microsoft.com/office/drawing/2014/main" id="{ABA1D4B5-2D6F-437E-9112-C0672611D643}"/>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 name="Rectangle 80">
          <a:extLst>
            <a:ext uri="{FF2B5EF4-FFF2-40B4-BE49-F238E27FC236}">
              <a16:creationId xmlns:a16="http://schemas.microsoft.com/office/drawing/2014/main" id="{280C40C6-856B-45EF-9F5D-E4F48663D18F}"/>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 name="Rectangle 81">
          <a:extLst>
            <a:ext uri="{FF2B5EF4-FFF2-40B4-BE49-F238E27FC236}">
              <a16:creationId xmlns:a16="http://schemas.microsoft.com/office/drawing/2014/main" id="{9036CF9A-8D1B-4059-987B-A273369DE71C}"/>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 name="Rectangle 82">
          <a:extLst>
            <a:ext uri="{FF2B5EF4-FFF2-40B4-BE49-F238E27FC236}">
              <a16:creationId xmlns:a16="http://schemas.microsoft.com/office/drawing/2014/main" id="{C175A9EF-516F-4C1C-A73E-003DE1AD0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4" name="Rectangle 83">
          <a:extLst>
            <a:ext uri="{FF2B5EF4-FFF2-40B4-BE49-F238E27FC236}">
              <a16:creationId xmlns:a16="http://schemas.microsoft.com/office/drawing/2014/main" id="{046FA8E4-D4C0-4461-95F2-4208B003B54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5" name="Rectangle 84">
          <a:extLst>
            <a:ext uri="{FF2B5EF4-FFF2-40B4-BE49-F238E27FC236}">
              <a16:creationId xmlns:a16="http://schemas.microsoft.com/office/drawing/2014/main" id="{74087204-0943-4035-AC1D-C7D43CB9112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 name="Rectangle 85">
          <a:extLst>
            <a:ext uri="{FF2B5EF4-FFF2-40B4-BE49-F238E27FC236}">
              <a16:creationId xmlns:a16="http://schemas.microsoft.com/office/drawing/2014/main" id="{B9F8194E-0457-45B6-B14B-21D69BCEBA28}"/>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7" name="Rectangle 86">
          <a:extLst>
            <a:ext uri="{FF2B5EF4-FFF2-40B4-BE49-F238E27FC236}">
              <a16:creationId xmlns:a16="http://schemas.microsoft.com/office/drawing/2014/main" id="{EBBF0B8C-532C-47E8-AB13-A6D1E7BD452A}"/>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8" name="Rectangle 87">
          <a:extLst>
            <a:ext uri="{FF2B5EF4-FFF2-40B4-BE49-F238E27FC236}">
              <a16:creationId xmlns:a16="http://schemas.microsoft.com/office/drawing/2014/main" id="{79B6CD2E-C8C3-44C0-B2C3-3D11B536E05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9" name="Rectangle 88">
          <a:extLst>
            <a:ext uri="{FF2B5EF4-FFF2-40B4-BE49-F238E27FC236}">
              <a16:creationId xmlns:a16="http://schemas.microsoft.com/office/drawing/2014/main" id="{E088D47B-ED0E-4354-8002-2712A0C050DD}"/>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0" name="Rectangle 89">
          <a:extLst>
            <a:ext uri="{FF2B5EF4-FFF2-40B4-BE49-F238E27FC236}">
              <a16:creationId xmlns:a16="http://schemas.microsoft.com/office/drawing/2014/main" id="{4EF5E4E7-FCF6-435A-8A92-711C13EDC39E}"/>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 name="Rectangle 90">
          <a:extLst>
            <a:ext uri="{FF2B5EF4-FFF2-40B4-BE49-F238E27FC236}">
              <a16:creationId xmlns:a16="http://schemas.microsoft.com/office/drawing/2014/main" id="{13DAEA03-5D03-43B6-8ABB-F9331072D25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 name="Rectangle 91">
          <a:extLst>
            <a:ext uri="{FF2B5EF4-FFF2-40B4-BE49-F238E27FC236}">
              <a16:creationId xmlns:a16="http://schemas.microsoft.com/office/drawing/2014/main" id="{71F71F0B-221A-4CA9-8CAC-12FD147FBF14}"/>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3" name="Rectangle 92">
          <a:extLst>
            <a:ext uri="{FF2B5EF4-FFF2-40B4-BE49-F238E27FC236}">
              <a16:creationId xmlns:a16="http://schemas.microsoft.com/office/drawing/2014/main" id="{EEDAB1E9-A3AC-412B-8EB5-AC8B3CF0D4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4" name="Rectangle 93">
          <a:extLst>
            <a:ext uri="{FF2B5EF4-FFF2-40B4-BE49-F238E27FC236}">
              <a16:creationId xmlns:a16="http://schemas.microsoft.com/office/drawing/2014/main" id="{4BB51526-24C2-45E3-B93D-A3586F4A1353}"/>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5" name="Rectangle 94">
          <a:extLst>
            <a:ext uri="{FF2B5EF4-FFF2-40B4-BE49-F238E27FC236}">
              <a16:creationId xmlns:a16="http://schemas.microsoft.com/office/drawing/2014/main" id="{1BBCE019-369B-43A5-9B5E-2B03D4B0B8CF}"/>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6" name="Rectangle 95">
          <a:extLst>
            <a:ext uri="{FF2B5EF4-FFF2-40B4-BE49-F238E27FC236}">
              <a16:creationId xmlns:a16="http://schemas.microsoft.com/office/drawing/2014/main" id="{37745C57-B23B-4C9B-A903-E2529861AC9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 name="Rectangle 96">
          <a:extLst>
            <a:ext uri="{FF2B5EF4-FFF2-40B4-BE49-F238E27FC236}">
              <a16:creationId xmlns:a16="http://schemas.microsoft.com/office/drawing/2014/main" id="{EE4C836C-9E40-4F04-A2FE-45D26CBF7C5E}"/>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 name="Rectangle 97">
          <a:extLst>
            <a:ext uri="{FF2B5EF4-FFF2-40B4-BE49-F238E27FC236}">
              <a16:creationId xmlns:a16="http://schemas.microsoft.com/office/drawing/2014/main" id="{A5E02595-2B6A-407C-829A-C639B69973D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9" name="Rectangle 98">
          <a:extLst>
            <a:ext uri="{FF2B5EF4-FFF2-40B4-BE49-F238E27FC236}">
              <a16:creationId xmlns:a16="http://schemas.microsoft.com/office/drawing/2014/main" id="{95E19E3F-14E2-498D-98DC-D50261688657}"/>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0" name="Rectangle 99">
          <a:extLst>
            <a:ext uri="{FF2B5EF4-FFF2-40B4-BE49-F238E27FC236}">
              <a16:creationId xmlns:a16="http://schemas.microsoft.com/office/drawing/2014/main" id="{07C29BB9-5A3F-41E6-8220-FBFBD467F76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1" name="Rectangle 100">
          <a:extLst>
            <a:ext uri="{FF2B5EF4-FFF2-40B4-BE49-F238E27FC236}">
              <a16:creationId xmlns:a16="http://schemas.microsoft.com/office/drawing/2014/main" id="{AF4BD088-874E-4CD4-8CC0-E69AA338223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 name="Rectangle 101">
          <a:extLst>
            <a:ext uri="{FF2B5EF4-FFF2-40B4-BE49-F238E27FC236}">
              <a16:creationId xmlns:a16="http://schemas.microsoft.com/office/drawing/2014/main" id="{8EA60E04-9BD1-4BAF-AE4E-FCB454BBA2EC}"/>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3" name="Rectangle 102">
          <a:extLst>
            <a:ext uri="{FF2B5EF4-FFF2-40B4-BE49-F238E27FC236}">
              <a16:creationId xmlns:a16="http://schemas.microsoft.com/office/drawing/2014/main" id="{4CEBB4DA-DD49-4818-8D31-E6B2E6F1817C}"/>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4" name="Rectangle 103">
          <a:extLst>
            <a:ext uri="{FF2B5EF4-FFF2-40B4-BE49-F238E27FC236}">
              <a16:creationId xmlns:a16="http://schemas.microsoft.com/office/drawing/2014/main" id="{D207687E-360C-4DAB-9A68-4DF025EEBA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 name="Rectangle 104">
          <a:extLst>
            <a:ext uri="{FF2B5EF4-FFF2-40B4-BE49-F238E27FC236}">
              <a16:creationId xmlns:a16="http://schemas.microsoft.com/office/drawing/2014/main" id="{914F4FC0-F92C-4153-B9E5-67BAB36210D8}"/>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 name="Rectangle 105">
          <a:extLst>
            <a:ext uri="{FF2B5EF4-FFF2-40B4-BE49-F238E27FC236}">
              <a16:creationId xmlns:a16="http://schemas.microsoft.com/office/drawing/2014/main" id="{DD07C927-917E-4B6F-8549-D5937851F4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 name="Rectangle 106">
          <a:extLst>
            <a:ext uri="{FF2B5EF4-FFF2-40B4-BE49-F238E27FC236}">
              <a16:creationId xmlns:a16="http://schemas.microsoft.com/office/drawing/2014/main" id="{24E60F63-2DCA-42D7-8C63-3AF0830D182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8" name="Rectangle 107">
          <a:extLst>
            <a:ext uri="{FF2B5EF4-FFF2-40B4-BE49-F238E27FC236}">
              <a16:creationId xmlns:a16="http://schemas.microsoft.com/office/drawing/2014/main" id="{355158D8-69B6-4C94-B6CB-3B847E2B17AD}"/>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9" name="Rectangle 108">
          <a:extLst>
            <a:ext uri="{FF2B5EF4-FFF2-40B4-BE49-F238E27FC236}">
              <a16:creationId xmlns:a16="http://schemas.microsoft.com/office/drawing/2014/main" id="{5944EC8D-043F-4E19-A4B7-B4F50A00BFA7}"/>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 name="Rectangle 109">
          <a:extLst>
            <a:ext uri="{FF2B5EF4-FFF2-40B4-BE49-F238E27FC236}">
              <a16:creationId xmlns:a16="http://schemas.microsoft.com/office/drawing/2014/main" id="{EED48A39-F9BC-46F5-BE4D-1443E2BE03E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 name="Rectangle 110">
          <a:extLst>
            <a:ext uri="{FF2B5EF4-FFF2-40B4-BE49-F238E27FC236}">
              <a16:creationId xmlns:a16="http://schemas.microsoft.com/office/drawing/2014/main" id="{EA892F9A-A73D-4E40-879B-6752079B930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2" name="Rectangle 111">
          <a:extLst>
            <a:ext uri="{FF2B5EF4-FFF2-40B4-BE49-F238E27FC236}">
              <a16:creationId xmlns:a16="http://schemas.microsoft.com/office/drawing/2014/main" id="{37CA5B9C-799A-4034-A634-E7BC090DC9E2}"/>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3" name="Rectangle 112">
          <a:extLst>
            <a:ext uri="{FF2B5EF4-FFF2-40B4-BE49-F238E27FC236}">
              <a16:creationId xmlns:a16="http://schemas.microsoft.com/office/drawing/2014/main" id="{92BD0986-186A-4737-9939-44AEFE8D4ADC}"/>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 name="Rectangle 113">
          <a:extLst>
            <a:ext uri="{FF2B5EF4-FFF2-40B4-BE49-F238E27FC236}">
              <a16:creationId xmlns:a16="http://schemas.microsoft.com/office/drawing/2014/main" id="{11737307-EE93-4175-B4C0-90C2AFD9B34A}"/>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 name="Rectangle 114">
          <a:extLst>
            <a:ext uri="{FF2B5EF4-FFF2-40B4-BE49-F238E27FC236}">
              <a16:creationId xmlns:a16="http://schemas.microsoft.com/office/drawing/2014/main" id="{71C3732B-42BE-4D7A-B691-B9E26B66E8C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 name="Rectangle 115">
          <a:extLst>
            <a:ext uri="{FF2B5EF4-FFF2-40B4-BE49-F238E27FC236}">
              <a16:creationId xmlns:a16="http://schemas.microsoft.com/office/drawing/2014/main" id="{15FFA6F4-3AD0-460E-9B8A-5B2DF051FDE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7" name="Rectangle 116">
          <a:extLst>
            <a:ext uri="{FF2B5EF4-FFF2-40B4-BE49-F238E27FC236}">
              <a16:creationId xmlns:a16="http://schemas.microsoft.com/office/drawing/2014/main" id="{5B5FB689-DA3A-4BAA-9108-8C7309B5DE44}"/>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9" name="Rectangle 118">
          <a:extLst>
            <a:ext uri="{FF2B5EF4-FFF2-40B4-BE49-F238E27FC236}">
              <a16:creationId xmlns:a16="http://schemas.microsoft.com/office/drawing/2014/main" id="{608B3728-0EC9-4515-AAC7-D7C2CE4744E7}"/>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0" name="Rectangle 119">
          <a:extLst>
            <a:ext uri="{FF2B5EF4-FFF2-40B4-BE49-F238E27FC236}">
              <a16:creationId xmlns:a16="http://schemas.microsoft.com/office/drawing/2014/main" id="{7F0E850C-FB41-43FC-A979-2142B97068B5}"/>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 name="Rectangle 120">
          <a:extLst>
            <a:ext uri="{FF2B5EF4-FFF2-40B4-BE49-F238E27FC236}">
              <a16:creationId xmlns:a16="http://schemas.microsoft.com/office/drawing/2014/main" id="{7C0AA6EB-8FE1-4072-ACBC-70537AFD4F5C}"/>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2" name="Rectangle 121">
          <a:extLst>
            <a:ext uri="{FF2B5EF4-FFF2-40B4-BE49-F238E27FC236}">
              <a16:creationId xmlns:a16="http://schemas.microsoft.com/office/drawing/2014/main" id="{C2626DF6-C34B-4EA4-BAA0-2B361E27D43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3" name="Rectangle 122">
          <a:extLst>
            <a:ext uri="{FF2B5EF4-FFF2-40B4-BE49-F238E27FC236}">
              <a16:creationId xmlns:a16="http://schemas.microsoft.com/office/drawing/2014/main" id="{7975C614-E693-403C-BBEF-BE1C15998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4" name="Rectangle 123">
          <a:extLst>
            <a:ext uri="{FF2B5EF4-FFF2-40B4-BE49-F238E27FC236}">
              <a16:creationId xmlns:a16="http://schemas.microsoft.com/office/drawing/2014/main" id="{6711B3B8-618F-4A02-9FBE-95A2D83EA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 name="Rectangle 124">
          <a:extLst>
            <a:ext uri="{FF2B5EF4-FFF2-40B4-BE49-F238E27FC236}">
              <a16:creationId xmlns:a16="http://schemas.microsoft.com/office/drawing/2014/main" id="{D316358F-B1C0-4B7C-87EA-56698E75661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 name="Rectangle 125">
          <a:extLst>
            <a:ext uri="{FF2B5EF4-FFF2-40B4-BE49-F238E27FC236}">
              <a16:creationId xmlns:a16="http://schemas.microsoft.com/office/drawing/2014/main" id="{C8580D25-80B5-4484-B501-DFE6FE873004}"/>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 name="Rectangle 126">
          <a:extLst>
            <a:ext uri="{FF2B5EF4-FFF2-40B4-BE49-F238E27FC236}">
              <a16:creationId xmlns:a16="http://schemas.microsoft.com/office/drawing/2014/main" id="{4F94A735-5E91-46C9-A8BA-F113D8E6FB5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8" name="Rectangle 127">
          <a:extLst>
            <a:ext uri="{FF2B5EF4-FFF2-40B4-BE49-F238E27FC236}">
              <a16:creationId xmlns:a16="http://schemas.microsoft.com/office/drawing/2014/main" id="{93DECCC0-41EF-4897-BE49-729A692068F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9" name="Rectangle 128">
          <a:extLst>
            <a:ext uri="{FF2B5EF4-FFF2-40B4-BE49-F238E27FC236}">
              <a16:creationId xmlns:a16="http://schemas.microsoft.com/office/drawing/2014/main" id="{3A329E77-909D-4E52-95C6-252123DE44B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 name="Rectangle 129">
          <a:extLst>
            <a:ext uri="{FF2B5EF4-FFF2-40B4-BE49-F238E27FC236}">
              <a16:creationId xmlns:a16="http://schemas.microsoft.com/office/drawing/2014/main" id="{1D13F1DE-5189-410C-9885-A98DCCB0972E}"/>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1" name="Rectangle 130">
          <a:extLst>
            <a:ext uri="{FF2B5EF4-FFF2-40B4-BE49-F238E27FC236}">
              <a16:creationId xmlns:a16="http://schemas.microsoft.com/office/drawing/2014/main" id="{70AD4701-B28F-4BCF-AD3C-20B741C9AA88}"/>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2" name="Rectangle 131">
          <a:extLst>
            <a:ext uri="{FF2B5EF4-FFF2-40B4-BE49-F238E27FC236}">
              <a16:creationId xmlns:a16="http://schemas.microsoft.com/office/drawing/2014/main" id="{D3E62A76-822F-4E09-A349-359EE48D7E3D}"/>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3" name="Rectangle 132">
          <a:extLst>
            <a:ext uri="{FF2B5EF4-FFF2-40B4-BE49-F238E27FC236}">
              <a16:creationId xmlns:a16="http://schemas.microsoft.com/office/drawing/2014/main" id="{203C4D42-D6B9-4054-857B-1F625B59E35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 name="Rectangle 133">
          <a:extLst>
            <a:ext uri="{FF2B5EF4-FFF2-40B4-BE49-F238E27FC236}">
              <a16:creationId xmlns:a16="http://schemas.microsoft.com/office/drawing/2014/main" id="{8FAACE1C-9B93-4F9D-83C8-4CD1F2178F6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 name="Rectangle 134">
          <a:extLst>
            <a:ext uri="{FF2B5EF4-FFF2-40B4-BE49-F238E27FC236}">
              <a16:creationId xmlns:a16="http://schemas.microsoft.com/office/drawing/2014/main" id="{0199A760-B1A0-4144-AEB2-1FD3D3BD397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6" name="Rectangle 135">
          <a:extLst>
            <a:ext uri="{FF2B5EF4-FFF2-40B4-BE49-F238E27FC236}">
              <a16:creationId xmlns:a16="http://schemas.microsoft.com/office/drawing/2014/main" id="{6432C389-4FCF-41AE-B0A2-2935E609366F}"/>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7" name="Rectangle 136">
          <a:extLst>
            <a:ext uri="{FF2B5EF4-FFF2-40B4-BE49-F238E27FC236}">
              <a16:creationId xmlns:a16="http://schemas.microsoft.com/office/drawing/2014/main" id="{4C6AD704-87E9-4EEA-9C76-D3D6BBEA1A37}"/>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8" name="Rectangle 137">
          <a:extLst>
            <a:ext uri="{FF2B5EF4-FFF2-40B4-BE49-F238E27FC236}">
              <a16:creationId xmlns:a16="http://schemas.microsoft.com/office/drawing/2014/main" id="{23FE3AF7-ECE8-4DE2-8194-77A61BF32186}"/>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 name="Rectangle 138">
          <a:extLst>
            <a:ext uri="{FF2B5EF4-FFF2-40B4-BE49-F238E27FC236}">
              <a16:creationId xmlns:a16="http://schemas.microsoft.com/office/drawing/2014/main" id="{45D27BF2-9EBE-491C-B0C6-DB49067EEE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 name="Rectangle 139">
          <a:extLst>
            <a:ext uri="{FF2B5EF4-FFF2-40B4-BE49-F238E27FC236}">
              <a16:creationId xmlns:a16="http://schemas.microsoft.com/office/drawing/2014/main" id="{426BEB56-0F5E-4215-ACBF-2BD81270EC7F}"/>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1" name="Rectangle 140">
          <a:extLst>
            <a:ext uri="{FF2B5EF4-FFF2-40B4-BE49-F238E27FC236}">
              <a16:creationId xmlns:a16="http://schemas.microsoft.com/office/drawing/2014/main" id="{363EAD8E-1179-42E6-B66F-15FEBC66B344}"/>
            </a:ext>
          </a:extLst>
        </xdr:cNvPr>
        <xdr:cNvSpPr/>
      </xdr:nvSpPr>
      <xdr:spPr>
        <a:xfrm>
          <a:off x="28574" y="279399"/>
          <a:ext cx="6869197"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 name="Rectangle 141">
          <a:extLst>
            <a:ext uri="{FF2B5EF4-FFF2-40B4-BE49-F238E27FC236}">
              <a16:creationId xmlns:a16="http://schemas.microsoft.com/office/drawing/2014/main" id="{ACE7719C-2110-4A43-B72D-6696AE52C0D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3" name="Rectangle 142">
          <a:extLst>
            <a:ext uri="{FF2B5EF4-FFF2-40B4-BE49-F238E27FC236}">
              <a16:creationId xmlns:a16="http://schemas.microsoft.com/office/drawing/2014/main" id="{328AE016-3B6E-4335-A1F7-48515C315172}"/>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4" name="Rectangle 143">
          <a:extLst>
            <a:ext uri="{FF2B5EF4-FFF2-40B4-BE49-F238E27FC236}">
              <a16:creationId xmlns:a16="http://schemas.microsoft.com/office/drawing/2014/main" id="{48F00306-4BD9-4108-9612-68C93BF8EF6D}"/>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 name="Rectangle 144">
          <a:extLst>
            <a:ext uri="{FF2B5EF4-FFF2-40B4-BE49-F238E27FC236}">
              <a16:creationId xmlns:a16="http://schemas.microsoft.com/office/drawing/2014/main" id="{26A1FC75-8C6B-4EA1-9B28-41D7926B2FA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 name="Rectangle 145">
          <a:extLst>
            <a:ext uri="{FF2B5EF4-FFF2-40B4-BE49-F238E27FC236}">
              <a16:creationId xmlns:a16="http://schemas.microsoft.com/office/drawing/2014/main" id="{B6216734-0CCA-452E-BD6E-9E25F27EE5D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 name="Rectangle 146">
          <a:extLst>
            <a:ext uri="{FF2B5EF4-FFF2-40B4-BE49-F238E27FC236}">
              <a16:creationId xmlns:a16="http://schemas.microsoft.com/office/drawing/2014/main" id="{2AE43E85-D8E8-4817-9DFC-3B90C06E4F1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8" name="Rectangle 147">
          <a:extLst>
            <a:ext uri="{FF2B5EF4-FFF2-40B4-BE49-F238E27FC236}">
              <a16:creationId xmlns:a16="http://schemas.microsoft.com/office/drawing/2014/main" id="{EBE11CE8-23CD-4E1E-A875-96AB2293664D}"/>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49" name="Rectangle 148">
          <a:extLst>
            <a:ext uri="{FF2B5EF4-FFF2-40B4-BE49-F238E27FC236}">
              <a16:creationId xmlns:a16="http://schemas.microsoft.com/office/drawing/2014/main" id="{23577C65-6120-484C-9C4E-FE09BB288B3B}"/>
            </a:ext>
          </a:extLst>
        </xdr:cNvPr>
        <xdr:cNvSpPr/>
      </xdr:nvSpPr>
      <xdr:spPr>
        <a:xfrm rot="5400000">
          <a:off x="5714998" y="2222501"/>
          <a:ext cx="3168652" cy="8318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 name="Rectangle 149">
          <a:extLst>
            <a:ext uri="{FF2B5EF4-FFF2-40B4-BE49-F238E27FC236}">
              <a16:creationId xmlns:a16="http://schemas.microsoft.com/office/drawing/2014/main" id="{5DD2EDB7-3BB8-469B-8755-0E38744655B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 name="Rectangle 150">
          <a:extLst>
            <a:ext uri="{FF2B5EF4-FFF2-40B4-BE49-F238E27FC236}">
              <a16:creationId xmlns:a16="http://schemas.microsoft.com/office/drawing/2014/main" id="{E67891DC-FA34-4EB1-B078-B844038A920E}"/>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2" name="Rectangle 151">
          <a:extLst>
            <a:ext uri="{FF2B5EF4-FFF2-40B4-BE49-F238E27FC236}">
              <a16:creationId xmlns:a16="http://schemas.microsoft.com/office/drawing/2014/main" id="{B4692577-DA7C-48D3-8D17-C270E4899D1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3" name="Rectangle 152">
          <a:extLst>
            <a:ext uri="{FF2B5EF4-FFF2-40B4-BE49-F238E27FC236}">
              <a16:creationId xmlns:a16="http://schemas.microsoft.com/office/drawing/2014/main" id="{876F4D04-2A17-4CC0-B44C-24353F44EDA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 name="Rectangle 154">
          <a:extLst>
            <a:ext uri="{FF2B5EF4-FFF2-40B4-BE49-F238E27FC236}">
              <a16:creationId xmlns:a16="http://schemas.microsoft.com/office/drawing/2014/main" id="{1B9A5AEE-1A70-46A7-8807-8DBEDABA484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6" name="Rectangle 155">
          <a:extLst>
            <a:ext uri="{FF2B5EF4-FFF2-40B4-BE49-F238E27FC236}">
              <a16:creationId xmlns:a16="http://schemas.microsoft.com/office/drawing/2014/main" id="{3BFFACA7-7A3F-4BEF-99CE-DED05004BCF1}"/>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7" name="Rectangle 156">
          <a:extLst>
            <a:ext uri="{FF2B5EF4-FFF2-40B4-BE49-F238E27FC236}">
              <a16:creationId xmlns:a16="http://schemas.microsoft.com/office/drawing/2014/main" id="{6AF1CFC6-B475-4307-993F-5C8C070B8F3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8" name="Rectangle 157">
          <a:extLst>
            <a:ext uri="{FF2B5EF4-FFF2-40B4-BE49-F238E27FC236}">
              <a16:creationId xmlns:a16="http://schemas.microsoft.com/office/drawing/2014/main" id="{690B464F-CD10-4ECF-AE10-6D3761B10033}"/>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60" name="Rectangle 159">
          <a:extLst>
            <a:ext uri="{FF2B5EF4-FFF2-40B4-BE49-F238E27FC236}">
              <a16:creationId xmlns:a16="http://schemas.microsoft.com/office/drawing/2014/main" id="{853C1245-E446-41CF-A9C9-4323013D92F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61" name="Rectangle 160">
          <a:extLst>
            <a:ext uri="{FF2B5EF4-FFF2-40B4-BE49-F238E27FC236}">
              <a16:creationId xmlns:a16="http://schemas.microsoft.com/office/drawing/2014/main" id="{BE4DD77A-7981-410B-8838-002025CBEEED}"/>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62" name="Rectangle 161">
          <a:extLst>
            <a:ext uri="{FF2B5EF4-FFF2-40B4-BE49-F238E27FC236}">
              <a16:creationId xmlns:a16="http://schemas.microsoft.com/office/drawing/2014/main" id="{618E41AA-777A-478E-BD24-425384EE1FC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63" name="Rectangle 162">
          <a:extLst>
            <a:ext uri="{FF2B5EF4-FFF2-40B4-BE49-F238E27FC236}">
              <a16:creationId xmlns:a16="http://schemas.microsoft.com/office/drawing/2014/main" id="{FF3AB4F6-D4FD-4CDD-8599-F26CEABFC078}"/>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65" name="Rectangle 164">
          <a:extLst>
            <a:ext uri="{FF2B5EF4-FFF2-40B4-BE49-F238E27FC236}">
              <a16:creationId xmlns:a16="http://schemas.microsoft.com/office/drawing/2014/main" id="{87BCD4B1-D31C-42E0-9C3E-436DF55B788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66" name="Rectangle 165">
          <a:extLst>
            <a:ext uri="{FF2B5EF4-FFF2-40B4-BE49-F238E27FC236}">
              <a16:creationId xmlns:a16="http://schemas.microsoft.com/office/drawing/2014/main" id="{26C73B22-F766-4F2E-9397-3B499E0FB93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67" name="Rectangle 166">
          <a:extLst>
            <a:ext uri="{FF2B5EF4-FFF2-40B4-BE49-F238E27FC236}">
              <a16:creationId xmlns:a16="http://schemas.microsoft.com/office/drawing/2014/main" id="{C67156B4-0EC1-46C0-8FB9-23799D84D859}"/>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69" name="Rectangle 168">
          <a:extLst>
            <a:ext uri="{FF2B5EF4-FFF2-40B4-BE49-F238E27FC236}">
              <a16:creationId xmlns:a16="http://schemas.microsoft.com/office/drawing/2014/main" id="{D0AC19ED-9297-4E16-8918-4033BDCA5A2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70" name="Rectangle 169">
          <a:extLst>
            <a:ext uri="{FF2B5EF4-FFF2-40B4-BE49-F238E27FC236}">
              <a16:creationId xmlns:a16="http://schemas.microsoft.com/office/drawing/2014/main" id="{B5259E93-C3FC-4D6A-A1A8-132D185F07A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1" name="Rectangle 170">
          <a:extLst>
            <a:ext uri="{FF2B5EF4-FFF2-40B4-BE49-F238E27FC236}">
              <a16:creationId xmlns:a16="http://schemas.microsoft.com/office/drawing/2014/main" id="{DC1DE9AC-1A32-4B9D-903A-2B7D57D713F3}"/>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2" name="Rectangle 171">
          <a:extLst>
            <a:ext uri="{FF2B5EF4-FFF2-40B4-BE49-F238E27FC236}">
              <a16:creationId xmlns:a16="http://schemas.microsoft.com/office/drawing/2014/main" id="{EFF78C6D-F201-4624-9D2F-2C800400EA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3" name="Rectangle 172">
          <a:extLst>
            <a:ext uri="{FF2B5EF4-FFF2-40B4-BE49-F238E27FC236}">
              <a16:creationId xmlns:a16="http://schemas.microsoft.com/office/drawing/2014/main" id="{607F6660-864D-4827-B4BA-6D7AB0CD740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75" name="Rectangle 174">
          <a:extLst>
            <a:ext uri="{FF2B5EF4-FFF2-40B4-BE49-F238E27FC236}">
              <a16:creationId xmlns:a16="http://schemas.microsoft.com/office/drawing/2014/main" id="{89F358AD-3C4E-47F5-9EA2-0C344CF2CC3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6" name="Rectangle 175">
          <a:extLst>
            <a:ext uri="{FF2B5EF4-FFF2-40B4-BE49-F238E27FC236}">
              <a16:creationId xmlns:a16="http://schemas.microsoft.com/office/drawing/2014/main" id="{E9B61C95-1E06-4A44-AE0E-AE7906151B7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7" name="Rectangle 176">
          <a:extLst>
            <a:ext uri="{FF2B5EF4-FFF2-40B4-BE49-F238E27FC236}">
              <a16:creationId xmlns:a16="http://schemas.microsoft.com/office/drawing/2014/main" id="{BECDFC30-A020-467B-850C-5B85A5FA5DC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8" name="Rectangle 177">
          <a:extLst>
            <a:ext uri="{FF2B5EF4-FFF2-40B4-BE49-F238E27FC236}">
              <a16:creationId xmlns:a16="http://schemas.microsoft.com/office/drawing/2014/main" id="{A3A079DF-CB81-4525-82E5-C258A16FF24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0" name="Rectangle 179">
          <a:extLst>
            <a:ext uri="{FF2B5EF4-FFF2-40B4-BE49-F238E27FC236}">
              <a16:creationId xmlns:a16="http://schemas.microsoft.com/office/drawing/2014/main" id="{7E095FB1-6CA3-4920-BE00-783EB2542CE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81" name="Rectangle 180">
          <a:extLst>
            <a:ext uri="{FF2B5EF4-FFF2-40B4-BE49-F238E27FC236}">
              <a16:creationId xmlns:a16="http://schemas.microsoft.com/office/drawing/2014/main" id="{7CA5F3A1-3BDE-4927-999C-5583BD5E243A}"/>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82" name="Rectangle 181">
          <a:extLst>
            <a:ext uri="{FF2B5EF4-FFF2-40B4-BE49-F238E27FC236}">
              <a16:creationId xmlns:a16="http://schemas.microsoft.com/office/drawing/2014/main" id="{E13739A5-6B86-4F17-A7E3-8F35EAB01B79}"/>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83" name="Rectangle 182">
          <a:extLst>
            <a:ext uri="{FF2B5EF4-FFF2-40B4-BE49-F238E27FC236}">
              <a16:creationId xmlns:a16="http://schemas.microsoft.com/office/drawing/2014/main" id="{0BB6FB64-8766-4D8D-A90B-39E3800006A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5" name="Rectangle 184">
          <a:extLst>
            <a:ext uri="{FF2B5EF4-FFF2-40B4-BE49-F238E27FC236}">
              <a16:creationId xmlns:a16="http://schemas.microsoft.com/office/drawing/2014/main" id="{FA079C01-C880-4C1C-84A1-A746531C71A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9" name="Rectangle 358">
          <a:extLst>
            <a:ext uri="{FF2B5EF4-FFF2-40B4-BE49-F238E27FC236}">
              <a16:creationId xmlns:a16="http://schemas.microsoft.com/office/drawing/2014/main" id="{06F88DF9-C9D9-4756-8A56-4822E4E9831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60" name="Rectangle 359">
          <a:extLst>
            <a:ext uri="{FF2B5EF4-FFF2-40B4-BE49-F238E27FC236}">
              <a16:creationId xmlns:a16="http://schemas.microsoft.com/office/drawing/2014/main" id="{29CE4373-64AC-4AE5-A826-E0EB3BB59AD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1" name="Rectangle 360">
          <a:extLst>
            <a:ext uri="{FF2B5EF4-FFF2-40B4-BE49-F238E27FC236}">
              <a16:creationId xmlns:a16="http://schemas.microsoft.com/office/drawing/2014/main" id="{FE4084AD-2D03-4F03-BDE5-B8AF637EDC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2" name="Rectangle 361">
          <a:extLst>
            <a:ext uri="{FF2B5EF4-FFF2-40B4-BE49-F238E27FC236}">
              <a16:creationId xmlns:a16="http://schemas.microsoft.com/office/drawing/2014/main" id="{AA0575AF-7D01-4333-8A4A-B80848042BB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3" name="Rectangle 362">
          <a:extLst>
            <a:ext uri="{FF2B5EF4-FFF2-40B4-BE49-F238E27FC236}">
              <a16:creationId xmlns:a16="http://schemas.microsoft.com/office/drawing/2014/main" id="{C03CE84C-2C15-413F-ACA0-A1B1F7D42B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64" name="Rectangle 363">
          <a:extLst>
            <a:ext uri="{FF2B5EF4-FFF2-40B4-BE49-F238E27FC236}">
              <a16:creationId xmlns:a16="http://schemas.microsoft.com/office/drawing/2014/main" id="{80145A26-7F84-4910-A1D0-4E3A106211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65" name="Rectangle 364">
          <a:extLst>
            <a:ext uri="{FF2B5EF4-FFF2-40B4-BE49-F238E27FC236}">
              <a16:creationId xmlns:a16="http://schemas.microsoft.com/office/drawing/2014/main" id="{59661E1D-4F9B-4EDA-B434-911298604C9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66" name="Rectangle 365">
          <a:extLst>
            <a:ext uri="{FF2B5EF4-FFF2-40B4-BE49-F238E27FC236}">
              <a16:creationId xmlns:a16="http://schemas.microsoft.com/office/drawing/2014/main" id="{6F565A11-3C57-4352-8E2E-E8C4278EFD2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7" name="Rectangle 366">
          <a:extLst>
            <a:ext uri="{FF2B5EF4-FFF2-40B4-BE49-F238E27FC236}">
              <a16:creationId xmlns:a16="http://schemas.microsoft.com/office/drawing/2014/main" id="{85E3E2D6-70C0-4F37-9C03-25835DB7B81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8" name="Rectangle 367">
          <a:extLst>
            <a:ext uri="{FF2B5EF4-FFF2-40B4-BE49-F238E27FC236}">
              <a16:creationId xmlns:a16="http://schemas.microsoft.com/office/drawing/2014/main" id="{17F5E78C-F4E7-4994-8469-B30EBB07B9E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9" name="Rectangle 368">
          <a:extLst>
            <a:ext uri="{FF2B5EF4-FFF2-40B4-BE49-F238E27FC236}">
              <a16:creationId xmlns:a16="http://schemas.microsoft.com/office/drawing/2014/main" id="{78B7980D-E30B-41D9-A1BB-CC1ACFCDD6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0" name="Rectangle 369">
          <a:extLst>
            <a:ext uri="{FF2B5EF4-FFF2-40B4-BE49-F238E27FC236}">
              <a16:creationId xmlns:a16="http://schemas.microsoft.com/office/drawing/2014/main" id="{16561425-C765-48D1-8BDF-95B1147466D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1" name="Rectangle 370">
          <a:extLst>
            <a:ext uri="{FF2B5EF4-FFF2-40B4-BE49-F238E27FC236}">
              <a16:creationId xmlns:a16="http://schemas.microsoft.com/office/drawing/2014/main" id="{8C11A008-C14E-4169-90C5-CCD2C97899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2" name="Rectangle 371">
          <a:extLst>
            <a:ext uri="{FF2B5EF4-FFF2-40B4-BE49-F238E27FC236}">
              <a16:creationId xmlns:a16="http://schemas.microsoft.com/office/drawing/2014/main" id="{4F480C82-D2F9-4280-AD4E-F39DC0BA4CB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73" name="Rectangle 372">
          <a:extLst>
            <a:ext uri="{FF2B5EF4-FFF2-40B4-BE49-F238E27FC236}">
              <a16:creationId xmlns:a16="http://schemas.microsoft.com/office/drawing/2014/main" id="{2B6A145B-1E6A-4FAB-B07F-7575B02C3E0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4" name="Rectangle 373">
          <a:extLst>
            <a:ext uri="{FF2B5EF4-FFF2-40B4-BE49-F238E27FC236}">
              <a16:creationId xmlns:a16="http://schemas.microsoft.com/office/drawing/2014/main" id="{22342E3C-B32B-4514-BBFF-650F9BC3DA9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5" name="Rectangle 374">
          <a:extLst>
            <a:ext uri="{FF2B5EF4-FFF2-40B4-BE49-F238E27FC236}">
              <a16:creationId xmlns:a16="http://schemas.microsoft.com/office/drawing/2014/main" id="{2B2BE674-1A17-497C-82F5-C7DF3487437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6" name="Rectangle 375">
          <a:extLst>
            <a:ext uri="{FF2B5EF4-FFF2-40B4-BE49-F238E27FC236}">
              <a16:creationId xmlns:a16="http://schemas.microsoft.com/office/drawing/2014/main" id="{DC6CD33B-E1E9-4C58-9325-2910D6A4FA1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7" name="Rectangle 376">
          <a:extLst>
            <a:ext uri="{FF2B5EF4-FFF2-40B4-BE49-F238E27FC236}">
              <a16:creationId xmlns:a16="http://schemas.microsoft.com/office/drawing/2014/main" id="{1EFEBAA0-16E4-472A-AE13-D2400DF2B0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378" name="Rectangle 377">
          <a:extLst>
            <a:ext uri="{FF2B5EF4-FFF2-40B4-BE49-F238E27FC236}">
              <a16:creationId xmlns:a16="http://schemas.microsoft.com/office/drawing/2014/main" id="{7C8F6149-4C43-4C9C-ADD6-BC0EA38178B8}"/>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9" name="Rectangle 378">
          <a:extLst>
            <a:ext uri="{FF2B5EF4-FFF2-40B4-BE49-F238E27FC236}">
              <a16:creationId xmlns:a16="http://schemas.microsoft.com/office/drawing/2014/main" id="{C5789655-93D8-473E-BD45-8D9A62C4F99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80" name="Rectangle 379">
          <a:extLst>
            <a:ext uri="{FF2B5EF4-FFF2-40B4-BE49-F238E27FC236}">
              <a16:creationId xmlns:a16="http://schemas.microsoft.com/office/drawing/2014/main" id="{D61C9D4D-093B-45F8-9087-03697C013E3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81" name="Rectangle 380">
          <a:extLst>
            <a:ext uri="{FF2B5EF4-FFF2-40B4-BE49-F238E27FC236}">
              <a16:creationId xmlns:a16="http://schemas.microsoft.com/office/drawing/2014/main" id="{FFDC9E20-84C2-4A6B-9AC9-AC45D560C5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382" name="Rectangle 381">
          <a:extLst>
            <a:ext uri="{FF2B5EF4-FFF2-40B4-BE49-F238E27FC236}">
              <a16:creationId xmlns:a16="http://schemas.microsoft.com/office/drawing/2014/main" id="{66498A95-194C-40C6-B458-E139A3AAF2C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383" name="Rectangle 382">
          <a:extLst>
            <a:ext uri="{FF2B5EF4-FFF2-40B4-BE49-F238E27FC236}">
              <a16:creationId xmlns:a16="http://schemas.microsoft.com/office/drawing/2014/main" id="{629F13B9-5961-4E8F-8EE3-097098D1663F}"/>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4" name="Rectangle 383">
          <a:extLst>
            <a:ext uri="{FF2B5EF4-FFF2-40B4-BE49-F238E27FC236}">
              <a16:creationId xmlns:a16="http://schemas.microsoft.com/office/drawing/2014/main" id="{070A6E8D-D0C0-4620-84A5-1B44BCFB001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85" name="Rectangle 384">
          <a:extLst>
            <a:ext uri="{FF2B5EF4-FFF2-40B4-BE49-F238E27FC236}">
              <a16:creationId xmlns:a16="http://schemas.microsoft.com/office/drawing/2014/main" id="{CD9F7939-7365-4934-B979-B6FF61D2E72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86" name="Rectangle 385">
          <a:extLst>
            <a:ext uri="{FF2B5EF4-FFF2-40B4-BE49-F238E27FC236}">
              <a16:creationId xmlns:a16="http://schemas.microsoft.com/office/drawing/2014/main" id="{D3890A01-ED61-4670-A770-A73DAF390A6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87" name="Rectangle 386">
          <a:extLst>
            <a:ext uri="{FF2B5EF4-FFF2-40B4-BE49-F238E27FC236}">
              <a16:creationId xmlns:a16="http://schemas.microsoft.com/office/drawing/2014/main" id="{14E9B638-4574-41BD-9D7F-FE1A290AB2B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88" name="Rectangle 387">
          <a:extLst>
            <a:ext uri="{FF2B5EF4-FFF2-40B4-BE49-F238E27FC236}">
              <a16:creationId xmlns:a16="http://schemas.microsoft.com/office/drawing/2014/main" id="{A0D2ABC5-A39C-4AF4-B3AA-F306EA3AD5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89" name="Rectangle 388">
          <a:extLst>
            <a:ext uri="{FF2B5EF4-FFF2-40B4-BE49-F238E27FC236}">
              <a16:creationId xmlns:a16="http://schemas.microsoft.com/office/drawing/2014/main" id="{225CAF9E-B4CB-4E42-A5C6-0B17181428D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0" name="Rectangle 389">
          <a:extLst>
            <a:ext uri="{FF2B5EF4-FFF2-40B4-BE49-F238E27FC236}">
              <a16:creationId xmlns:a16="http://schemas.microsoft.com/office/drawing/2014/main" id="{0FFBFFB4-BECB-4013-8F1B-AB7B94C7791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1" name="Rectangle 390">
          <a:extLst>
            <a:ext uri="{FF2B5EF4-FFF2-40B4-BE49-F238E27FC236}">
              <a16:creationId xmlns:a16="http://schemas.microsoft.com/office/drawing/2014/main" id="{0431CCC5-A614-4E12-9785-229D96F8A20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2" name="Rectangle 391">
          <a:extLst>
            <a:ext uri="{FF2B5EF4-FFF2-40B4-BE49-F238E27FC236}">
              <a16:creationId xmlns:a16="http://schemas.microsoft.com/office/drawing/2014/main" id="{F76DEF39-F245-4151-BD06-246FE0474F1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3" name="Rectangle 392">
          <a:extLst>
            <a:ext uri="{FF2B5EF4-FFF2-40B4-BE49-F238E27FC236}">
              <a16:creationId xmlns:a16="http://schemas.microsoft.com/office/drawing/2014/main" id="{1D24DE37-5432-47BC-AF2A-416167CAC99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4" name="Rectangle 393">
          <a:extLst>
            <a:ext uri="{FF2B5EF4-FFF2-40B4-BE49-F238E27FC236}">
              <a16:creationId xmlns:a16="http://schemas.microsoft.com/office/drawing/2014/main" id="{B66236C9-DBE8-4F7E-9B15-599FC5D5F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5" name="Rectangle 394">
          <a:extLst>
            <a:ext uri="{FF2B5EF4-FFF2-40B4-BE49-F238E27FC236}">
              <a16:creationId xmlns:a16="http://schemas.microsoft.com/office/drawing/2014/main" id="{104247E6-F384-4642-BEA8-EC3FB68CEC5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6" name="Rectangle 395">
          <a:extLst>
            <a:ext uri="{FF2B5EF4-FFF2-40B4-BE49-F238E27FC236}">
              <a16:creationId xmlns:a16="http://schemas.microsoft.com/office/drawing/2014/main" id="{BE381418-0AF1-4AE8-ADB8-9861CF25E6A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7" name="Rectangle 396">
          <a:extLst>
            <a:ext uri="{FF2B5EF4-FFF2-40B4-BE49-F238E27FC236}">
              <a16:creationId xmlns:a16="http://schemas.microsoft.com/office/drawing/2014/main" id="{28E724D8-BCED-47D1-BEB5-606900E61C9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8" name="Rectangle 397">
          <a:extLst>
            <a:ext uri="{FF2B5EF4-FFF2-40B4-BE49-F238E27FC236}">
              <a16:creationId xmlns:a16="http://schemas.microsoft.com/office/drawing/2014/main" id="{6710CBA4-D417-4CA4-9B59-7B5EBEB59F0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9" name="Rectangle 398">
          <a:extLst>
            <a:ext uri="{FF2B5EF4-FFF2-40B4-BE49-F238E27FC236}">
              <a16:creationId xmlns:a16="http://schemas.microsoft.com/office/drawing/2014/main" id="{89EE8C3B-76AE-4EA4-A8CD-0836D916F8B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00" name="Rectangle 399">
          <a:extLst>
            <a:ext uri="{FF2B5EF4-FFF2-40B4-BE49-F238E27FC236}">
              <a16:creationId xmlns:a16="http://schemas.microsoft.com/office/drawing/2014/main" id="{1C1A4993-8AF1-4D76-9D85-57BCB9501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01" name="Rectangle 400">
          <a:extLst>
            <a:ext uri="{FF2B5EF4-FFF2-40B4-BE49-F238E27FC236}">
              <a16:creationId xmlns:a16="http://schemas.microsoft.com/office/drawing/2014/main" id="{A9394883-7D09-4E44-9370-58CEE0FB404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2" name="Rectangle 401">
          <a:extLst>
            <a:ext uri="{FF2B5EF4-FFF2-40B4-BE49-F238E27FC236}">
              <a16:creationId xmlns:a16="http://schemas.microsoft.com/office/drawing/2014/main" id="{C18DC009-FF92-4FF4-A6A2-56DE50DED4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03" name="Rectangle 402">
          <a:extLst>
            <a:ext uri="{FF2B5EF4-FFF2-40B4-BE49-F238E27FC236}">
              <a16:creationId xmlns:a16="http://schemas.microsoft.com/office/drawing/2014/main" id="{B5F71460-B171-4067-8124-A52F0D98D9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04" name="Rectangle 403">
          <a:extLst>
            <a:ext uri="{FF2B5EF4-FFF2-40B4-BE49-F238E27FC236}">
              <a16:creationId xmlns:a16="http://schemas.microsoft.com/office/drawing/2014/main" id="{36247A7F-A82E-49B0-922A-BEBFD95A8DD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05" name="Rectangle 404">
          <a:extLst>
            <a:ext uri="{FF2B5EF4-FFF2-40B4-BE49-F238E27FC236}">
              <a16:creationId xmlns:a16="http://schemas.microsoft.com/office/drawing/2014/main" id="{931B140D-CADC-427A-BF5A-B42607252CC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06" name="Rectangle 405">
          <a:extLst>
            <a:ext uri="{FF2B5EF4-FFF2-40B4-BE49-F238E27FC236}">
              <a16:creationId xmlns:a16="http://schemas.microsoft.com/office/drawing/2014/main" id="{7EDFDCF6-599B-4CD0-ABC3-A158EC0CA11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07" name="Rectangle 406">
          <a:extLst>
            <a:ext uri="{FF2B5EF4-FFF2-40B4-BE49-F238E27FC236}">
              <a16:creationId xmlns:a16="http://schemas.microsoft.com/office/drawing/2014/main" id="{8B750F5C-E7E4-4915-B0A5-3DFC8A57175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08" name="Rectangle 407">
          <a:extLst>
            <a:ext uri="{FF2B5EF4-FFF2-40B4-BE49-F238E27FC236}">
              <a16:creationId xmlns:a16="http://schemas.microsoft.com/office/drawing/2014/main" id="{9421C2CD-486F-4DCA-9300-F19D7A11C8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09" name="Rectangle 408">
          <a:extLst>
            <a:ext uri="{FF2B5EF4-FFF2-40B4-BE49-F238E27FC236}">
              <a16:creationId xmlns:a16="http://schemas.microsoft.com/office/drawing/2014/main" id="{B02C3E05-F957-4506-B60E-3DED9E2587C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0" name="Rectangle 409">
          <a:extLst>
            <a:ext uri="{FF2B5EF4-FFF2-40B4-BE49-F238E27FC236}">
              <a16:creationId xmlns:a16="http://schemas.microsoft.com/office/drawing/2014/main" id="{FA877A83-B816-48FC-A2B3-34A32CE0396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1" name="Rectangle 410">
          <a:extLst>
            <a:ext uri="{FF2B5EF4-FFF2-40B4-BE49-F238E27FC236}">
              <a16:creationId xmlns:a16="http://schemas.microsoft.com/office/drawing/2014/main" id="{F7E1D638-F493-44F6-8310-3B47B814EE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12" name="Rectangle 411">
          <a:extLst>
            <a:ext uri="{FF2B5EF4-FFF2-40B4-BE49-F238E27FC236}">
              <a16:creationId xmlns:a16="http://schemas.microsoft.com/office/drawing/2014/main" id="{337BAB5A-3E84-4962-9F15-61AAE68FED4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3" name="Rectangle 412">
          <a:extLst>
            <a:ext uri="{FF2B5EF4-FFF2-40B4-BE49-F238E27FC236}">
              <a16:creationId xmlns:a16="http://schemas.microsoft.com/office/drawing/2014/main" id="{49DBAA2D-A608-49F3-A994-DE53E1E8C41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4" name="Rectangle 413">
          <a:extLst>
            <a:ext uri="{FF2B5EF4-FFF2-40B4-BE49-F238E27FC236}">
              <a16:creationId xmlns:a16="http://schemas.microsoft.com/office/drawing/2014/main" id="{6651E2CC-B446-469F-9406-8EA0678C2CA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15" name="Rectangle 414">
          <a:extLst>
            <a:ext uri="{FF2B5EF4-FFF2-40B4-BE49-F238E27FC236}">
              <a16:creationId xmlns:a16="http://schemas.microsoft.com/office/drawing/2014/main" id="{9055B2AE-359A-473C-B2DB-B206D8AED7D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6" name="Rectangle 415">
          <a:extLst>
            <a:ext uri="{FF2B5EF4-FFF2-40B4-BE49-F238E27FC236}">
              <a16:creationId xmlns:a16="http://schemas.microsoft.com/office/drawing/2014/main" id="{AA80839A-3867-400D-92AF-481B1DEA764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7" name="Rectangle 416">
          <a:extLst>
            <a:ext uri="{FF2B5EF4-FFF2-40B4-BE49-F238E27FC236}">
              <a16:creationId xmlns:a16="http://schemas.microsoft.com/office/drawing/2014/main" id="{0C049102-8E0A-4B5A-93A9-37FF22A2E15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8" name="Rectangle 417">
          <a:extLst>
            <a:ext uri="{FF2B5EF4-FFF2-40B4-BE49-F238E27FC236}">
              <a16:creationId xmlns:a16="http://schemas.microsoft.com/office/drawing/2014/main" id="{7B0351AD-3863-40CC-8747-0F9BC490F98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9" name="Rectangle 418">
          <a:extLst>
            <a:ext uri="{FF2B5EF4-FFF2-40B4-BE49-F238E27FC236}">
              <a16:creationId xmlns:a16="http://schemas.microsoft.com/office/drawing/2014/main" id="{9FBB2500-096E-40E5-B028-5B66EA05637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0" name="Rectangle 419">
          <a:extLst>
            <a:ext uri="{FF2B5EF4-FFF2-40B4-BE49-F238E27FC236}">
              <a16:creationId xmlns:a16="http://schemas.microsoft.com/office/drawing/2014/main" id="{979B2A62-54EC-4752-970E-B36032167C4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1" name="Rectangle 420">
          <a:extLst>
            <a:ext uri="{FF2B5EF4-FFF2-40B4-BE49-F238E27FC236}">
              <a16:creationId xmlns:a16="http://schemas.microsoft.com/office/drawing/2014/main" id="{1960750C-00B0-4DE7-8DE4-6D5F578E29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2" name="Rectangle 421">
          <a:extLst>
            <a:ext uri="{FF2B5EF4-FFF2-40B4-BE49-F238E27FC236}">
              <a16:creationId xmlns:a16="http://schemas.microsoft.com/office/drawing/2014/main" id="{C2EB11AB-0A05-4CA8-A708-052CC5C513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23" name="Rectangle 422">
          <a:extLst>
            <a:ext uri="{FF2B5EF4-FFF2-40B4-BE49-F238E27FC236}">
              <a16:creationId xmlns:a16="http://schemas.microsoft.com/office/drawing/2014/main" id="{3E3270AA-ACC5-4FC5-BD9C-E241B83A71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24" name="Rectangle 423">
          <a:extLst>
            <a:ext uri="{FF2B5EF4-FFF2-40B4-BE49-F238E27FC236}">
              <a16:creationId xmlns:a16="http://schemas.microsoft.com/office/drawing/2014/main" id="{65653841-CDFD-46C7-9737-C0EF51D731D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5" name="Rectangle 424">
          <a:extLst>
            <a:ext uri="{FF2B5EF4-FFF2-40B4-BE49-F238E27FC236}">
              <a16:creationId xmlns:a16="http://schemas.microsoft.com/office/drawing/2014/main" id="{00907C0A-D6C0-4940-8373-AB1DCCF1AE5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6" name="Rectangle 425">
          <a:extLst>
            <a:ext uri="{FF2B5EF4-FFF2-40B4-BE49-F238E27FC236}">
              <a16:creationId xmlns:a16="http://schemas.microsoft.com/office/drawing/2014/main" id="{760FC141-5B03-4355-831F-5D529E4190A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7" name="Rectangle 426">
          <a:extLst>
            <a:ext uri="{FF2B5EF4-FFF2-40B4-BE49-F238E27FC236}">
              <a16:creationId xmlns:a16="http://schemas.microsoft.com/office/drawing/2014/main" id="{E84A02F6-FDB5-4580-AA98-F7CEDD01CE5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28" name="Rectangle 427">
          <a:extLst>
            <a:ext uri="{FF2B5EF4-FFF2-40B4-BE49-F238E27FC236}">
              <a16:creationId xmlns:a16="http://schemas.microsoft.com/office/drawing/2014/main" id="{FCD8BD13-A4B6-4C3C-9F9F-42646534B98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29" name="Rectangle 428">
          <a:extLst>
            <a:ext uri="{FF2B5EF4-FFF2-40B4-BE49-F238E27FC236}">
              <a16:creationId xmlns:a16="http://schemas.microsoft.com/office/drawing/2014/main" id="{799386D1-E635-4A76-864A-71A17940B17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0" name="Rectangle 429">
          <a:extLst>
            <a:ext uri="{FF2B5EF4-FFF2-40B4-BE49-F238E27FC236}">
              <a16:creationId xmlns:a16="http://schemas.microsoft.com/office/drawing/2014/main" id="{30ABFD8C-299D-45EC-BF7B-954457E46C5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1" name="Rectangle 430">
          <a:extLst>
            <a:ext uri="{FF2B5EF4-FFF2-40B4-BE49-F238E27FC236}">
              <a16:creationId xmlns:a16="http://schemas.microsoft.com/office/drawing/2014/main" id="{AFCF70A6-A028-45B0-B166-F58E053D02D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2" name="Rectangle 431">
          <a:extLst>
            <a:ext uri="{FF2B5EF4-FFF2-40B4-BE49-F238E27FC236}">
              <a16:creationId xmlns:a16="http://schemas.microsoft.com/office/drawing/2014/main" id="{A09B6B31-5E6A-4EC2-AFCC-5AA58C7416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3" name="Rectangle 432">
          <a:extLst>
            <a:ext uri="{FF2B5EF4-FFF2-40B4-BE49-F238E27FC236}">
              <a16:creationId xmlns:a16="http://schemas.microsoft.com/office/drawing/2014/main" id="{93FD3A2A-AD1F-4E76-B7A6-BAB23B6A873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34" name="Rectangle 433">
          <a:extLst>
            <a:ext uri="{FF2B5EF4-FFF2-40B4-BE49-F238E27FC236}">
              <a16:creationId xmlns:a16="http://schemas.microsoft.com/office/drawing/2014/main" id="{975E1904-B820-49FE-9336-B401F88F320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5" name="Rectangle 434">
          <a:extLst>
            <a:ext uri="{FF2B5EF4-FFF2-40B4-BE49-F238E27FC236}">
              <a16:creationId xmlns:a16="http://schemas.microsoft.com/office/drawing/2014/main" id="{3B161FE5-B9C5-443E-9D92-B2FA94B8B0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6" name="Rectangle 435">
          <a:extLst>
            <a:ext uri="{FF2B5EF4-FFF2-40B4-BE49-F238E27FC236}">
              <a16:creationId xmlns:a16="http://schemas.microsoft.com/office/drawing/2014/main" id="{5EBA1672-5966-44F5-9E8F-77F16EAA834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7" name="Rectangle 436">
          <a:extLst>
            <a:ext uri="{FF2B5EF4-FFF2-40B4-BE49-F238E27FC236}">
              <a16:creationId xmlns:a16="http://schemas.microsoft.com/office/drawing/2014/main" id="{A6C53865-5DE2-47B7-A460-8010159F7E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8" name="Rectangle 437">
          <a:extLst>
            <a:ext uri="{FF2B5EF4-FFF2-40B4-BE49-F238E27FC236}">
              <a16:creationId xmlns:a16="http://schemas.microsoft.com/office/drawing/2014/main" id="{A5D46FBD-25E9-449C-8A80-906C673D3B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9" name="Rectangle 438">
          <a:extLst>
            <a:ext uri="{FF2B5EF4-FFF2-40B4-BE49-F238E27FC236}">
              <a16:creationId xmlns:a16="http://schemas.microsoft.com/office/drawing/2014/main" id="{43B90F34-FB6A-4372-BCF0-9F86C453E54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0" name="Rectangle 439">
          <a:extLst>
            <a:ext uri="{FF2B5EF4-FFF2-40B4-BE49-F238E27FC236}">
              <a16:creationId xmlns:a16="http://schemas.microsoft.com/office/drawing/2014/main" id="{410414AB-8465-42FA-B1E9-8804210EE2D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41" name="Rectangle 440">
          <a:extLst>
            <a:ext uri="{FF2B5EF4-FFF2-40B4-BE49-F238E27FC236}">
              <a16:creationId xmlns:a16="http://schemas.microsoft.com/office/drawing/2014/main" id="{81AB1889-DF45-4140-BD04-FEA3151189F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2" name="Rectangle 441">
          <a:extLst>
            <a:ext uri="{FF2B5EF4-FFF2-40B4-BE49-F238E27FC236}">
              <a16:creationId xmlns:a16="http://schemas.microsoft.com/office/drawing/2014/main" id="{949631C0-9DDC-4386-BBE1-0A2308E32DD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3" name="Rectangle 442">
          <a:extLst>
            <a:ext uri="{FF2B5EF4-FFF2-40B4-BE49-F238E27FC236}">
              <a16:creationId xmlns:a16="http://schemas.microsoft.com/office/drawing/2014/main" id="{238352AC-59B7-4C2E-9FA3-E13D6950E0B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4" name="Rectangle 443">
          <a:extLst>
            <a:ext uri="{FF2B5EF4-FFF2-40B4-BE49-F238E27FC236}">
              <a16:creationId xmlns:a16="http://schemas.microsoft.com/office/drawing/2014/main" id="{F1F416E4-7F92-4655-BC25-052F8A8E589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5" name="Rectangle 444">
          <a:extLst>
            <a:ext uri="{FF2B5EF4-FFF2-40B4-BE49-F238E27FC236}">
              <a16:creationId xmlns:a16="http://schemas.microsoft.com/office/drawing/2014/main" id="{68DDA364-6944-479F-90EF-CB49C59DA4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6" name="Rectangle 445">
          <a:extLst>
            <a:ext uri="{FF2B5EF4-FFF2-40B4-BE49-F238E27FC236}">
              <a16:creationId xmlns:a16="http://schemas.microsoft.com/office/drawing/2014/main" id="{9409664D-70F0-4FD8-932F-F94026D909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7" name="Rectangle 446">
          <a:extLst>
            <a:ext uri="{FF2B5EF4-FFF2-40B4-BE49-F238E27FC236}">
              <a16:creationId xmlns:a16="http://schemas.microsoft.com/office/drawing/2014/main" id="{E14DEBBE-3F61-4BA4-8F43-E311220DC01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8" name="Rectangle 447">
          <a:extLst>
            <a:ext uri="{FF2B5EF4-FFF2-40B4-BE49-F238E27FC236}">
              <a16:creationId xmlns:a16="http://schemas.microsoft.com/office/drawing/2014/main" id="{0D4E28F8-D330-4EBB-AED9-B4BA3EC69EC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9" name="Rectangle 448">
          <a:extLst>
            <a:ext uri="{FF2B5EF4-FFF2-40B4-BE49-F238E27FC236}">
              <a16:creationId xmlns:a16="http://schemas.microsoft.com/office/drawing/2014/main" id="{CECCFCED-5CD8-4DDC-A28E-24FC119AB6F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50" name="Rectangle 449">
          <a:extLst>
            <a:ext uri="{FF2B5EF4-FFF2-40B4-BE49-F238E27FC236}">
              <a16:creationId xmlns:a16="http://schemas.microsoft.com/office/drawing/2014/main" id="{906C487B-C259-4017-947C-610EBD81D2C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51" name="Rectangle 450">
          <a:extLst>
            <a:ext uri="{FF2B5EF4-FFF2-40B4-BE49-F238E27FC236}">
              <a16:creationId xmlns:a16="http://schemas.microsoft.com/office/drawing/2014/main" id="{95B89454-7D27-4921-A4D5-C97F229599B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2" name="Rectangle 451">
          <a:extLst>
            <a:ext uri="{FF2B5EF4-FFF2-40B4-BE49-F238E27FC236}">
              <a16:creationId xmlns:a16="http://schemas.microsoft.com/office/drawing/2014/main" id="{59CDE176-5287-42A8-A69E-0C2BE9732B1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3" name="Rectangle 452">
          <a:extLst>
            <a:ext uri="{FF2B5EF4-FFF2-40B4-BE49-F238E27FC236}">
              <a16:creationId xmlns:a16="http://schemas.microsoft.com/office/drawing/2014/main" id="{4959B1EB-6076-482E-81CE-813BEDF8BEE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54" name="Rectangle 453">
          <a:extLst>
            <a:ext uri="{FF2B5EF4-FFF2-40B4-BE49-F238E27FC236}">
              <a16:creationId xmlns:a16="http://schemas.microsoft.com/office/drawing/2014/main" id="{9EF46AD1-A021-49FA-B41F-CABB3DB15A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55" name="Rectangle 454">
          <a:extLst>
            <a:ext uri="{FF2B5EF4-FFF2-40B4-BE49-F238E27FC236}">
              <a16:creationId xmlns:a16="http://schemas.microsoft.com/office/drawing/2014/main" id="{B5CAD08A-F1BB-4E27-8240-AE2CD3DFEC8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56" name="Rectangle 455">
          <a:extLst>
            <a:ext uri="{FF2B5EF4-FFF2-40B4-BE49-F238E27FC236}">
              <a16:creationId xmlns:a16="http://schemas.microsoft.com/office/drawing/2014/main" id="{62D61597-1077-49D9-AF0B-67BA198AF2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57" name="Rectangle 456">
          <a:extLst>
            <a:ext uri="{FF2B5EF4-FFF2-40B4-BE49-F238E27FC236}">
              <a16:creationId xmlns:a16="http://schemas.microsoft.com/office/drawing/2014/main" id="{ED949EB4-E211-4450-AE1A-4B8D189F651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8" name="Rectangle 457">
          <a:extLst>
            <a:ext uri="{FF2B5EF4-FFF2-40B4-BE49-F238E27FC236}">
              <a16:creationId xmlns:a16="http://schemas.microsoft.com/office/drawing/2014/main" id="{FCE638F9-E775-419D-A72E-C4DFBCD4BB4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9" name="Rectangle 458">
          <a:extLst>
            <a:ext uri="{FF2B5EF4-FFF2-40B4-BE49-F238E27FC236}">
              <a16:creationId xmlns:a16="http://schemas.microsoft.com/office/drawing/2014/main" id="{4441FE0F-F5FF-41AC-8732-57EB560B93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0" name="Rectangle 459">
          <a:extLst>
            <a:ext uri="{FF2B5EF4-FFF2-40B4-BE49-F238E27FC236}">
              <a16:creationId xmlns:a16="http://schemas.microsoft.com/office/drawing/2014/main" id="{A63FE358-4094-44BB-A4DD-CD6542D4C0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1" name="Rectangle 460">
          <a:extLst>
            <a:ext uri="{FF2B5EF4-FFF2-40B4-BE49-F238E27FC236}">
              <a16:creationId xmlns:a16="http://schemas.microsoft.com/office/drawing/2014/main" id="{89B6710A-CD67-4F4B-84F2-1177F193405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2" name="Rectangle 461">
          <a:extLst>
            <a:ext uri="{FF2B5EF4-FFF2-40B4-BE49-F238E27FC236}">
              <a16:creationId xmlns:a16="http://schemas.microsoft.com/office/drawing/2014/main" id="{96D356B0-38E6-4B50-89F7-9587219A6E2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3" name="Rectangle 462">
          <a:extLst>
            <a:ext uri="{FF2B5EF4-FFF2-40B4-BE49-F238E27FC236}">
              <a16:creationId xmlns:a16="http://schemas.microsoft.com/office/drawing/2014/main" id="{CB348C20-FE06-489B-AB57-C2E45B05F13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64" name="Rectangle 463">
          <a:extLst>
            <a:ext uri="{FF2B5EF4-FFF2-40B4-BE49-F238E27FC236}">
              <a16:creationId xmlns:a16="http://schemas.microsoft.com/office/drawing/2014/main" id="{2A3C7DC8-C76B-41EF-BD5C-D2614F87D2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5" name="Rectangle 464">
          <a:extLst>
            <a:ext uri="{FF2B5EF4-FFF2-40B4-BE49-F238E27FC236}">
              <a16:creationId xmlns:a16="http://schemas.microsoft.com/office/drawing/2014/main" id="{6B12B006-E88B-4245-8525-313D9DC2713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6" name="Rectangle 465">
          <a:extLst>
            <a:ext uri="{FF2B5EF4-FFF2-40B4-BE49-F238E27FC236}">
              <a16:creationId xmlns:a16="http://schemas.microsoft.com/office/drawing/2014/main" id="{F9C95C7F-7D3E-4678-BF26-57EC9EBDEA0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7" name="Rectangle 466">
          <a:extLst>
            <a:ext uri="{FF2B5EF4-FFF2-40B4-BE49-F238E27FC236}">
              <a16:creationId xmlns:a16="http://schemas.microsoft.com/office/drawing/2014/main" id="{B7418FE5-A2F5-45CF-B44A-10CBE452D4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8" name="Rectangle 467">
          <a:extLst>
            <a:ext uri="{FF2B5EF4-FFF2-40B4-BE49-F238E27FC236}">
              <a16:creationId xmlns:a16="http://schemas.microsoft.com/office/drawing/2014/main" id="{56F17697-2FC0-4752-A153-4F192B87A3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69" name="Rectangle 468">
          <a:extLst>
            <a:ext uri="{FF2B5EF4-FFF2-40B4-BE49-F238E27FC236}">
              <a16:creationId xmlns:a16="http://schemas.microsoft.com/office/drawing/2014/main" id="{923EDF0E-069B-4C68-81CD-30A76437334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70" name="Rectangle 469">
          <a:extLst>
            <a:ext uri="{FF2B5EF4-FFF2-40B4-BE49-F238E27FC236}">
              <a16:creationId xmlns:a16="http://schemas.microsoft.com/office/drawing/2014/main" id="{ABCBDC7E-BC41-4344-927A-38C719EB075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71" name="Rectangle 470">
          <a:extLst>
            <a:ext uri="{FF2B5EF4-FFF2-40B4-BE49-F238E27FC236}">
              <a16:creationId xmlns:a16="http://schemas.microsoft.com/office/drawing/2014/main" id="{645F9D92-3062-4F8F-8619-2E386B1DD8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72" name="Rectangle 471">
          <a:extLst>
            <a:ext uri="{FF2B5EF4-FFF2-40B4-BE49-F238E27FC236}">
              <a16:creationId xmlns:a16="http://schemas.microsoft.com/office/drawing/2014/main" id="{BFB4F63D-3FE0-4326-AED2-69721BE90A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73" name="Rectangle 472">
          <a:extLst>
            <a:ext uri="{FF2B5EF4-FFF2-40B4-BE49-F238E27FC236}">
              <a16:creationId xmlns:a16="http://schemas.microsoft.com/office/drawing/2014/main" id="{B60B5E24-C398-4B62-B327-535544F4142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74" name="Rectangle 473">
          <a:extLst>
            <a:ext uri="{FF2B5EF4-FFF2-40B4-BE49-F238E27FC236}">
              <a16:creationId xmlns:a16="http://schemas.microsoft.com/office/drawing/2014/main" id="{50CFAC15-AF6D-4999-A487-86ED22C4FF5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75" name="Rectangle 474">
          <a:extLst>
            <a:ext uri="{FF2B5EF4-FFF2-40B4-BE49-F238E27FC236}">
              <a16:creationId xmlns:a16="http://schemas.microsoft.com/office/drawing/2014/main" id="{3C1CD07F-6C4C-401E-9D59-5697313A871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76" name="Rectangle 475">
          <a:extLst>
            <a:ext uri="{FF2B5EF4-FFF2-40B4-BE49-F238E27FC236}">
              <a16:creationId xmlns:a16="http://schemas.microsoft.com/office/drawing/2014/main" id="{4F445916-102C-43D5-B78F-6FF0DA70551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77" name="Rectangle 476">
          <a:extLst>
            <a:ext uri="{FF2B5EF4-FFF2-40B4-BE49-F238E27FC236}">
              <a16:creationId xmlns:a16="http://schemas.microsoft.com/office/drawing/2014/main" id="{F8A09D52-4D96-4FCF-9B21-961F7AE362C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8" name="Rectangle 477">
          <a:extLst>
            <a:ext uri="{FF2B5EF4-FFF2-40B4-BE49-F238E27FC236}">
              <a16:creationId xmlns:a16="http://schemas.microsoft.com/office/drawing/2014/main" id="{348BD57F-1C3F-4BC7-8547-DB100648C03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79" name="Rectangle 478">
          <a:extLst>
            <a:ext uri="{FF2B5EF4-FFF2-40B4-BE49-F238E27FC236}">
              <a16:creationId xmlns:a16="http://schemas.microsoft.com/office/drawing/2014/main" id="{B0934E6D-FD03-4DE7-8266-E27E35359B76}"/>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0" name="Rectangle 479">
          <a:extLst>
            <a:ext uri="{FF2B5EF4-FFF2-40B4-BE49-F238E27FC236}">
              <a16:creationId xmlns:a16="http://schemas.microsoft.com/office/drawing/2014/main" id="{3873FC8A-44BA-4121-9FAE-917BE95363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1" name="Rectangle 480">
          <a:extLst>
            <a:ext uri="{FF2B5EF4-FFF2-40B4-BE49-F238E27FC236}">
              <a16:creationId xmlns:a16="http://schemas.microsoft.com/office/drawing/2014/main" id="{D89A9924-7984-4A0B-9145-8DD9AAB20C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2" name="Rectangle 481">
          <a:extLst>
            <a:ext uri="{FF2B5EF4-FFF2-40B4-BE49-F238E27FC236}">
              <a16:creationId xmlns:a16="http://schemas.microsoft.com/office/drawing/2014/main" id="{26AF74B4-241F-44C5-BD5B-A8D825132F4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3" name="Rectangle 482">
          <a:extLst>
            <a:ext uri="{FF2B5EF4-FFF2-40B4-BE49-F238E27FC236}">
              <a16:creationId xmlns:a16="http://schemas.microsoft.com/office/drawing/2014/main" id="{47EC4CFC-F542-43AD-8B4D-3ABFD82847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4" name="Rectangle 483">
          <a:extLst>
            <a:ext uri="{FF2B5EF4-FFF2-40B4-BE49-F238E27FC236}">
              <a16:creationId xmlns:a16="http://schemas.microsoft.com/office/drawing/2014/main" id="{7EEC57E1-05DB-4BEB-941B-1E7BFEB662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5" name="Rectangle 484">
          <a:extLst>
            <a:ext uri="{FF2B5EF4-FFF2-40B4-BE49-F238E27FC236}">
              <a16:creationId xmlns:a16="http://schemas.microsoft.com/office/drawing/2014/main" id="{81244D87-2868-48E9-9FA0-073E5042E99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6" name="Rectangle 485">
          <a:extLst>
            <a:ext uri="{FF2B5EF4-FFF2-40B4-BE49-F238E27FC236}">
              <a16:creationId xmlns:a16="http://schemas.microsoft.com/office/drawing/2014/main" id="{D08CFF5D-A7A6-4603-BE49-2B21AE55CF5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7" name="Rectangle 486">
          <a:extLst>
            <a:ext uri="{FF2B5EF4-FFF2-40B4-BE49-F238E27FC236}">
              <a16:creationId xmlns:a16="http://schemas.microsoft.com/office/drawing/2014/main" id="{A574A215-07A1-4CE4-BBCD-489B3DEEFC1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8" name="Rectangle 487">
          <a:extLst>
            <a:ext uri="{FF2B5EF4-FFF2-40B4-BE49-F238E27FC236}">
              <a16:creationId xmlns:a16="http://schemas.microsoft.com/office/drawing/2014/main" id="{583D8B99-6205-4D69-9644-6121EDBB8BA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9" name="Rectangle 488">
          <a:extLst>
            <a:ext uri="{FF2B5EF4-FFF2-40B4-BE49-F238E27FC236}">
              <a16:creationId xmlns:a16="http://schemas.microsoft.com/office/drawing/2014/main" id="{43EA2D6E-CF0D-4842-A5A4-CF716FD616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90" name="Rectangle 489">
          <a:extLst>
            <a:ext uri="{FF2B5EF4-FFF2-40B4-BE49-F238E27FC236}">
              <a16:creationId xmlns:a16="http://schemas.microsoft.com/office/drawing/2014/main" id="{BB5CA939-8C6A-4F6E-BB5D-9888F12AC4B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91" name="Rectangle 490">
          <a:extLst>
            <a:ext uri="{FF2B5EF4-FFF2-40B4-BE49-F238E27FC236}">
              <a16:creationId xmlns:a16="http://schemas.microsoft.com/office/drawing/2014/main" id="{5C31AB33-5B36-41F4-8D26-DE5F5F92229F}"/>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92" name="Rectangle 491">
          <a:extLst>
            <a:ext uri="{FF2B5EF4-FFF2-40B4-BE49-F238E27FC236}">
              <a16:creationId xmlns:a16="http://schemas.microsoft.com/office/drawing/2014/main" id="{4C49A618-415F-486F-B984-8B2A419882B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93" name="Rectangle 492">
          <a:extLst>
            <a:ext uri="{FF2B5EF4-FFF2-40B4-BE49-F238E27FC236}">
              <a16:creationId xmlns:a16="http://schemas.microsoft.com/office/drawing/2014/main" id="{5A9EDB08-6358-451D-B344-209EBDF56E9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94" name="Rectangle 493">
          <a:extLst>
            <a:ext uri="{FF2B5EF4-FFF2-40B4-BE49-F238E27FC236}">
              <a16:creationId xmlns:a16="http://schemas.microsoft.com/office/drawing/2014/main" id="{BAB03B81-2415-4541-AA39-4132E03B392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95" name="Rectangle 494">
          <a:extLst>
            <a:ext uri="{FF2B5EF4-FFF2-40B4-BE49-F238E27FC236}">
              <a16:creationId xmlns:a16="http://schemas.microsoft.com/office/drawing/2014/main" id="{F15C03FA-903D-4F3E-AE5E-B42A443615D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6" name="Rectangle 495">
          <a:extLst>
            <a:ext uri="{FF2B5EF4-FFF2-40B4-BE49-F238E27FC236}">
              <a16:creationId xmlns:a16="http://schemas.microsoft.com/office/drawing/2014/main" id="{7D728FE0-9A85-4AF6-AB1C-1AEACC08435E}"/>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97" name="Rectangle 496">
          <a:extLst>
            <a:ext uri="{FF2B5EF4-FFF2-40B4-BE49-F238E27FC236}">
              <a16:creationId xmlns:a16="http://schemas.microsoft.com/office/drawing/2014/main" id="{AECD33F3-27B8-4D75-809F-CADFD4C45E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98" name="Rectangle 497">
          <a:extLst>
            <a:ext uri="{FF2B5EF4-FFF2-40B4-BE49-F238E27FC236}">
              <a16:creationId xmlns:a16="http://schemas.microsoft.com/office/drawing/2014/main" id="{E802711E-09EC-485A-82D2-2F13FD59DDD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99" name="Rectangle 498">
          <a:extLst>
            <a:ext uri="{FF2B5EF4-FFF2-40B4-BE49-F238E27FC236}">
              <a16:creationId xmlns:a16="http://schemas.microsoft.com/office/drawing/2014/main" id="{16B75550-9E76-43F0-9DBA-4CA5E27AC71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0" name="Rectangle 499">
          <a:extLst>
            <a:ext uri="{FF2B5EF4-FFF2-40B4-BE49-F238E27FC236}">
              <a16:creationId xmlns:a16="http://schemas.microsoft.com/office/drawing/2014/main" id="{A3AECC17-E7AE-4DF2-867D-F473E2D616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1" name="Rectangle 500">
          <a:extLst>
            <a:ext uri="{FF2B5EF4-FFF2-40B4-BE49-F238E27FC236}">
              <a16:creationId xmlns:a16="http://schemas.microsoft.com/office/drawing/2014/main" id="{AC9571DE-1F0F-4963-AC76-33A08DBDB83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02" name="Rectangle 501">
          <a:extLst>
            <a:ext uri="{FF2B5EF4-FFF2-40B4-BE49-F238E27FC236}">
              <a16:creationId xmlns:a16="http://schemas.microsoft.com/office/drawing/2014/main" id="{1E78A98F-4434-43EC-8422-29A5EA39BB7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3" name="Rectangle 502">
          <a:extLst>
            <a:ext uri="{FF2B5EF4-FFF2-40B4-BE49-F238E27FC236}">
              <a16:creationId xmlns:a16="http://schemas.microsoft.com/office/drawing/2014/main" id="{E6D3BC4E-DF11-4907-A124-2620E4882F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504" name="Rectangle 503">
          <a:extLst>
            <a:ext uri="{FF2B5EF4-FFF2-40B4-BE49-F238E27FC236}">
              <a16:creationId xmlns:a16="http://schemas.microsoft.com/office/drawing/2014/main" id="{C182CE7C-249A-4A4F-9B00-B7FC5F0AAF64}"/>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5" name="Rectangle 504">
          <a:extLst>
            <a:ext uri="{FF2B5EF4-FFF2-40B4-BE49-F238E27FC236}">
              <a16:creationId xmlns:a16="http://schemas.microsoft.com/office/drawing/2014/main" id="{09A7B191-7AB6-493D-9BF7-600D136BDB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6" name="Rectangle 505">
          <a:extLst>
            <a:ext uri="{FF2B5EF4-FFF2-40B4-BE49-F238E27FC236}">
              <a16:creationId xmlns:a16="http://schemas.microsoft.com/office/drawing/2014/main" id="{F9771D51-1F47-42DC-A47B-7BA8ACA140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7" name="Rectangle 506">
          <a:extLst>
            <a:ext uri="{FF2B5EF4-FFF2-40B4-BE49-F238E27FC236}">
              <a16:creationId xmlns:a16="http://schemas.microsoft.com/office/drawing/2014/main" id="{5C0B0965-271D-47B4-BFFA-D26F939B037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8" name="Rectangle 507">
          <a:extLst>
            <a:ext uri="{FF2B5EF4-FFF2-40B4-BE49-F238E27FC236}">
              <a16:creationId xmlns:a16="http://schemas.microsoft.com/office/drawing/2014/main" id="{01246265-5B17-4419-B19F-4F290CB2B4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9" name="Rectangle 508">
          <a:extLst>
            <a:ext uri="{FF2B5EF4-FFF2-40B4-BE49-F238E27FC236}">
              <a16:creationId xmlns:a16="http://schemas.microsoft.com/office/drawing/2014/main" id="{95DCCFA5-B25A-4F12-AAEE-F9ED493C8F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0" name="Rectangle 509">
          <a:extLst>
            <a:ext uri="{FF2B5EF4-FFF2-40B4-BE49-F238E27FC236}">
              <a16:creationId xmlns:a16="http://schemas.microsoft.com/office/drawing/2014/main" id="{A3665FEA-530E-4654-9F1D-5F846E1AFAF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1" name="Rectangle 510">
          <a:extLst>
            <a:ext uri="{FF2B5EF4-FFF2-40B4-BE49-F238E27FC236}">
              <a16:creationId xmlns:a16="http://schemas.microsoft.com/office/drawing/2014/main" id="{90A78D41-A6F7-4BF6-A0D2-FA56989421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12" name="Rectangle 511">
          <a:extLst>
            <a:ext uri="{FF2B5EF4-FFF2-40B4-BE49-F238E27FC236}">
              <a16:creationId xmlns:a16="http://schemas.microsoft.com/office/drawing/2014/main" id="{D28E184D-5BB8-4C23-9CD8-F7ADADB0C09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13" name="Rectangle 512">
          <a:extLst>
            <a:ext uri="{FF2B5EF4-FFF2-40B4-BE49-F238E27FC236}">
              <a16:creationId xmlns:a16="http://schemas.microsoft.com/office/drawing/2014/main" id="{1B97E6CF-EC74-4BCA-A18A-DD88082046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4" name="Rectangle 513">
          <a:extLst>
            <a:ext uri="{FF2B5EF4-FFF2-40B4-BE49-F238E27FC236}">
              <a16:creationId xmlns:a16="http://schemas.microsoft.com/office/drawing/2014/main" id="{29470566-61F9-4BC4-8E27-A255AB64F70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5" name="Rectangle 514">
          <a:extLst>
            <a:ext uri="{FF2B5EF4-FFF2-40B4-BE49-F238E27FC236}">
              <a16:creationId xmlns:a16="http://schemas.microsoft.com/office/drawing/2014/main" id="{05CB45E5-BC79-4D9F-9D4B-DC659E8620B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16" name="Rectangle 515">
          <a:extLst>
            <a:ext uri="{FF2B5EF4-FFF2-40B4-BE49-F238E27FC236}">
              <a16:creationId xmlns:a16="http://schemas.microsoft.com/office/drawing/2014/main" id="{B7DE5611-4EEE-4A38-AEBA-FC4D08B6523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17" name="Rectangle 516">
          <a:extLst>
            <a:ext uri="{FF2B5EF4-FFF2-40B4-BE49-F238E27FC236}">
              <a16:creationId xmlns:a16="http://schemas.microsoft.com/office/drawing/2014/main" id="{AD41E1A5-00DB-42B2-831F-20F39DBC647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18" name="Rectangle 517">
          <a:extLst>
            <a:ext uri="{FF2B5EF4-FFF2-40B4-BE49-F238E27FC236}">
              <a16:creationId xmlns:a16="http://schemas.microsoft.com/office/drawing/2014/main" id="{0A59E697-305C-4472-8505-727EB317C7E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19" name="Rectangle 518">
          <a:extLst>
            <a:ext uri="{FF2B5EF4-FFF2-40B4-BE49-F238E27FC236}">
              <a16:creationId xmlns:a16="http://schemas.microsoft.com/office/drawing/2014/main" id="{3D06141B-3E5E-4BE5-A30E-E7FE2008296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0" name="Rectangle 519">
          <a:extLst>
            <a:ext uri="{FF2B5EF4-FFF2-40B4-BE49-F238E27FC236}">
              <a16:creationId xmlns:a16="http://schemas.microsoft.com/office/drawing/2014/main" id="{94AD0B37-7EBC-4AF2-8D07-25365D199DF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21" name="Rectangle 520">
          <a:extLst>
            <a:ext uri="{FF2B5EF4-FFF2-40B4-BE49-F238E27FC236}">
              <a16:creationId xmlns:a16="http://schemas.microsoft.com/office/drawing/2014/main" id="{758A8876-3B65-4B93-8F7C-8EDBE83EC81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2" name="Rectangle 521">
          <a:extLst>
            <a:ext uri="{FF2B5EF4-FFF2-40B4-BE49-F238E27FC236}">
              <a16:creationId xmlns:a16="http://schemas.microsoft.com/office/drawing/2014/main" id="{6E2FBEFE-0BAF-4E33-B939-595CB4DF370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3" name="Rectangle 522">
          <a:extLst>
            <a:ext uri="{FF2B5EF4-FFF2-40B4-BE49-F238E27FC236}">
              <a16:creationId xmlns:a16="http://schemas.microsoft.com/office/drawing/2014/main" id="{3E47081B-5D78-4D1A-8674-CF257997BBE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4" name="Rectangle 523">
          <a:extLst>
            <a:ext uri="{FF2B5EF4-FFF2-40B4-BE49-F238E27FC236}">
              <a16:creationId xmlns:a16="http://schemas.microsoft.com/office/drawing/2014/main" id="{55FAE4F7-47B2-42EC-9165-201CE6F82FC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5" name="Rectangle 524">
          <a:extLst>
            <a:ext uri="{FF2B5EF4-FFF2-40B4-BE49-F238E27FC236}">
              <a16:creationId xmlns:a16="http://schemas.microsoft.com/office/drawing/2014/main" id="{5736A7CC-1980-4672-A49C-55844579B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6" name="Rectangle 525">
          <a:extLst>
            <a:ext uri="{FF2B5EF4-FFF2-40B4-BE49-F238E27FC236}">
              <a16:creationId xmlns:a16="http://schemas.microsoft.com/office/drawing/2014/main" id="{63C88075-E012-4B07-9704-19D848698E1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7" name="Rectangle 526">
          <a:extLst>
            <a:ext uri="{FF2B5EF4-FFF2-40B4-BE49-F238E27FC236}">
              <a16:creationId xmlns:a16="http://schemas.microsoft.com/office/drawing/2014/main" id="{287C8448-7778-4DD5-8466-30BCF6566A9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8" name="Rectangle 527">
          <a:extLst>
            <a:ext uri="{FF2B5EF4-FFF2-40B4-BE49-F238E27FC236}">
              <a16:creationId xmlns:a16="http://schemas.microsoft.com/office/drawing/2014/main" id="{5757F65F-A765-4370-B3BE-945F61B494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9" name="Rectangle 528">
          <a:extLst>
            <a:ext uri="{FF2B5EF4-FFF2-40B4-BE49-F238E27FC236}">
              <a16:creationId xmlns:a16="http://schemas.microsoft.com/office/drawing/2014/main" id="{EFDA0F78-3C97-4ED0-B308-D34FC4F755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30" name="Rectangle 529">
          <a:extLst>
            <a:ext uri="{FF2B5EF4-FFF2-40B4-BE49-F238E27FC236}">
              <a16:creationId xmlns:a16="http://schemas.microsoft.com/office/drawing/2014/main" id="{9DE2F3F2-F14B-4E8C-97A7-44C86F58DD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31" name="Rectangle 530">
          <a:extLst>
            <a:ext uri="{FF2B5EF4-FFF2-40B4-BE49-F238E27FC236}">
              <a16:creationId xmlns:a16="http://schemas.microsoft.com/office/drawing/2014/main" id="{0B77AEF3-258A-4F98-A962-DA4C203D45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32" name="Rectangle 531">
          <a:extLst>
            <a:ext uri="{FF2B5EF4-FFF2-40B4-BE49-F238E27FC236}">
              <a16:creationId xmlns:a16="http://schemas.microsoft.com/office/drawing/2014/main" id="{C1807491-2A3E-4A79-8F18-36277D1339C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33" name="Rectangle 532">
          <a:extLst>
            <a:ext uri="{FF2B5EF4-FFF2-40B4-BE49-F238E27FC236}">
              <a16:creationId xmlns:a16="http://schemas.microsoft.com/office/drawing/2014/main" id="{9BF62006-BA87-4AE8-8EA7-C9945A4A0C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2" name="Rectangle 351">
          <a:extLst>
            <a:ext uri="{FF2B5EF4-FFF2-40B4-BE49-F238E27FC236}">
              <a16:creationId xmlns:a16="http://schemas.microsoft.com/office/drawing/2014/main" id="{B1CBA673-8988-48FD-B93A-D5BAA1F52EF3}"/>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53" name="Rectangle 352">
          <a:extLst>
            <a:ext uri="{FF2B5EF4-FFF2-40B4-BE49-F238E27FC236}">
              <a16:creationId xmlns:a16="http://schemas.microsoft.com/office/drawing/2014/main" id="{9281E489-3F63-499C-9971-1E7AD823B27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54" name="Rectangle 353">
          <a:extLst>
            <a:ext uri="{FF2B5EF4-FFF2-40B4-BE49-F238E27FC236}">
              <a16:creationId xmlns:a16="http://schemas.microsoft.com/office/drawing/2014/main" id="{F487A0E2-3E49-4E8E-992D-53CBDD3990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55" name="Rectangle 354">
          <a:extLst>
            <a:ext uri="{FF2B5EF4-FFF2-40B4-BE49-F238E27FC236}">
              <a16:creationId xmlns:a16="http://schemas.microsoft.com/office/drawing/2014/main" id="{8D6F5786-DE25-4C8D-9420-06BD75C3ADC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56" name="Rectangle 355">
          <a:extLst>
            <a:ext uri="{FF2B5EF4-FFF2-40B4-BE49-F238E27FC236}">
              <a16:creationId xmlns:a16="http://schemas.microsoft.com/office/drawing/2014/main" id="{D0393E39-050F-42B1-AE58-A231E0AD5C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57" name="Rectangle 356">
          <a:extLst>
            <a:ext uri="{FF2B5EF4-FFF2-40B4-BE49-F238E27FC236}">
              <a16:creationId xmlns:a16="http://schemas.microsoft.com/office/drawing/2014/main" id="{53A5B436-DB2B-4CF4-A41B-25F7648F30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58" name="Rectangle 357">
          <a:extLst>
            <a:ext uri="{FF2B5EF4-FFF2-40B4-BE49-F238E27FC236}">
              <a16:creationId xmlns:a16="http://schemas.microsoft.com/office/drawing/2014/main" id="{639491D3-A346-463F-9050-4371E1E4CD5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34" name="Rectangle 533">
          <a:extLst>
            <a:ext uri="{FF2B5EF4-FFF2-40B4-BE49-F238E27FC236}">
              <a16:creationId xmlns:a16="http://schemas.microsoft.com/office/drawing/2014/main" id="{48C91063-E34F-4E3D-BBFF-2D530D5A84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35" name="Rectangle 534">
          <a:extLst>
            <a:ext uri="{FF2B5EF4-FFF2-40B4-BE49-F238E27FC236}">
              <a16:creationId xmlns:a16="http://schemas.microsoft.com/office/drawing/2014/main" id="{8F9BFE8C-04CB-4815-AAED-CCA51A0295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36" name="Rectangle 535">
          <a:extLst>
            <a:ext uri="{FF2B5EF4-FFF2-40B4-BE49-F238E27FC236}">
              <a16:creationId xmlns:a16="http://schemas.microsoft.com/office/drawing/2014/main" id="{DDCB91EA-B37E-44F9-BC48-E34B0CF40DE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37" name="Rectangle 536">
          <a:extLst>
            <a:ext uri="{FF2B5EF4-FFF2-40B4-BE49-F238E27FC236}">
              <a16:creationId xmlns:a16="http://schemas.microsoft.com/office/drawing/2014/main" id="{9BCEA07A-1D4B-475E-B9F2-8AAC5D0363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8" name="Rectangle 537">
          <a:extLst>
            <a:ext uri="{FF2B5EF4-FFF2-40B4-BE49-F238E27FC236}">
              <a16:creationId xmlns:a16="http://schemas.microsoft.com/office/drawing/2014/main" id="{33768264-EEB4-4564-AFF6-4042E96ECA9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39" name="Rectangle 538">
          <a:extLst>
            <a:ext uri="{FF2B5EF4-FFF2-40B4-BE49-F238E27FC236}">
              <a16:creationId xmlns:a16="http://schemas.microsoft.com/office/drawing/2014/main" id="{9BB1FDB8-2D1D-45FB-90BB-8E97EE92194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0" name="Rectangle 539">
          <a:extLst>
            <a:ext uri="{FF2B5EF4-FFF2-40B4-BE49-F238E27FC236}">
              <a16:creationId xmlns:a16="http://schemas.microsoft.com/office/drawing/2014/main" id="{60F2C712-C451-4E74-8CF8-ABEEEB3CCB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41" name="Rectangle 540">
          <a:extLst>
            <a:ext uri="{FF2B5EF4-FFF2-40B4-BE49-F238E27FC236}">
              <a16:creationId xmlns:a16="http://schemas.microsoft.com/office/drawing/2014/main" id="{2DF4D0A6-1C77-467A-A942-448F493070B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2" name="Rectangle 541">
          <a:extLst>
            <a:ext uri="{FF2B5EF4-FFF2-40B4-BE49-F238E27FC236}">
              <a16:creationId xmlns:a16="http://schemas.microsoft.com/office/drawing/2014/main" id="{250D086A-1F84-4BA1-81B6-FDC3DBC13D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3" name="Rectangle 542">
          <a:extLst>
            <a:ext uri="{FF2B5EF4-FFF2-40B4-BE49-F238E27FC236}">
              <a16:creationId xmlns:a16="http://schemas.microsoft.com/office/drawing/2014/main" id="{50DA592F-C32B-48E1-AA9D-FF88809127B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4" name="Rectangle 543">
          <a:extLst>
            <a:ext uri="{FF2B5EF4-FFF2-40B4-BE49-F238E27FC236}">
              <a16:creationId xmlns:a16="http://schemas.microsoft.com/office/drawing/2014/main" id="{D4B6CBC0-28F8-4131-AE13-F739E282A5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5" name="Rectangle 544">
          <a:extLst>
            <a:ext uri="{FF2B5EF4-FFF2-40B4-BE49-F238E27FC236}">
              <a16:creationId xmlns:a16="http://schemas.microsoft.com/office/drawing/2014/main" id="{8EB8D7AF-89AD-4899-9392-C6ABC6992D3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46" name="Rectangle 545">
          <a:extLst>
            <a:ext uri="{FF2B5EF4-FFF2-40B4-BE49-F238E27FC236}">
              <a16:creationId xmlns:a16="http://schemas.microsoft.com/office/drawing/2014/main" id="{6B1CA0B9-DE83-4DAC-B05B-68E07DCD20F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7" name="Rectangle 546">
          <a:extLst>
            <a:ext uri="{FF2B5EF4-FFF2-40B4-BE49-F238E27FC236}">
              <a16:creationId xmlns:a16="http://schemas.microsoft.com/office/drawing/2014/main" id="{C0082246-D020-4AA4-80D6-D1C811BBF00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8" name="Rectangle 547">
          <a:extLst>
            <a:ext uri="{FF2B5EF4-FFF2-40B4-BE49-F238E27FC236}">
              <a16:creationId xmlns:a16="http://schemas.microsoft.com/office/drawing/2014/main" id="{0699253C-B511-496C-84D0-7BE18B8C553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9" name="Rectangle 548">
          <a:extLst>
            <a:ext uri="{FF2B5EF4-FFF2-40B4-BE49-F238E27FC236}">
              <a16:creationId xmlns:a16="http://schemas.microsoft.com/office/drawing/2014/main" id="{3D83FE72-D070-4A51-B8EB-D735DCB694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50" name="Rectangle 549">
          <a:extLst>
            <a:ext uri="{FF2B5EF4-FFF2-40B4-BE49-F238E27FC236}">
              <a16:creationId xmlns:a16="http://schemas.microsoft.com/office/drawing/2014/main" id="{0AACD747-DF6D-4BC4-B8AE-6F9C9B18BE0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551" name="Rectangle 550">
          <a:extLst>
            <a:ext uri="{FF2B5EF4-FFF2-40B4-BE49-F238E27FC236}">
              <a16:creationId xmlns:a16="http://schemas.microsoft.com/office/drawing/2014/main" id="{8DB811F6-A8C3-4BE2-B6CE-8D870D5BD41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2" name="Rectangle 551">
          <a:extLst>
            <a:ext uri="{FF2B5EF4-FFF2-40B4-BE49-F238E27FC236}">
              <a16:creationId xmlns:a16="http://schemas.microsoft.com/office/drawing/2014/main" id="{A2E397D6-355F-4E5A-8889-E9B73488A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3" name="Rectangle 552">
          <a:extLst>
            <a:ext uri="{FF2B5EF4-FFF2-40B4-BE49-F238E27FC236}">
              <a16:creationId xmlns:a16="http://schemas.microsoft.com/office/drawing/2014/main" id="{7DA514D8-E815-43AD-868A-462C8F36E7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54" name="Rectangle 553">
          <a:extLst>
            <a:ext uri="{FF2B5EF4-FFF2-40B4-BE49-F238E27FC236}">
              <a16:creationId xmlns:a16="http://schemas.microsoft.com/office/drawing/2014/main" id="{116E20B3-C4E4-4C19-8C6A-8774F882F69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55" name="Rectangle 554">
          <a:extLst>
            <a:ext uri="{FF2B5EF4-FFF2-40B4-BE49-F238E27FC236}">
              <a16:creationId xmlns:a16="http://schemas.microsoft.com/office/drawing/2014/main" id="{E9F0CE62-9D7D-4BAA-9485-C9B02A4DF7C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56" name="Rectangle 555">
          <a:extLst>
            <a:ext uri="{FF2B5EF4-FFF2-40B4-BE49-F238E27FC236}">
              <a16:creationId xmlns:a16="http://schemas.microsoft.com/office/drawing/2014/main" id="{63857ADE-7038-4CBF-804A-5452DE5F8D7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7" name="Rectangle 556">
          <a:extLst>
            <a:ext uri="{FF2B5EF4-FFF2-40B4-BE49-F238E27FC236}">
              <a16:creationId xmlns:a16="http://schemas.microsoft.com/office/drawing/2014/main" id="{B52D0FDE-7F37-4E15-A396-0FDF00429E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8" name="Rectangle 557">
          <a:extLst>
            <a:ext uri="{FF2B5EF4-FFF2-40B4-BE49-F238E27FC236}">
              <a16:creationId xmlns:a16="http://schemas.microsoft.com/office/drawing/2014/main" id="{B57CCA13-1E88-4180-969F-B4FEC49DDF9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9" name="Rectangle 558">
          <a:extLst>
            <a:ext uri="{FF2B5EF4-FFF2-40B4-BE49-F238E27FC236}">
              <a16:creationId xmlns:a16="http://schemas.microsoft.com/office/drawing/2014/main" id="{7F50EEB8-5499-494D-A7FE-96FF354E008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0" name="Rectangle 559">
          <a:extLst>
            <a:ext uri="{FF2B5EF4-FFF2-40B4-BE49-F238E27FC236}">
              <a16:creationId xmlns:a16="http://schemas.microsoft.com/office/drawing/2014/main" id="{728DB36F-2BBF-4103-B062-B63494F5442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1" name="Rectangle 560">
          <a:extLst>
            <a:ext uri="{FF2B5EF4-FFF2-40B4-BE49-F238E27FC236}">
              <a16:creationId xmlns:a16="http://schemas.microsoft.com/office/drawing/2014/main" id="{CC984FC2-76D8-493F-8E4D-C197A6A5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2" name="Rectangle 561">
          <a:extLst>
            <a:ext uri="{FF2B5EF4-FFF2-40B4-BE49-F238E27FC236}">
              <a16:creationId xmlns:a16="http://schemas.microsoft.com/office/drawing/2014/main" id="{DDFF57D9-F8DA-4B4C-AE88-E6770FE09DC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3" name="Rectangle 562">
          <a:extLst>
            <a:ext uri="{FF2B5EF4-FFF2-40B4-BE49-F238E27FC236}">
              <a16:creationId xmlns:a16="http://schemas.microsoft.com/office/drawing/2014/main" id="{94BFF75C-40C0-4DA8-B5FF-39BF5E15023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64" name="Rectangle 563">
          <a:extLst>
            <a:ext uri="{FF2B5EF4-FFF2-40B4-BE49-F238E27FC236}">
              <a16:creationId xmlns:a16="http://schemas.microsoft.com/office/drawing/2014/main" id="{43633A88-39E8-42E4-A542-97E1A2ED7D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5" name="Rectangle 564">
          <a:extLst>
            <a:ext uri="{FF2B5EF4-FFF2-40B4-BE49-F238E27FC236}">
              <a16:creationId xmlns:a16="http://schemas.microsoft.com/office/drawing/2014/main" id="{380AB03B-ED3E-41D5-8F8A-C96FCD69F3E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6" name="Rectangle 565">
          <a:extLst>
            <a:ext uri="{FF2B5EF4-FFF2-40B4-BE49-F238E27FC236}">
              <a16:creationId xmlns:a16="http://schemas.microsoft.com/office/drawing/2014/main" id="{71E7B3D7-A108-4C49-B3FD-2D2910F1B53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7" name="Rectangle 566">
          <a:extLst>
            <a:ext uri="{FF2B5EF4-FFF2-40B4-BE49-F238E27FC236}">
              <a16:creationId xmlns:a16="http://schemas.microsoft.com/office/drawing/2014/main" id="{E6DE7B6B-FDB4-467B-8F0D-37CBA4ABE5F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8" name="Rectangle 567">
          <a:extLst>
            <a:ext uri="{FF2B5EF4-FFF2-40B4-BE49-F238E27FC236}">
              <a16:creationId xmlns:a16="http://schemas.microsoft.com/office/drawing/2014/main" id="{1A7B28E6-9C6D-4290-96CB-4CF1700DD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69" name="Rectangle 568">
          <a:extLst>
            <a:ext uri="{FF2B5EF4-FFF2-40B4-BE49-F238E27FC236}">
              <a16:creationId xmlns:a16="http://schemas.microsoft.com/office/drawing/2014/main" id="{6B7E19D2-D4A6-47DA-9BB9-0390EC2CC87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70" name="Rectangle 569">
          <a:extLst>
            <a:ext uri="{FF2B5EF4-FFF2-40B4-BE49-F238E27FC236}">
              <a16:creationId xmlns:a16="http://schemas.microsoft.com/office/drawing/2014/main" id="{703BD949-5638-45BC-A62E-C04AA8D9CC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71" name="Rectangle 570">
          <a:extLst>
            <a:ext uri="{FF2B5EF4-FFF2-40B4-BE49-F238E27FC236}">
              <a16:creationId xmlns:a16="http://schemas.microsoft.com/office/drawing/2014/main" id="{17BB512F-A7CE-4AF4-AEDB-D31389E09C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72" name="Rectangle 571">
          <a:extLst>
            <a:ext uri="{FF2B5EF4-FFF2-40B4-BE49-F238E27FC236}">
              <a16:creationId xmlns:a16="http://schemas.microsoft.com/office/drawing/2014/main" id="{BA03256D-BEF5-4C8E-8999-40837FB159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573" name="Rectangle 572">
          <a:extLst>
            <a:ext uri="{FF2B5EF4-FFF2-40B4-BE49-F238E27FC236}">
              <a16:creationId xmlns:a16="http://schemas.microsoft.com/office/drawing/2014/main" id="{FA20061C-BE29-4986-BC9E-7128B8B7F12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574" name="Rectangle 573">
          <a:extLst>
            <a:ext uri="{FF2B5EF4-FFF2-40B4-BE49-F238E27FC236}">
              <a16:creationId xmlns:a16="http://schemas.microsoft.com/office/drawing/2014/main" id="{77C6B868-EF70-492E-8282-37BBC281C98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75" name="Rectangle 574">
          <a:extLst>
            <a:ext uri="{FF2B5EF4-FFF2-40B4-BE49-F238E27FC236}">
              <a16:creationId xmlns:a16="http://schemas.microsoft.com/office/drawing/2014/main" id="{58687D52-4301-4DD4-88F2-C3EDCFDFE0A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6" name="Rectangle 575">
          <a:extLst>
            <a:ext uri="{FF2B5EF4-FFF2-40B4-BE49-F238E27FC236}">
              <a16:creationId xmlns:a16="http://schemas.microsoft.com/office/drawing/2014/main" id="{E4C3D2FD-F9B8-4FC4-BC49-AB3C82D45C9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77" name="Rectangle 576">
          <a:extLst>
            <a:ext uri="{FF2B5EF4-FFF2-40B4-BE49-F238E27FC236}">
              <a16:creationId xmlns:a16="http://schemas.microsoft.com/office/drawing/2014/main" id="{738F6890-5386-40A6-97BF-E16CC60C2E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78" name="Rectangle 577">
          <a:extLst>
            <a:ext uri="{FF2B5EF4-FFF2-40B4-BE49-F238E27FC236}">
              <a16:creationId xmlns:a16="http://schemas.microsoft.com/office/drawing/2014/main" id="{85959E55-16F4-493A-8C24-CA986E085D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79" name="Rectangle 578">
          <a:extLst>
            <a:ext uri="{FF2B5EF4-FFF2-40B4-BE49-F238E27FC236}">
              <a16:creationId xmlns:a16="http://schemas.microsoft.com/office/drawing/2014/main" id="{1A675523-0F64-4877-B11C-B199D68757E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80" name="Rectangle 579">
          <a:extLst>
            <a:ext uri="{FF2B5EF4-FFF2-40B4-BE49-F238E27FC236}">
              <a16:creationId xmlns:a16="http://schemas.microsoft.com/office/drawing/2014/main" id="{28534C16-D728-4FDE-88C7-66F96B40A41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1" name="Rectangle 580">
          <a:extLst>
            <a:ext uri="{FF2B5EF4-FFF2-40B4-BE49-F238E27FC236}">
              <a16:creationId xmlns:a16="http://schemas.microsoft.com/office/drawing/2014/main" id="{A1798108-2163-4078-B4D5-AD02AD05C03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2" name="Rectangle 581">
          <a:extLst>
            <a:ext uri="{FF2B5EF4-FFF2-40B4-BE49-F238E27FC236}">
              <a16:creationId xmlns:a16="http://schemas.microsoft.com/office/drawing/2014/main" id="{6FF34D67-FF55-4E64-A1FC-CE6B40EB35F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3" name="Rectangle 582">
          <a:extLst>
            <a:ext uri="{FF2B5EF4-FFF2-40B4-BE49-F238E27FC236}">
              <a16:creationId xmlns:a16="http://schemas.microsoft.com/office/drawing/2014/main" id="{F7A559B3-84A8-4244-B104-D3EE426A85B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4" name="Rectangle 583">
          <a:extLst>
            <a:ext uri="{FF2B5EF4-FFF2-40B4-BE49-F238E27FC236}">
              <a16:creationId xmlns:a16="http://schemas.microsoft.com/office/drawing/2014/main" id="{77623F5C-94D8-477E-83C6-442FB5E78E4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85" name="Rectangle 584">
          <a:extLst>
            <a:ext uri="{FF2B5EF4-FFF2-40B4-BE49-F238E27FC236}">
              <a16:creationId xmlns:a16="http://schemas.microsoft.com/office/drawing/2014/main" id="{8B252FAE-A2FF-4508-B7CE-A172AC0B7AC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6" name="Rectangle 585">
          <a:extLst>
            <a:ext uri="{FF2B5EF4-FFF2-40B4-BE49-F238E27FC236}">
              <a16:creationId xmlns:a16="http://schemas.microsoft.com/office/drawing/2014/main" id="{FA4F2918-D342-4886-92DB-7150D27431C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7" name="Rectangle 586">
          <a:extLst>
            <a:ext uri="{FF2B5EF4-FFF2-40B4-BE49-F238E27FC236}">
              <a16:creationId xmlns:a16="http://schemas.microsoft.com/office/drawing/2014/main" id="{D53C2A51-6E0D-48BA-9E88-398E929D2C4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8" name="Rectangle 587">
          <a:extLst>
            <a:ext uri="{FF2B5EF4-FFF2-40B4-BE49-F238E27FC236}">
              <a16:creationId xmlns:a16="http://schemas.microsoft.com/office/drawing/2014/main" id="{FE26E0A9-E429-4847-8EC0-7BFE5833957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9" name="Rectangle 588">
          <a:extLst>
            <a:ext uri="{FF2B5EF4-FFF2-40B4-BE49-F238E27FC236}">
              <a16:creationId xmlns:a16="http://schemas.microsoft.com/office/drawing/2014/main" id="{9D8E9C2F-98DE-4183-902A-3A87DF9D92C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0" name="Rectangle 589">
          <a:extLst>
            <a:ext uri="{FF2B5EF4-FFF2-40B4-BE49-F238E27FC236}">
              <a16:creationId xmlns:a16="http://schemas.microsoft.com/office/drawing/2014/main" id="{8A202F14-AE29-438B-9DA5-5696D221F5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91" name="Rectangle 590">
          <a:extLst>
            <a:ext uri="{FF2B5EF4-FFF2-40B4-BE49-F238E27FC236}">
              <a16:creationId xmlns:a16="http://schemas.microsoft.com/office/drawing/2014/main" id="{EE815259-033A-4CE4-BF8A-C8711B1869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92" name="Rectangle 591">
          <a:extLst>
            <a:ext uri="{FF2B5EF4-FFF2-40B4-BE49-F238E27FC236}">
              <a16:creationId xmlns:a16="http://schemas.microsoft.com/office/drawing/2014/main" id="{81638D70-E5E9-44B0-B756-8781492ED12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93" name="Rectangle 592">
          <a:extLst>
            <a:ext uri="{FF2B5EF4-FFF2-40B4-BE49-F238E27FC236}">
              <a16:creationId xmlns:a16="http://schemas.microsoft.com/office/drawing/2014/main" id="{C90A2996-9F08-48FA-9BE8-B1EDF8167E6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4" name="Rectangle 593">
          <a:extLst>
            <a:ext uri="{FF2B5EF4-FFF2-40B4-BE49-F238E27FC236}">
              <a16:creationId xmlns:a16="http://schemas.microsoft.com/office/drawing/2014/main" id="{3C5D3B2E-B339-4386-950D-87605F0C250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5" name="Rectangle 594">
          <a:extLst>
            <a:ext uri="{FF2B5EF4-FFF2-40B4-BE49-F238E27FC236}">
              <a16:creationId xmlns:a16="http://schemas.microsoft.com/office/drawing/2014/main" id="{EF4F7F3D-DDDB-4E81-AFBB-9260CE7B506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96" name="Rectangle 595">
          <a:extLst>
            <a:ext uri="{FF2B5EF4-FFF2-40B4-BE49-F238E27FC236}">
              <a16:creationId xmlns:a16="http://schemas.microsoft.com/office/drawing/2014/main" id="{AEE96147-5392-4CE9-A4B6-C806B1ECD27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97" name="Rectangle 596">
          <a:extLst>
            <a:ext uri="{FF2B5EF4-FFF2-40B4-BE49-F238E27FC236}">
              <a16:creationId xmlns:a16="http://schemas.microsoft.com/office/drawing/2014/main" id="{3D883FFF-E877-44C9-B442-533B751BD8D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98" name="Rectangle 597">
          <a:extLst>
            <a:ext uri="{FF2B5EF4-FFF2-40B4-BE49-F238E27FC236}">
              <a16:creationId xmlns:a16="http://schemas.microsoft.com/office/drawing/2014/main" id="{4647C25B-6BB8-4B70-A94B-9CF99B95454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99" name="Rectangle 598">
          <a:extLst>
            <a:ext uri="{FF2B5EF4-FFF2-40B4-BE49-F238E27FC236}">
              <a16:creationId xmlns:a16="http://schemas.microsoft.com/office/drawing/2014/main" id="{2AB161DD-09D2-4BAA-ADBE-8E17858E162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0" name="Rectangle 599">
          <a:extLst>
            <a:ext uri="{FF2B5EF4-FFF2-40B4-BE49-F238E27FC236}">
              <a16:creationId xmlns:a16="http://schemas.microsoft.com/office/drawing/2014/main" id="{61AA34F1-ADE0-43AA-A478-22714320E4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1" name="Rectangle 600">
          <a:extLst>
            <a:ext uri="{FF2B5EF4-FFF2-40B4-BE49-F238E27FC236}">
              <a16:creationId xmlns:a16="http://schemas.microsoft.com/office/drawing/2014/main" id="{7B98325F-3A00-4228-90F7-8E4C2EAB28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02" name="Rectangle 601">
          <a:extLst>
            <a:ext uri="{FF2B5EF4-FFF2-40B4-BE49-F238E27FC236}">
              <a16:creationId xmlns:a16="http://schemas.microsoft.com/office/drawing/2014/main" id="{921664F3-7308-4C66-B7AF-C0B18634CDA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3" name="Rectangle 602">
          <a:extLst>
            <a:ext uri="{FF2B5EF4-FFF2-40B4-BE49-F238E27FC236}">
              <a16:creationId xmlns:a16="http://schemas.microsoft.com/office/drawing/2014/main" id="{FE30393B-13E6-403C-9482-26504951FD3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4" name="Rectangle 603">
          <a:extLst>
            <a:ext uri="{FF2B5EF4-FFF2-40B4-BE49-F238E27FC236}">
              <a16:creationId xmlns:a16="http://schemas.microsoft.com/office/drawing/2014/main" id="{DF71F19C-FC42-4BCC-B0AC-495865770D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05" name="Rectangle 604">
          <a:extLst>
            <a:ext uri="{FF2B5EF4-FFF2-40B4-BE49-F238E27FC236}">
              <a16:creationId xmlns:a16="http://schemas.microsoft.com/office/drawing/2014/main" id="{8072C0F9-0A7E-4E7E-B1C7-C1657788B2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6" name="Rectangle 605">
          <a:extLst>
            <a:ext uri="{FF2B5EF4-FFF2-40B4-BE49-F238E27FC236}">
              <a16:creationId xmlns:a16="http://schemas.microsoft.com/office/drawing/2014/main" id="{9A9FB455-9C58-406E-8C81-7CD6DA537C9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7" name="Rectangle 606">
          <a:extLst>
            <a:ext uri="{FF2B5EF4-FFF2-40B4-BE49-F238E27FC236}">
              <a16:creationId xmlns:a16="http://schemas.microsoft.com/office/drawing/2014/main" id="{2724312E-C0E6-4E21-ADB3-BA1907E9E8D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8" name="Rectangle 607">
          <a:extLst>
            <a:ext uri="{FF2B5EF4-FFF2-40B4-BE49-F238E27FC236}">
              <a16:creationId xmlns:a16="http://schemas.microsoft.com/office/drawing/2014/main" id="{B0F56B58-517B-4EAF-A683-2A9563A747D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9" name="Rectangle 608">
          <a:extLst>
            <a:ext uri="{FF2B5EF4-FFF2-40B4-BE49-F238E27FC236}">
              <a16:creationId xmlns:a16="http://schemas.microsoft.com/office/drawing/2014/main" id="{A381055B-11EB-4FC7-90DF-A969E78912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0" name="Rectangle 609">
          <a:extLst>
            <a:ext uri="{FF2B5EF4-FFF2-40B4-BE49-F238E27FC236}">
              <a16:creationId xmlns:a16="http://schemas.microsoft.com/office/drawing/2014/main" id="{783625ED-ED38-4F22-BCFF-0BAC9465B83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1" name="Rectangle 610">
          <a:extLst>
            <a:ext uri="{FF2B5EF4-FFF2-40B4-BE49-F238E27FC236}">
              <a16:creationId xmlns:a16="http://schemas.microsoft.com/office/drawing/2014/main" id="{C196D2D9-B6D0-4F83-B309-36B73E80D3F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2" name="Rectangle 611">
          <a:extLst>
            <a:ext uri="{FF2B5EF4-FFF2-40B4-BE49-F238E27FC236}">
              <a16:creationId xmlns:a16="http://schemas.microsoft.com/office/drawing/2014/main" id="{9B382197-848E-4AB4-AD08-E41CE0C2BF8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13" name="Rectangle 612">
          <a:extLst>
            <a:ext uri="{FF2B5EF4-FFF2-40B4-BE49-F238E27FC236}">
              <a16:creationId xmlns:a16="http://schemas.microsoft.com/office/drawing/2014/main" id="{3FBFEF2B-146C-45B9-B534-4A998FE8AA8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14" name="Rectangle 613">
          <a:extLst>
            <a:ext uri="{FF2B5EF4-FFF2-40B4-BE49-F238E27FC236}">
              <a16:creationId xmlns:a16="http://schemas.microsoft.com/office/drawing/2014/main" id="{759F2EA0-0EA7-4397-BE7E-AAEC6E61436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5" name="Rectangle 614">
          <a:extLst>
            <a:ext uri="{FF2B5EF4-FFF2-40B4-BE49-F238E27FC236}">
              <a16:creationId xmlns:a16="http://schemas.microsoft.com/office/drawing/2014/main" id="{AA6E0C25-A511-4B5C-B6C5-452966786B2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6" name="Rectangle 615">
          <a:extLst>
            <a:ext uri="{FF2B5EF4-FFF2-40B4-BE49-F238E27FC236}">
              <a16:creationId xmlns:a16="http://schemas.microsoft.com/office/drawing/2014/main" id="{C8274FFD-07F5-4C6B-99E0-48ECB9498BB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7" name="Rectangle 616">
          <a:extLst>
            <a:ext uri="{FF2B5EF4-FFF2-40B4-BE49-F238E27FC236}">
              <a16:creationId xmlns:a16="http://schemas.microsoft.com/office/drawing/2014/main" id="{028512D8-4D75-4D62-8C7F-4D30728A75B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18" name="Rectangle 617">
          <a:extLst>
            <a:ext uri="{FF2B5EF4-FFF2-40B4-BE49-F238E27FC236}">
              <a16:creationId xmlns:a16="http://schemas.microsoft.com/office/drawing/2014/main" id="{ED08B99D-13FD-4EB1-AC68-D029D427162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19" name="Rectangle 618">
          <a:extLst>
            <a:ext uri="{FF2B5EF4-FFF2-40B4-BE49-F238E27FC236}">
              <a16:creationId xmlns:a16="http://schemas.microsoft.com/office/drawing/2014/main" id="{CAA6185F-DDB2-4886-8F7A-DD0EB451679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0" name="Rectangle 619">
          <a:extLst>
            <a:ext uri="{FF2B5EF4-FFF2-40B4-BE49-F238E27FC236}">
              <a16:creationId xmlns:a16="http://schemas.microsoft.com/office/drawing/2014/main" id="{C51047D4-21E2-454E-90EF-4022764E342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1" name="Rectangle 620">
          <a:extLst>
            <a:ext uri="{FF2B5EF4-FFF2-40B4-BE49-F238E27FC236}">
              <a16:creationId xmlns:a16="http://schemas.microsoft.com/office/drawing/2014/main" id="{75BD16CF-9F49-4397-BDA3-2454DF16DC0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2" name="Rectangle 621">
          <a:extLst>
            <a:ext uri="{FF2B5EF4-FFF2-40B4-BE49-F238E27FC236}">
              <a16:creationId xmlns:a16="http://schemas.microsoft.com/office/drawing/2014/main" id="{A3227BC8-8755-479D-A910-48DCA21487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3" name="Rectangle 622">
          <a:extLst>
            <a:ext uri="{FF2B5EF4-FFF2-40B4-BE49-F238E27FC236}">
              <a16:creationId xmlns:a16="http://schemas.microsoft.com/office/drawing/2014/main" id="{0DC0FDF2-0E10-43D0-A12C-6D131B86172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24" name="Rectangle 623">
          <a:extLst>
            <a:ext uri="{FF2B5EF4-FFF2-40B4-BE49-F238E27FC236}">
              <a16:creationId xmlns:a16="http://schemas.microsoft.com/office/drawing/2014/main" id="{3B1BF7C7-FE8A-481E-8366-2E8C6DBA42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25" name="Rectangle 624">
          <a:extLst>
            <a:ext uri="{FF2B5EF4-FFF2-40B4-BE49-F238E27FC236}">
              <a16:creationId xmlns:a16="http://schemas.microsoft.com/office/drawing/2014/main" id="{263B293B-4FA6-4A0D-B33E-D71CB2A415D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6" name="Rectangle 625">
          <a:extLst>
            <a:ext uri="{FF2B5EF4-FFF2-40B4-BE49-F238E27FC236}">
              <a16:creationId xmlns:a16="http://schemas.microsoft.com/office/drawing/2014/main" id="{112E306E-8405-41E6-8E29-85C1D3770DF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7" name="Rectangle 626">
          <a:extLst>
            <a:ext uri="{FF2B5EF4-FFF2-40B4-BE49-F238E27FC236}">
              <a16:creationId xmlns:a16="http://schemas.microsoft.com/office/drawing/2014/main" id="{A579E640-5887-4DE1-8D02-C33BFC2954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8" name="Rectangle 627">
          <a:extLst>
            <a:ext uri="{FF2B5EF4-FFF2-40B4-BE49-F238E27FC236}">
              <a16:creationId xmlns:a16="http://schemas.microsoft.com/office/drawing/2014/main" id="{3E37B3CB-0DD5-4029-8D99-395DFCCA8C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9" name="Rectangle 628">
          <a:extLst>
            <a:ext uri="{FF2B5EF4-FFF2-40B4-BE49-F238E27FC236}">
              <a16:creationId xmlns:a16="http://schemas.microsoft.com/office/drawing/2014/main" id="{C2BE502C-E2FD-4985-9EA9-E6C18009D85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0" name="Rectangle 629">
          <a:extLst>
            <a:ext uri="{FF2B5EF4-FFF2-40B4-BE49-F238E27FC236}">
              <a16:creationId xmlns:a16="http://schemas.microsoft.com/office/drawing/2014/main" id="{34D538A8-191C-48E8-93B2-128C30984F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1" name="Rectangle 630">
          <a:extLst>
            <a:ext uri="{FF2B5EF4-FFF2-40B4-BE49-F238E27FC236}">
              <a16:creationId xmlns:a16="http://schemas.microsoft.com/office/drawing/2014/main" id="{1A014A3F-7C82-4CE8-A9DC-4FA1FBF2EF5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32" name="Rectangle 631">
          <a:extLst>
            <a:ext uri="{FF2B5EF4-FFF2-40B4-BE49-F238E27FC236}">
              <a16:creationId xmlns:a16="http://schemas.microsoft.com/office/drawing/2014/main" id="{5927A4F8-2AB7-4685-B717-DD7484BD4DA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3" name="Rectangle 632">
          <a:extLst>
            <a:ext uri="{FF2B5EF4-FFF2-40B4-BE49-F238E27FC236}">
              <a16:creationId xmlns:a16="http://schemas.microsoft.com/office/drawing/2014/main" id="{55FE49BD-5744-4F5D-9A99-68FDFBBC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4" name="Rectangle 633">
          <a:extLst>
            <a:ext uri="{FF2B5EF4-FFF2-40B4-BE49-F238E27FC236}">
              <a16:creationId xmlns:a16="http://schemas.microsoft.com/office/drawing/2014/main" id="{A609A513-A18D-45BE-BBF3-0BBFA6C61CC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5" name="Rectangle 634">
          <a:extLst>
            <a:ext uri="{FF2B5EF4-FFF2-40B4-BE49-F238E27FC236}">
              <a16:creationId xmlns:a16="http://schemas.microsoft.com/office/drawing/2014/main" id="{272D46C2-B281-4DFE-B5DF-C9F980CB4E5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6" name="Rectangle 635">
          <a:extLst>
            <a:ext uri="{FF2B5EF4-FFF2-40B4-BE49-F238E27FC236}">
              <a16:creationId xmlns:a16="http://schemas.microsoft.com/office/drawing/2014/main" id="{FDEB9043-3C1A-4833-BAAF-4038951E1AC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37" name="Rectangle 636">
          <a:extLst>
            <a:ext uri="{FF2B5EF4-FFF2-40B4-BE49-F238E27FC236}">
              <a16:creationId xmlns:a16="http://schemas.microsoft.com/office/drawing/2014/main" id="{F4B82573-9322-4C34-977D-1CC49689BC7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8" name="Rectangle 637">
          <a:extLst>
            <a:ext uri="{FF2B5EF4-FFF2-40B4-BE49-F238E27FC236}">
              <a16:creationId xmlns:a16="http://schemas.microsoft.com/office/drawing/2014/main" id="{D903EBD8-79E7-4557-B811-F901396946B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9" name="Rectangle 638">
          <a:extLst>
            <a:ext uri="{FF2B5EF4-FFF2-40B4-BE49-F238E27FC236}">
              <a16:creationId xmlns:a16="http://schemas.microsoft.com/office/drawing/2014/main" id="{077A8C9E-6F22-4A8C-8552-E56BE1EA16C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40" name="Rectangle 639">
          <a:extLst>
            <a:ext uri="{FF2B5EF4-FFF2-40B4-BE49-F238E27FC236}">
              <a16:creationId xmlns:a16="http://schemas.microsoft.com/office/drawing/2014/main" id="{0109735F-F759-48D6-9979-7D9E0885937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41" name="Rectangle 640">
          <a:extLst>
            <a:ext uri="{FF2B5EF4-FFF2-40B4-BE49-F238E27FC236}">
              <a16:creationId xmlns:a16="http://schemas.microsoft.com/office/drawing/2014/main" id="{AFA39E62-72E1-4289-B6D3-B520F3E9593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2" name="Rectangle 641">
          <a:extLst>
            <a:ext uri="{FF2B5EF4-FFF2-40B4-BE49-F238E27FC236}">
              <a16:creationId xmlns:a16="http://schemas.microsoft.com/office/drawing/2014/main" id="{FA34B256-98C7-4B82-AED8-2F48BBA223D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3" name="Rectangle 642">
          <a:extLst>
            <a:ext uri="{FF2B5EF4-FFF2-40B4-BE49-F238E27FC236}">
              <a16:creationId xmlns:a16="http://schemas.microsoft.com/office/drawing/2014/main" id="{4E0011F7-E463-4420-A017-323CD06B466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44" name="Rectangle 643">
          <a:extLst>
            <a:ext uri="{FF2B5EF4-FFF2-40B4-BE49-F238E27FC236}">
              <a16:creationId xmlns:a16="http://schemas.microsoft.com/office/drawing/2014/main" id="{6588C839-86D3-46C2-BBF5-148B2EAE604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45" name="Rectangle 644">
          <a:extLst>
            <a:ext uri="{FF2B5EF4-FFF2-40B4-BE49-F238E27FC236}">
              <a16:creationId xmlns:a16="http://schemas.microsoft.com/office/drawing/2014/main" id="{25D5811C-E474-4AD2-905E-9D1F202C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46" name="Rectangle 645">
          <a:extLst>
            <a:ext uri="{FF2B5EF4-FFF2-40B4-BE49-F238E27FC236}">
              <a16:creationId xmlns:a16="http://schemas.microsoft.com/office/drawing/2014/main" id="{DF1C12B4-3AD6-4CD1-84F6-33C494A4AEA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47" name="Rectangle 646">
          <a:extLst>
            <a:ext uri="{FF2B5EF4-FFF2-40B4-BE49-F238E27FC236}">
              <a16:creationId xmlns:a16="http://schemas.microsoft.com/office/drawing/2014/main" id="{41544EFB-CC29-45A6-B60B-D2BFAF5400E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8" name="Rectangle 647">
          <a:extLst>
            <a:ext uri="{FF2B5EF4-FFF2-40B4-BE49-F238E27FC236}">
              <a16:creationId xmlns:a16="http://schemas.microsoft.com/office/drawing/2014/main" id="{0410B600-9BEA-44C9-9508-0B94CF4C96C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9" name="Rectangle 648">
          <a:extLst>
            <a:ext uri="{FF2B5EF4-FFF2-40B4-BE49-F238E27FC236}">
              <a16:creationId xmlns:a16="http://schemas.microsoft.com/office/drawing/2014/main" id="{99B5323E-DE94-4966-AA9F-0B325270D5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0" name="Rectangle 649">
          <a:extLst>
            <a:ext uri="{FF2B5EF4-FFF2-40B4-BE49-F238E27FC236}">
              <a16:creationId xmlns:a16="http://schemas.microsoft.com/office/drawing/2014/main" id="{499E9D52-B53A-4300-A727-99A09841976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1" name="Rectangle 650">
          <a:extLst>
            <a:ext uri="{FF2B5EF4-FFF2-40B4-BE49-F238E27FC236}">
              <a16:creationId xmlns:a16="http://schemas.microsoft.com/office/drawing/2014/main" id="{18821BC5-27CA-4B61-9017-0479F07F38F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2" name="Rectangle 651">
          <a:extLst>
            <a:ext uri="{FF2B5EF4-FFF2-40B4-BE49-F238E27FC236}">
              <a16:creationId xmlns:a16="http://schemas.microsoft.com/office/drawing/2014/main" id="{BA3DA4EC-489C-4F24-A543-2EBBA4951A4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3" name="Rectangle 652">
          <a:extLst>
            <a:ext uri="{FF2B5EF4-FFF2-40B4-BE49-F238E27FC236}">
              <a16:creationId xmlns:a16="http://schemas.microsoft.com/office/drawing/2014/main" id="{D6E7E1EE-1917-47BC-B56E-56558D44977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54" name="Rectangle 653">
          <a:extLst>
            <a:ext uri="{FF2B5EF4-FFF2-40B4-BE49-F238E27FC236}">
              <a16:creationId xmlns:a16="http://schemas.microsoft.com/office/drawing/2014/main" id="{FA92BA9A-6024-4575-9878-55A6DE83468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5" name="Rectangle 654">
          <a:extLst>
            <a:ext uri="{FF2B5EF4-FFF2-40B4-BE49-F238E27FC236}">
              <a16:creationId xmlns:a16="http://schemas.microsoft.com/office/drawing/2014/main" id="{6DFB70F7-7DC7-472B-8DB2-39B577BA0B3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6" name="Rectangle 655">
          <a:extLst>
            <a:ext uri="{FF2B5EF4-FFF2-40B4-BE49-F238E27FC236}">
              <a16:creationId xmlns:a16="http://schemas.microsoft.com/office/drawing/2014/main" id="{847ED193-0592-4AB5-AE2C-E357449A119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7" name="Rectangle 656">
          <a:extLst>
            <a:ext uri="{FF2B5EF4-FFF2-40B4-BE49-F238E27FC236}">
              <a16:creationId xmlns:a16="http://schemas.microsoft.com/office/drawing/2014/main" id="{E793C027-BCFD-4605-B686-10162AD78D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8" name="Rectangle 657">
          <a:extLst>
            <a:ext uri="{FF2B5EF4-FFF2-40B4-BE49-F238E27FC236}">
              <a16:creationId xmlns:a16="http://schemas.microsoft.com/office/drawing/2014/main" id="{1E19B210-6706-414C-BB76-06F46B42348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59" name="Rectangle 658">
          <a:extLst>
            <a:ext uri="{FF2B5EF4-FFF2-40B4-BE49-F238E27FC236}">
              <a16:creationId xmlns:a16="http://schemas.microsoft.com/office/drawing/2014/main" id="{21A9966C-E71A-473D-8CCC-85094495D6F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60" name="Rectangle 659">
          <a:extLst>
            <a:ext uri="{FF2B5EF4-FFF2-40B4-BE49-F238E27FC236}">
              <a16:creationId xmlns:a16="http://schemas.microsoft.com/office/drawing/2014/main" id="{51406D2C-DF01-4D69-9C12-C50C5C236E8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61" name="Rectangle 660">
          <a:extLst>
            <a:ext uri="{FF2B5EF4-FFF2-40B4-BE49-F238E27FC236}">
              <a16:creationId xmlns:a16="http://schemas.microsoft.com/office/drawing/2014/main" id="{B10C6D0C-6786-4EDF-813E-6C140A0F9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62" name="Rectangle 661">
          <a:extLst>
            <a:ext uri="{FF2B5EF4-FFF2-40B4-BE49-F238E27FC236}">
              <a16:creationId xmlns:a16="http://schemas.microsoft.com/office/drawing/2014/main" id="{4AFFB4EE-4023-40B5-9558-52D1DBA6EB2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63" name="Rectangle 662">
          <a:extLst>
            <a:ext uri="{FF2B5EF4-FFF2-40B4-BE49-F238E27FC236}">
              <a16:creationId xmlns:a16="http://schemas.microsoft.com/office/drawing/2014/main" id="{4244A7B9-964B-4E9D-A897-96331ECC15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64" name="Rectangle 663">
          <a:extLst>
            <a:ext uri="{FF2B5EF4-FFF2-40B4-BE49-F238E27FC236}">
              <a16:creationId xmlns:a16="http://schemas.microsoft.com/office/drawing/2014/main" id="{EF24CEAE-F242-47F5-97A2-801C9B2AFC4A}"/>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5" name="Rectangle 664">
          <a:extLst>
            <a:ext uri="{FF2B5EF4-FFF2-40B4-BE49-F238E27FC236}">
              <a16:creationId xmlns:a16="http://schemas.microsoft.com/office/drawing/2014/main" id="{B74B4A81-9E5A-4A67-B752-2F071DED1D5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66" name="Rectangle 665">
          <a:extLst>
            <a:ext uri="{FF2B5EF4-FFF2-40B4-BE49-F238E27FC236}">
              <a16:creationId xmlns:a16="http://schemas.microsoft.com/office/drawing/2014/main" id="{E070D152-9405-4F4E-8242-FFDFDEC16A6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67" name="Rectangle 666">
          <a:extLst>
            <a:ext uri="{FF2B5EF4-FFF2-40B4-BE49-F238E27FC236}">
              <a16:creationId xmlns:a16="http://schemas.microsoft.com/office/drawing/2014/main" id="{5F0A248A-EF7A-4933-BC7B-EAECE1A7D3A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68" name="Rectangle 667">
          <a:extLst>
            <a:ext uri="{FF2B5EF4-FFF2-40B4-BE49-F238E27FC236}">
              <a16:creationId xmlns:a16="http://schemas.microsoft.com/office/drawing/2014/main" id="{9E54F3FC-C283-49B9-90E6-245C53EAA7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69" name="Rectangle 668">
          <a:extLst>
            <a:ext uri="{FF2B5EF4-FFF2-40B4-BE49-F238E27FC236}">
              <a16:creationId xmlns:a16="http://schemas.microsoft.com/office/drawing/2014/main" id="{CB9A5400-7E6A-478E-A5FD-96FC1F076E2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70" name="Rectangle 669">
          <a:extLst>
            <a:ext uri="{FF2B5EF4-FFF2-40B4-BE49-F238E27FC236}">
              <a16:creationId xmlns:a16="http://schemas.microsoft.com/office/drawing/2014/main" id="{0098FE30-0726-4ACB-A2CF-839AF0E3E94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1" name="Rectangle 670">
          <a:extLst>
            <a:ext uri="{FF2B5EF4-FFF2-40B4-BE49-F238E27FC236}">
              <a16:creationId xmlns:a16="http://schemas.microsoft.com/office/drawing/2014/main" id="{210DA5A3-3F57-4CDB-B4C5-3DA87263D48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672" name="Rectangle 671">
          <a:extLst>
            <a:ext uri="{FF2B5EF4-FFF2-40B4-BE49-F238E27FC236}">
              <a16:creationId xmlns:a16="http://schemas.microsoft.com/office/drawing/2014/main" id="{7D67CF76-48E3-4C78-B8AB-36AEDF6DB73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3" name="Rectangle 672">
          <a:extLst>
            <a:ext uri="{FF2B5EF4-FFF2-40B4-BE49-F238E27FC236}">
              <a16:creationId xmlns:a16="http://schemas.microsoft.com/office/drawing/2014/main" id="{39ACE633-F7E0-4D0B-9910-B73ABD2A898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4" name="Rectangle 673">
          <a:extLst>
            <a:ext uri="{FF2B5EF4-FFF2-40B4-BE49-F238E27FC236}">
              <a16:creationId xmlns:a16="http://schemas.microsoft.com/office/drawing/2014/main" id="{E235387F-A0C4-474F-B5A6-06DC93AAEA4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5" name="Rectangle 674">
          <a:extLst>
            <a:ext uri="{FF2B5EF4-FFF2-40B4-BE49-F238E27FC236}">
              <a16:creationId xmlns:a16="http://schemas.microsoft.com/office/drawing/2014/main" id="{6CF44D5D-2B53-4FFB-AF65-33DCA5B4768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6" name="Rectangle 675">
          <a:extLst>
            <a:ext uri="{FF2B5EF4-FFF2-40B4-BE49-F238E27FC236}">
              <a16:creationId xmlns:a16="http://schemas.microsoft.com/office/drawing/2014/main" id="{4C542CAD-8A9A-4DC6-A649-F1631AB11A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7" name="Rectangle 676">
          <a:extLst>
            <a:ext uri="{FF2B5EF4-FFF2-40B4-BE49-F238E27FC236}">
              <a16:creationId xmlns:a16="http://schemas.microsoft.com/office/drawing/2014/main" id="{77DC7D7B-D303-40DE-AC3F-AA553F9D89B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8" name="Rectangle 677">
          <a:extLst>
            <a:ext uri="{FF2B5EF4-FFF2-40B4-BE49-F238E27FC236}">
              <a16:creationId xmlns:a16="http://schemas.microsoft.com/office/drawing/2014/main" id="{6C32C11D-77C5-4501-99B4-2403F10DD8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9" name="Rectangle 678">
          <a:extLst>
            <a:ext uri="{FF2B5EF4-FFF2-40B4-BE49-F238E27FC236}">
              <a16:creationId xmlns:a16="http://schemas.microsoft.com/office/drawing/2014/main" id="{88E2411A-65E5-4E26-9361-B33608FE86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80" name="Rectangle 679">
          <a:extLst>
            <a:ext uri="{FF2B5EF4-FFF2-40B4-BE49-F238E27FC236}">
              <a16:creationId xmlns:a16="http://schemas.microsoft.com/office/drawing/2014/main" id="{7E658807-D254-427D-8785-D5DF5A719AB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1" name="Rectangle 680">
          <a:extLst>
            <a:ext uri="{FF2B5EF4-FFF2-40B4-BE49-F238E27FC236}">
              <a16:creationId xmlns:a16="http://schemas.microsoft.com/office/drawing/2014/main" id="{F9D6C20A-356E-4413-8F14-E6A0846AF11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82" name="Rectangle 681">
          <a:extLst>
            <a:ext uri="{FF2B5EF4-FFF2-40B4-BE49-F238E27FC236}">
              <a16:creationId xmlns:a16="http://schemas.microsoft.com/office/drawing/2014/main" id="{401CB78D-49DF-420D-8832-2F0D1B92A7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83" name="Rectangle 682">
          <a:extLst>
            <a:ext uri="{FF2B5EF4-FFF2-40B4-BE49-F238E27FC236}">
              <a16:creationId xmlns:a16="http://schemas.microsoft.com/office/drawing/2014/main" id="{67CA98DA-1C5B-4902-B10A-9FCBB330D9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84" name="Rectangle 683">
          <a:extLst>
            <a:ext uri="{FF2B5EF4-FFF2-40B4-BE49-F238E27FC236}">
              <a16:creationId xmlns:a16="http://schemas.microsoft.com/office/drawing/2014/main" id="{9D016A7A-D6DB-4B0F-9BA5-2B59376A9EB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85" name="Rectangle 684">
          <a:extLst>
            <a:ext uri="{FF2B5EF4-FFF2-40B4-BE49-F238E27FC236}">
              <a16:creationId xmlns:a16="http://schemas.microsoft.com/office/drawing/2014/main" id="{C13C486D-ADD4-4ADA-8994-D35E3E3276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86" name="Rectangle 685">
          <a:extLst>
            <a:ext uri="{FF2B5EF4-FFF2-40B4-BE49-F238E27FC236}">
              <a16:creationId xmlns:a16="http://schemas.microsoft.com/office/drawing/2014/main" id="{C4D55CE2-E800-46A9-B744-79BB55B58E13}"/>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87" name="Rectangle 686">
          <a:extLst>
            <a:ext uri="{FF2B5EF4-FFF2-40B4-BE49-F238E27FC236}">
              <a16:creationId xmlns:a16="http://schemas.microsoft.com/office/drawing/2014/main" id="{4749D24A-26E3-4FEA-9603-54437764E4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88" name="Rectangle 687">
          <a:extLst>
            <a:ext uri="{FF2B5EF4-FFF2-40B4-BE49-F238E27FC236}">
              <a16:creationId xmlns:a16="http://schemas.microsoft.com/office/drawing/2014/main" id="{15EC6BF4-DE6F-408E-93CE-0D1188EBFE2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89" name="Rectangle 688">
          <a:extLst>
            <a:ext uri="{FF2B5EF4-FFF2-40B4-BE49-F238E27FC236}">
              <a16:creationId xmlns:a16="http://schemas.microsoft.com/office/drawing/2014/main" id="{2A68E02A-8975-4CFC-B54F-66F2C2FB8AD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0" name="Rectangle 689">
          <a:extLst>
            <a:ext uri="{FF2B5EF4-FFF2-40B4-BE49-F238E27FC236}">
              <a16:creationId xmlns:a16="http://schemas.microsoft.com/office/drawing/2014/main" id="{A9A009EC-5A4E-4088-8D02-1D3B0319F4A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1" name="Rectangle 690">
          <a:extLst>
            <a:ext uri="{FF2B5EF4-FFF2-40B4-BE49-F238E27FC236}">
              <a16:creationId xmlns:a16="http://schemas.microsoft.com/office/drawing/2014/main" id="{3E911905-D3E1-4F7A-A903-C960E1CF64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2" name="Rectangle 691">
          <a:extLst>
            <a:ext uri="{FF2B5EF4-FFF2-40B4-BE49-F238E27FC236}">
              <a16:creationId xmlns:a16="http://schemas.microsoft.com/office/drawing/2014/main" id="{E024480B-FAD0-4D09-A259-8379F73D85A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3" name="Rectangle 692">
          <a:extLst>
            <a:ext uri="{FF2B5EF4-FFF2-40B4-BE49-F238E27FC236}">
              <a16:creationId xmlns:a16="http://schemas.microsoft.com/office/drawing/2014/main" id="{4EE49E08-89A7-422A-B5F2-D7521EEED8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4" name="Rectangle 693">
          <a:extLst>
            <a:ext uri="{FF2B5EF4-FFF2-40B4-BE49-F238E27FC236}">
              <a16:creationId xmlns:a16="http://schemas.microsoft.com/office/drawing/2014/main" id="{385D7726-9991-4319-A637-57F090D3E1F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5" name="Rectangle 694">
          <a:extLst>
            <a:ext uri="{FF2B5EF4-FFF2-40B4-BE49-F238E27FC236}">
              <a16:creationId xmlns:a16="http://schemas.microsoft.com/office/drawing/2014/main" id="{F01870F4-3D51-49DC-A0D3-2BE69C9E7EA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6" name="Rectangle 695">
          <a:extLst>
            <a:ext uri="{FF2B5EF4-FFF2-40B4-BE49-F238E27FC236}">
              <a16:creationId xmlns:a16="http://schemas.microsoft.com/office/drawing/2014/main" id="{DEB7878D-E239-488C-9B20-30AA7ED813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7" name="Rectangle 696">
          <a:extLst>
            <a:ext uri="{FF2B5EF4-FFF2-40B4-BE49-F238E27FC236}">
              <a16:creationId xmlns:a16="http://schemas.microsoft.com/office/drawing/2014/main" id="{3321C8C0-1A50-48FF-9591-23A99F57F43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8" name="Rectangle 697">
          <a:extLst>
            <a:ext uri="{FF2B5EF4-FFF2-40B4-BE49-F238E27FC236}">
              <a16:creationId xmlns:a16="http://schemas.microsoft.com/office/drawing/2014/main" id="{280B4B39-7CBE-45AB-BED4-7271DB1296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99" name="Rectangle 698">
          <a:extLst>
            <a:ext uri="{FF2B5EF4-FFF2-40B4-BE49-F238E27FC236}">
              <a16:creationId xmlns:a16="http://schemas.microsoft.com/office/drawing/2014/main" id="{E094F8C9-AC44-460E-82FC-2236D6EE31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00" name="Rectangle 699">
          <a:extLst>
            <a:ext uri="{FF2B5EF4-FFF2-40B4-BE49-F238E27FC236}">
              <a16:creationId xmlns:a16="http://schemas.microsoft.com/office/drawing/2014/main" id="{451F4EE4-277B-44C3-B81C-6515F2C025B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01" name="Rectangle 700">
          <a:extLst>
            <a:ext uri="{FF2B5EF4-FFF2-40B4-BE49-F238E27FC236}">
              <a16:creationId xmlns:a16="http://schemas.microsoft.com/office/drawing/2014/main" id="{B51B3B6B-F5FC-4A6B-9F28-2E965CA30EC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02" name="Rectangle 701">
          <a:extLst>
            <a:ext uri="{FF2B5EF4-FFF2-40B4-BE49-F238E27FC236}">
              <a16:creationId xmlns:a16="http://schemas.microsoft.com/office/drawing/2014/main" id="{5B33F184-B0DA-41B4-83C4-2B2D812B33B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03" name="Rectangle 702">
          <a:extLst>
            <a:ext uri="{FF2B5EF4-FFF2-40B4-BE49-F238E27FC236}">
              <a16:creationId xmlns:a16="http://schemas.microsoft.com/office/drawing/2014/main" id="{1BDEF3B3-B8E0-49CB-875E-3E6C40D68DB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04" name="Rectangle 703">
          <a:extLst>
            <a:ext uri="{FF2B5EF4-FFF2-40B4-BE49-F238E27FC236}">
              <a16:creationId xmlns:a16="http://schemas.microsoft.com/office/drawing/2014/main" id="{E94ECC8F-647C-4D4E-95B4-06F7FE33A4A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05" name="Rectangle 704">
          <a:extLst>
            <a:ext uri="{FF2B5EF4-FFF2-40B4-BE49-F238E27FC236}">
              <a16:creationId xmlns:a16="http://schemas.microsoft.com/office/drawing/2014/main" id="{32757E76-4447-448F-B575-49180A7E02B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06" name="Rectangle 705">
          <a:extLst>
            <a:ext uri="{FF2B5EF4-FFF2-40B4-BE49-F238E27FC236}">
              <a16:creationId xmlns:a16="http://schemas.microsoft.com/office/drawing/2014/main" id="{7AB9CDD4-D3CE-4467-92C8-3219C7F841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07" name="Rectangle 706">
          <a:extLst>
            <a:ext uri="{FF2B5EF4-FFF2-40B4-BE49-F238E27FC236}">
              <a16:creationId xmlns:a16="http://schemas.microsoft.com/office/drawing/2014/main" id="{9837B32F-06EA-413B-BD0F-78918E3B491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8" name="Rectangle 707">
          <a:extLst>
            <a:ext uri="{FF2B5EF4-FFF2-40B4-BE49-F238E27FC236}">
              <a16:creationId xmlns:a16="http://schemas.microsoft.com/office/drawing/2014/main" id="{05699296-4F6C-4D72-9DBC-9D8A2A8FAAF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09" name="Rectangle 708">
          <a:extLst>
            <a:ext uri="{FF2B5EF4-FFF2-40B4-BE49-F238E27FC236}">
              <a16:creationId xmlns:a16="http://schemas.microsoft.com/office/drawing/2014/main" id="{51912F08-3BC3-4C86-BD78-06A8C96621C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0" name="Rectangle 709">
          <a:extLst>
            <a:ext uri="{FF2B5EF4-FFF2-40B4-BE49-F238E27FC236}">
              <a16:creationId xmlns:a16="http://schemas.microsoft.com/office/drawing/2014/main" id="{CF3B5505-2680-40AF-9BAF-774CC708AF6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1" name="Rectangle 710">
          <a:extLst>
            <a:ext uri="{FF2B5EF4-FFF2-40B4-BE49-F238E27FC236}">
              <a16:creationId xmlns:a16="http://schemas.microsoft.com/office/drawing/2014/main" id="{418E1D4B-D021-4DF9-8842-615F1C9FCA8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2" name="Rectangle 711">
          <a:extLst>
            <a:ext uri="{FF2B5EF4-FFF2-40B4-BE49-F238E27FC236}">
              <a16:creationId xmlns:a16="http://schemas.microsoft.com/office/drawing/2014/main" id="{D421EA3D-4A67-42A3-873B-E27F57B0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3" name="Rectangle 712">
          <a:extLst>
            <a:ext uri="{FF2B5EF4-FFF2-40B4-BE49-F238E27FC236}">
              <a16:creationId xmlns:a16="http://schemas.microsoft.com/office/drawing/2014/main" id="{0D2EFAE1-2E2A-4B26-96D0-BB620E667E0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4" name="Rectangle 713">
          <a:extLst>
            <a:ext uri="{FF2B5EF4-FFF2-40B4-BE49-F238E27FC236}">
              <a16:creationId xmlns:a16="http://schemas.microsoft.com/office/drawing/2014/main" id="{7C7032D1-43B2-4EEE-B6A2-2E5DB561482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5" name="Rectangle 714">
          <a:extLst>
            <a:ext uri="{FF2B5EF4-FFF2-40B4-BE49-F238E27FC236}">
              <a16:creationId xmlns:a16="http://schemas.microsoft.com/office/drawing/2014/main" id="{6BF1F22B-426D-41C1-9C5C-D151AC83DF1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6" name="Rectangle 715">
          <a:extLst>
            <a:ext uri="{FF2B5EF4-FFF2-40B4-BE49-F238E27FC236}">
              <a16:creationId xmlns:a16="http://schemas.microsoft.com/office/drawing/2014/main" id="{2539DE23-C09B-4BD9-9D0D-B3D7D8CD98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7" name="Rectangle 716">
          <a:extLst>
            <a:ext uri="{FF2B5EF4-FFF2-40B4-BE49-F238E27FC236}">
              <a16:creationId xmlns:a16="http://schemas.microsoft.com/office/drawing/2014/main" id="{7A915D93-9EDB-47F4-96D7-99CCB4D2A7F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8" name="Rectangle 717">
          <a:extLst>
            <a:ext uri="{FF2B5EF4-FFF2-40B4-BE49-F238E27FC236}">
              <a16:creationId xmlns:a16="http://schemas.microsoft.com/office/drawing/2014/main" id="{354CAD4A-DB54-4EEF-A28F-EEDCC6CB32D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9" name="Rectangle 718">
          <a:extLst>
            <a:ext uri="{FF2B5EF4-FFF2-40B4-BE49-F238E27FC236}">
              <a16:creationId xmlns:a16="http://schemas.microsoft.com/office/drawing/2014/main" id="{A701FC8A-3A29-4EBC-A38D-D6862BA4AF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20" name="Rectangle 719">
          <a:extLst>
            <a:ext uri="{FF2B5EF4-FFF2-40B4-BE49-F238E27FC236}">
              <a16:creationId xmlns:a16="http://schemas.microsoft.com/office/drawing/2014/main" id="{6431DE48-B643-4DE3-855B-B2E18DD91D0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21" name="Rectangle 720">
          <a:extLst>
            <a:ext uri="{FF2B5EF4-FFF2-40B4-BE49-F238E27FC236}">
              <a16:creationId xmlns:a16="http://schemas.microsoft.com/office/drawing/2014/main" id="{EE22B095-113D-461B-945F-35F2B33B5CE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22" name="Rectangle 721">
          <a:extLst>
            <a:ext uri="{FF2B5EF4-FFF2-40B4-BE49-F238E27FC236}">
              <a16:creationId xmlns:a16="http://schemas.microsoft.com/office/drawing/2014/main" id="{D796494D-2832-45AE-9C63-AFFF08741D2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23" name="Rectangle 722">
          <a:extLst>
            <a:ext uri="{FF2B5EF4-FFF2-40B4-BE49-F238E27FC236}">
              <a16:creationId xmlns:a16="http://schemas.microsoft.com/office/drawing/2014/main" id="{2C2C16D5-76FF-459F-8C2A-67D4DCF747B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24" name="Rectangle 723">
          <a:extLst>
            <a:ext uri="{FF2B5EF4-FFF2-40B4-BE49-F238E27FC236}">
              <a16:creationId xmlns:a16="http://schemas.microsoft.com/office/drawing/2014/main" id="{380C2697-BA4D-4EC6-B5AD-E483D08E762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25" name="Rectangle 724">
          <a:extLst>
            <a:ext uri="{FF2B5EF4-FFF2-40B4-BE49-F238E27FC236}">
              <a16:creationId xmlns:a16="http://schemas.microsoft.com/office/drawing/2014/main" id="{B224CE0A-B278-4C44-AC91-1CE5667C8D8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726" name="Rectangle 725">
          <a:extLst>
            <a:ext uri="{FF2B5EF4-FFF2-40B4-BE49-F238E27FC236}">
              <a16:creationId xmlns:a16="http://schemas.microsoft.com/office/drawing/2014/main" id="{3ADFD878-2E56-47E0-A59C-3AA911B952A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27" name="Rectangle 726">
          <a:extLst>
            <a:ext uri="{FF2B5EF4-FFF2-40B4-BE49-F238E27FC236}">
              <a16:creationId xmlns:a16="http://schemas.microsoft.com/office/drawing/2014/main" id="{9E190C28-F936-4EEE-B506-7660159A3AF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28" name="Rectangle 727">
          <a:extLst>
            <a:ext uri="{FF2B5EF4-FFF2-40B4-BE49-F238E27FC236}">
              <a16:creationId xmlns:a16="http://schemas.microsoft.com/office/drawing/2014/main" id="{FB78AA79-C05F-4751-83CA-5301EFE03E5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29" name="Rectangle 728">
          <a:extLst>
            <a:ext uri="{FF2B5EF4-FFF2-40B4-BE49-F238E27FC236}">
              <a16:creationId xmlns:a16="http://schemas.microsoft.com/office/drawing/2014/main" id="{B9D37908-9ADF-441F-8D57-8F6B819005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0" name="Rectangle 729">
          <a:extLst>
            <a:ext uri="{FF2B5EF4-FFF2-40B4-BE49-F238E27FC236}">
              <a16:creationId xmlns:a16="http://schemas.microsoft.com/office/drawing/2014/main" id="{0D7F67E7-3CA8-410C-A472-7EC25366E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1" name="Rectangle 730">
          <a:extLst>
            <a:ext uri="{FF2B5EF4-FFF2-40B4-BE49-F238E27FC236}">
              <a16:creationId xmlns:a16="http://schemas.microsoft.com/office/drawing/2014/main" id="{C0C98B16-08F0-4684-9BDA-D6A12F31746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32" name="Rectangle 731">
          <a:extLst>
            <a:ext uri="{FF2B5EF4-FFF2-40B4-BE49-F238E27FC236}">
              <a16:creationId xmlns:a16="http://schemas.microsoft.com/office/drawing/2014/main" id="{9A28B13E-139E-4FB7-9075-F1FA0F59CC7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3" name="Rectangle 732">
          <a:extLst>
            <a:ext uri="{FF2B5EF4-FFF2-40B4-BE49-F238E27FC236}">
              <a16:creationId xmlns:a16="http://schemas.microsoft.com/office/drawing/2014/main" id="{68FA35BC-B834-48C4-ACDF-0CC5A5BB1CD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4" name="Rectangle 733">
          <a:extLst>
            <a:ext uri="{FF2B5EF4-FFF2-40B4-BE49-F238E27FC236}">
              <a16:creationId xmlns:a16="http://schemas.microsoft.com/office/drawing/2014/main" id="{566FCA1C-FAA1-4164-BA1A-19DC145A5C2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35" name="Rectangle 734">
          <a:extLst>
            <a:ext uri="{FF2B5EF4-FFF2-40B4-BE49-F238E27FC236}">
              <a16:creationId xmlns:a16="http://schemas.microsoft.com/office/drawing/2014/main" id="{F169837C-E933-4DE0-A0B9-BD2F6D16311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6" name="Rectangle 735">
          <a:extLst>
            <a:ext uri="{FF2B5EF4-FFF2-40B4-BE49-F238E27FC236}">
              <a16:creationId xmlns:a16="http://schemas.microsoft.com/office/drawing/2014/main" id="{0EF30A44-B0D6-44B7-897B-5395BBC966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7" name="Rectangle 736">
          <a:extLst>
            <a:ext uri="{FF2B5EF4-FFF2-40B4-BE49-F238E27FC236}">
              <a16:creationId xmlns:a16="http://schemas.microsoft.com/office/drawing/2014/main" id="{F34946DD-8F77-41B1-BE05-268F6A306B3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8" name="Rectangle 737">
          <a:extLst>
            <a:ext uri="{FF2B5EF4-FFF2-40B4-BE49-F238E27FC236}">
              <a16:creationId xmlns:a16="http://schemas.microsoft.com/office/drawing/2014/main" id="{5FF70BE4-CF1F-4A7E-8459-237F7E7145F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9" name="Rectangle 738">
          <a:extLst>
            <a:ext uri="{FF2B5EF4-FFF2-40B4-BE49-F238E27FC236}">
              <a16:creationId xmlns:a16="http://schemas.microsoft.com/office/drawing/2014/main" id="{021AF589-A657-47B6-AC2D-F69E9472D5F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0" name="Rectangle 739">
          <a:extLst>
            <a:ext uri="{FF2B5EF4-FFF2-40B4-BE49-F238E27FC236}">
              <a16:creationId xmlns:a16="http://schemas.microsoft.com/office/drawing/2014/main" id="{6010AAFE-D742-46E7-86AE-B17FA486D45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1" name="Rectangle 740">
          <a:extLst>
            <a:ext uri="{FF2B5EF4-FFF2-40B4-BE49-F238E27FC236}">
              <a16:creationId xmlns:a16="http://schemas.microsoft.com/office/drawing/2014/main" id="{7AA6AEDE-33E3-42D1-A9E0-B6FFC792EB2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2" name="Rectangle 741">
          <a:extLst>
            <a:ext uri="{FF2B5EF4-FFF2-40B4-BE49-F238E27FC236}">
              <a16:creationId xmlns:a16="http://schemas.microsoft.com/office/drawing/2014/main" id="{DC899AA6-243A-41D7-B339-C366FB1043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43" name="Rectangle 742">
          <a:extLst>
            <a:ext uri="{FF2B5EF4-FFF2-40B4-BE49-F238E27FC236}">
              <a16:creationId xmlns:a16="http://schemas.microsoft.com/office/drawing/2014/main" id="{C4E6E599-3640-42D9-A98D-A0DF1F14455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44" name="Rectangle 743">
          <a:extLst>
            <a:ext uri="{FF2B5EF4-FFF2-40B4-BE49-F238E27FC236}">
              <a16:creationId xmlns:a16="http://schemas.microsoft.com/office/drawing/2014/main" id="{F9CB9E3A-79EF-4C67-9608-C97BD3FD6A8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5" name="Rectangle 744">
          <a:extLst>
            <a:ext uri="{FF2B5EF4-FFF2-40B4-BE49-F238E27FC236}">
              <a16:creationId xmlns:a16="http://schemas.microsoft.com/office/drawing/2014/main" id="{367B7B2D-EBB0-49CC-AAE5-771DD9A7D00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6" name="Rectangle 745">
          <a:extLst>
            <a:ext uri="{FF2B5EF4-FFF2-40B4-BE49-F238E27FC236}">
              <a16:creationId xmlns:a16="http://schemas.microsoft.com/office/drawing/2014/main" id="{80919346-2E87-44F4-B896-F81DE5A837D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7" name="Rectangle 746">
          <a:extLst>
            <a:ext uri="{FF2B5EF4-FFF2-40B4-BE49-F238E27FC236}">
              <a16:creationId xmlns:a16="http://schemas.microsoft.com/office/drawing/2014/main" id="{119DE907-18B0-4D9E-BC2A-EDB73CD602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48" name="Rectangle 747">
          <a:extLst>
            <a:ext uri="{FF2B5EF4-FFF2-40B4-BE49-F238E27FC236}">
              <a16:creationId xmlns:a16="http://schemas.microsoft.com/office/drawing/2014/main" id="{13383105-33DE-4989-8AEB-6A8F1EBF682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49" name="Rectangle 748">
          <a:extLst>
            <a:ext uri="{FF2B5EF4-FFF2-40B4-BE49-F238E27FC236}">
              <a16:creationId xmlns:a16="http://schemas.microsoft.com/office/drawing/2014/main" id="{187E4583-6BF1-4EC5-8406-4A644D631586}"/>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0" name="Rectangle 749">
          <a:extLst>
            <a:ext uri="{FF2B5EF4-FFF2-40B4-BE49-F238E27FC236}">
              <a16:creationId xmlns:a16="http://schemas.microsoft.com/office/drawing/2014/main" id="{E6DDFD3B-C339-496C-92B9-900116B94C9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1" name="Rectangle 750">
          <a:extLst>
            <a:ext uri="{FF2B5EF4-FFF2-40B4-BE49-F238E27FC236}">
              <a16:creationId xmlns:a16="http://schemas.microsoft.com/office/drawing/2014/main" id="{2653CEC6-CE4D-412C-A718-EC28A9CB29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2" name="Rectangle 751">
          <a:extLst>
            <a:ext uri="{FF2B5EF4-FFF2-40B4-BE49-F238E27FC236}">
              <a16:creationId xmlns:a16="http://schemas.microsoft.com/office/drawing/2014/main" id="{FB33FD19-17E0-4B51-9216-FED862114B7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3" name="Rectangle 752">
          <a:extLst>
            <a:ext uri="{FF2B5EF4-FFF2-40B4-BE49-F238E27FC236}">
              <a16:creationId xmlns:a16="http://schemas.microsoft.com/office/drawing/2014/main" id="{9477CDF6-8F59-48D5-B41D-9BD9A7B1A3B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54" name="Rectangle 753">
          <a:extLst>
            <a:ext uri="{FF2B5EF4-FFF2-40B4-BE49-F238E27FC236}">
              <a16:creationId xmlns:a16="http://schemas.microsoft.com/office/drawing/2014/main" id="{A7256889-1254-44B2-A685-40C8C6C450C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55" name="Rectangle 754">
          <a:extLst>
            <a:ext uri="{FF2B5EF4-FFF2-40B4-BE49-F238E27FC236}">
              <a16:creationId xmlns:a16="http://schemas.microsoft.com/office/drawing/2014/main" id="{EE10A300-F2B8-4AF4-AA58-753BE3F63A6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6" name="Rectangle 755">
          <a:extLst>
            <a:ext uri="{FF2B5EF4-FFF2-40B4-BE49-F238E27FC236}">
              <a16:creationId xmlns:a16="http://schemas.microsoft.com/office/drawing/2014/main" id="{53681EAD-96EF-4730-9544-72A306C654C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7" name="Rectangle 756">
          <a:extLst>
            <a:ext uri="{FF2B5EF4-FFF2-40B4-BE49-F238E27FC236}">
              <a16:creationId xmlns:a16="http://schemas.microsoft.com/office/drawing/2014/main" id="{F75DC625-AB2A-4B9B-8474-9BBF435F378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8" name="Rectangle 757">
          <a:extLst>
            <a:ext uri="{FF2B5EF4-FFF2-40B4-BE49-F238E27FC236}">
              <a16:creationId xmlns:a16="http://schemas.microsoft.com/office/drawing/2014/main" id="{5DC977D8-6F25-407A-9708-4FB84C9010A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9" name="Rectangle 758">
          <a:extLst>
            <a:ext uri="{FF2B5EF4-FFF2-40B4-BE49-F238E27FC236}">
              <a16:creationId xmlns:a16="http://schemas.microsoft.com/office/drawing/2014/main" id="{B9E34994-A2AC-431F-83E7-018311883B1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0" name="Rectangle 759">
          <a:extLst>
            <a:ext uri="{FF2B5EF4-FFF2-40B4-BE49-F238E27FC236}">
              <a16:creationId xmlns:a16="http://schemas.microsoft.com/office/drawing/2014/main" id="{572CD11D-EA18-4DFC-88A8-573C08881D8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1" name="Rectangle 760">
          <a:extLst>
            <a:ext uri="{FF2B5EF4-FFF2-40B4-BE49-F238E27FC236}">
              <a16:creationId xmlns:a16="http://schemas.microsoft.com/office/drawing/2014/main" id="{0842D418-FF5B-4617-A89E-A619CFD8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62" name="Rectangle 761">
          <a:extLst>
            <a:ext uri="{FF2B5EF4-FFF2-40B4-BE49-F238E27FC236}">
              <a16:creationId xmlns:a16="http://schemas.microsoft.com/office/drawing/2014/main" id="{F6C28FDC-1DFE-462F-8B6B-79D4C9916CF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3" name="Rectangle 762">
          <a:extLst>
            <a:ext uri="{FF2B5EF4-FFF2-40B4-BE49-F238E27FC236}">
              <a16:creationId xmlns:a16="http://schemas.microsoft.com/office/drawing/2014/main" id="{1D41907D-6CD6-45CB-806A-7BCE2420AD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4" name="Rectangle 763">
          <a:extLst>
            <a:ext uri="{FF2B5EF4-FFF2-40B4-BE49-F238E27FC236}">
              <a16:creationId xmlns:a16="http://schemas.microsoft.com/office/drawing/2014/main" id="{E02688E0-AFCF-43EC-9C7B-ABD4DC79F25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5" name="Rectangle 764">
          <a:extLst>
            <a:ext uri="{FF2B5EF4-FFF2-40B4-BE49-F238E27FC236}">
              <a16:creationId xmlns:a16="http://schemas.microsoft.com/office/drawing/2014/main" id="{F068160D-EE6A-4FEC-9057-7304FA8741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6" name="Rectangle 765">
          <a:extLst>
            <a:ext uri="{FF2B5EF4-FFF2-40B4-BE49-F238E27FC236}">
              <a16:creationId xmlns:a16="http://schemas.microsoft.com/office/drawing/2014/main" id="{669B473C-0384-4CDD-9DDC-8DE7E87BFA1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67" name="Rectangle 766">
          <a:extLst>
            <a:ext uri="{FF2B5EF4-FFF2-40B4-BE49-F238E27FC236}">
              <a16:creationId xmlns:a16="http://schemas.microsoft.com/office/drawing/2014/main" id="{937EE3D8-2C79-4025-B0D8-8EA05D0CBD7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8" name="Rectangle 767">
          <a:extLst>
            <a:ext uri="{FF2B5EF4-FFF2-40B4-BE49-F238E27FC236}">
              <a16:creationId xmlns:a16="http://schemas.microsoft.com/office/drawing/2014/main" id="{5A1BBC3B-CBAC-4A75-B9A3-163BBFAD878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9" name="Rectangle 768">
          <a:extLst>
            <a:ext uri="{FF2B5EF4-FFF2-40B4-BE49-F238E27FC236}">
              <a16:creationId xmlns:a16="http://schemas.microsoft.com/office/drawing/2014/main" id="{D02AB801-BDDA-49F8-A83B-82FB504BCC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70" name="Rectangle 769">
          <a:extLst>
            <a:ext uri="{FF2B5EF4-FFF2-40B4-BE49-F238E27FC236}">
              <a16:creationId xmlns:a16="http://schemas.microsoft.com/office/drawing/2014/main" id="{59E79D71-B976-4412-B65D-9E1EFD724E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71" name="Rectangle 770">
          <a:extLst>
            <a:ext uri="{FF2B5EF4-FFF2-40B4-BE49-F238E27FC236}">
              <a16:creationId xmlns:a16="http://schemas.microsoft.com/office/drawing/2014/main" id="{DE082C5A-9239-416E-B30D-64BEC8E845E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2" name="Rectangle 771">
          <a:extLst>
            <a:ext uri="{FF2B5EF4-FFF2-40B4-BE49-F238E27FC236}">
              <a16:creationId xmlns:a16="http://schemas.microsoft.com/office/drawing/2014/main" id="{411494F1-E0B8-4784-B214-F821C03DDB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3" name="Rectangle 772">
          <a:extLst>
            <a:ext uri="{FF2B5EF4-FFF2-40B4-BE49-F238E27FC236}">
              <a16:creationId xmlns:a16="http://schemas.microsoft.com/office/drawing/2014/main" id="{226FFFF6-78B5-4CD0-8860-43BAD49E33C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74" name="Rectangle 773">
          <a:extLst>
            <a:ext uri="{FF2B5EF4-FFF2-40B4-BE49-F238E27FC236}">
              <a16:creationId xmlns:a16="http://schemas.microsoft.com/office/drawing/2014/main" id="{D1A15099-C08F-4D57-92F4-67CC5190EC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75" name="Rectangle 774">
          <a:extLst>
            <a:ext uri="{FF2B5EF4-FFF2-40B4-BE49-F238E27FC236}">
              <a16:creationId xmlns:a16="http://schemas.microsoft.com/office/drawing/2014/main" id="{D9E39F5B-085E-4623-ACBC-432735F75E6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6" name="Rectangle 775">
          <a:extLst>
            <a:ext uri="{FF2B5EF4-FFF2-40B4-BE49-F238E27FC236}">
              <a16:creationId xmlns:a16="http://schemas.microsoft.com/office/drawing/2014/main" id="{269B5835-48DB-44EF-BD35-AC1A75871CE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77" name="Rectangle 776">
          <a:extLst>
            <a:ext uri="{FF2B5EF4-FFF2-40B4-BE49-F238E27FC236}">
              <a16:creationId xmlns:a16="http://schemas.microsoft.com/office/drawing/2014/main" id="{4B9196C8-626E-41E6-9FA6-9AA52C1185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8" name="Rectangle 777">
          <a:extLst>
            <a:ext uri="{FF2B5EF4-FFF2-40B4-BE49-F238E27FC236}">
              <a16:creationId xmlns:a16="http://schemas.microsoft.com/office/drawing/2014/main" id="{9F160AD2-BAC6-4864-8829-D19E0F5747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9" name="Rectangle 778">
          <a:extLst>
            <a:ext uri="{FF2B5EF4-FFF2-40B4-BE49-F238E27FC236}">
              <a16:creationId xmlns:a16="http://schemas.microsoft.com/office/drawing/2014/main" id="{7034D2A3-483A-410E-AE12-1F7F847ED8B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0" name="Rectangle 779">
          <a:extLst>
            <a:ext uri="{FF2B5EF4-FFF2-40B4-BE49-F238E27FC236}">
              <a16:creationId xmlns:a16="http://schemas.microsoft.com/office/drawing/2014/main" id="{EEC931D9-3F89-4B50-9399-5573C19E5C2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1" name="Rectangle 780">
          <a:extLst>
            <a:ext uri="{FF2B5EF4-FFF2-40B4-BE49-F238E27FC236}">
              <a16:creationId xmlns:a16="http://schemas.microsoft.com/office/drawing/2014/main" id="{37F05F0F-F651-44AB-9FE7-F3730DF46B1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2" name="Rectangle 781">
          <a:extLst>
            <a:ext uri="{FF2B5EF4-FFF2-40B4-BE49-F238E27FC236}">
              <a16:creationId xmlns:a16="http://schemas.microsoft.com/office/drawing/2014/main" id="{1109A601-5D4E-484D-A23F-6DD858EDD11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3" name="Rectangle 782">
          <a:extLst>
            <a:ext uri="{FF2B5EF4-FFF2-40B4-BE49-F238E27FC236}">
              <a16:creationId xmlns:a16="http://schemas.microsoft.com/office/drawing/2014/main" id="{603898EA-3182-4E1D-897A-0E10993B3C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84" name="Rectangle 783">
          <a:extLst>
            <a:ext uri="{FF2B5EF4-FFF2-40B4-BE49-F238E27FC236}">
              <a16:creationId xmlns:a16="http://schemas.microsoft.com/office/drawing/2014/main" id="{10942A50-ABC1-4E1B-A105-5F14F1F9A03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5" name="Rectangle 784">
          <a:extLst>
            <a:ext uri="{FF2B5EF4-FFF2-40B4-BE49-F238E27FC236}">
              <a16:creationId xmlns:a16="http://schemas.microsoft.com/office/drawing/2014/main" id="{A831A073-FAAE-46E0-909D-604AC34D84B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6" name="Rectangle 785">
          <a:extLst>
            <a:ext uri="{FF2B5EF4-FFF2-40B4-BE49-F238E27FC236}">
              <a16:creationId xmlns:a16="http://schemas.microsoft.com/office/drawing/2014/main" id="{315D1865-EAFF-479A-94AA-7D372D9929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7" name="Rectangle 786">
          <a:extLst>
            <a:ext uri="{FF2B5EF4-FFF2-40B4-BE49-F238E27FC236}">
              <a16:creationId xmlns:a16="http://schemas.microsoft.com/office/drawing/2014/main" id="{E48761E9-9400-48B9-A064-DD70585978A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8" name="Rectangle 787">
          <a:extLst>
            <a:ext uri="{FF2B5EF4-FFF2-40B4-BE49-F238E27FC236}">
              <a16:creationId xmlns:a16="http://schemas.microsoft.com/office/drawing/2014/main" id="{E1CFBB37-D17B-4ED7-804D-6AEB4C3BBBE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89" name="Rectangle 788">
          <a:extLst>
            <a:ext uri="{FF2B5EF4-FFF2-40B4-BE49-F238E27FC236}">
              <a16:creationId xmlns:a16="http://schemas.microsoft.com/office/drawing/2014/main" id="{320375F1-AEAF-4238-8276-D2319677B86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90" name="Rectangle 789">
          <a:extLst>
            <a:ext uri="{FF2B5EF4-FFF2-40B4-BE49-F238E27FC236}">
              <a16:creationId xmlns:a16="http://schemas.microsoft.com/office/drawing/2014/main" id="{4D2DEA39-5D2E-44C4-AA76-6CC03EEEC2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91" name="Rectangle 790">
          <a:extLst>
            <a:ext uri="{FF2B5EF4-FFF2-40B4-BE49-F238E27FC236}">
              <a16:creationId xmlns:a16="http://schemas.microsoft.com/office/drawing/2014/main" id="{27E9883F-CCE0-4DAC-8ABE-E9967564D7E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92" name="Rectangle 791">
          <a:extLst>
            <a:ext uri="{FF2B5EF4-FFF2-40B4-BE49-F238E27FC236}">
              <a16:creationId xmlns:a16="http://schemas.microsoft.com/office/drawing/2014/main" id="{41B27308-6E87-4E56-9649-7DA4C89A9D1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93" name="Rectangle 792">
          <a:extLst>
            <a:ext uri="{FF2B5EF4-FFF2-40B4-BE49-F238E27FC236}">
              <a16:creationId xmlns:a16="http://schemas.microsoft.com/office/drawing/2014/main" id="{EFF619CF-A67C-46B3-8FC0-EA9E3B34B68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94" name="Rectangle 793">
          <a:extLst>
            <a:ext uri="{FF2B5EF4-FFF2-40B4-BE49-F238E27FC236}">
              <a16:creationId xmlns:a16="http://schemas.microsoft.com/office/drawing/2014/main" id="{0A7B0ED4-C279-47C2-A302-BC2574ECFAC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95" name="Rectangle 794">
          <a:extLst>
            <a:ext uri="{FF2B5EF4-FFF2-40B4-BE49-F238E27FC236}">
              <a16:creationId xmlns:a16="http://schemas.microsoft.com/office/drawing/2014/main" id="{48DD4027-4DBE-4CD8-B711-E33A5DAFAA9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96" name="Rectangle 795">
          <a:extLst>
            <a:ext uri="{FF2B5EF4-FFF2-40B4-BE49-F238E27FC236}">
              <a16:creationId xmlns:a16="http://schemas.microsoft.com/office/drawing/2014/main" id="{34CF28BE-44C6-4609-A688-EEA21E513E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97" name="Rectangle 796">
          <a:extLst>
            <a:ext uri="{FF2B5EF4-FFF2-40B4-BE49-F238E27FC236}">
              <a16:creationId xmlns:a16="http://schemas.microsoft.com/office/drawing/2014/main" id="{A28207B1-8878-45FA-96BA-7D313A7536D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98" name="Rectangle 797">
          <a:extLst>
            <a:ext uri="{FF2B5EF4-FFF2-40B4-BE49-F238E27FC236}">
              <a16:creationId xmlns:a16="http://schemas.microsoft.com/office/drawing/2014/main" id="{A1B3B7B3-7970-47DA-AFA5-C2DA265209A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99" name="Rectangle 798">
          <a:extLst>
            <a:ext uri="{FF2B5EF4-FFF2-40B4-BE49-F238E27FC236}">
              <a16:creationId xmlns:a16="http://schemas.microsoft.com/office/drawing/2014/main" id="{3D57DD74-00AF-4CE2-B0B0-388F8FE472E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00" name="Rectangle 799">
          <a:extLst>
            <a:ext uri="{FF2B5EF4-FFF2-40B4-BE49-F238E27FC236}">
              <a16:creationId xmlns:a16="http://schemas.microsoft.com/office/drawing/2014/main" id="{74FEFA49-E815-4970-991D-4D1DFA41517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1" name="Rectangle 800">
          <a:extLst>
            <a:ext uri="{FF2B5EF4-FFF2-40B4-BE49-F238E27FC236}">
              <a16:creationId xmlns:a16="http://schemas.microsoft.com/office/drawing/2014/main" id="{2AF10A50-20D2-46FC-8613-6A9AF1EC58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2" name="Rectangle 801">
          <a:extLst>
            <a:ext uri="{FF2B5EF4-FFF2-40B4-BE49-F238E27FC236}">
              <a16:creationId xmlns:a16="http://schemas.microsoft.com/office/drawing/2014/main" id="{29BB0BA6-9B3E-447C-8F4B-0EC8EA2E4A5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3" name="Rectangle 802">
          <a:extLst>
            <a:ext uri="{FF2B5EF4-FFF2-40B4-BE49-F238E27FC236}">
              <a16:creationId xmlns:a16="http://schemas.microsoft.com/office/drawing/2014/main" id="{07E1D6D7-51BD-4256-8819-DDDFB234C8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4" name="Rectangle 803">
          <a:extLst>
            <a:ext uri="{FF2B5EF4-FFF2-40B4-BE49-F238E27FC236}">
              <a16:creationId xmlns:a16="http://schemas.microsoft.com/office/drawing/2014/main" id="{60B9115E-E7E8-44BA-85D5-33DF28A8DC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05" name="Rectangle 804">
          <a:extLst>
            <a:ext uri="{FF2B5EF4-FFF2-40B4-BE49-F238E27FC236}">
              <a16:creationId xmlns:a16="http://schemas.microsoft.com/office/drawing/2014/main" id="{85D7E265-81DB-4B00-8EFD-A095E11666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6" name="Rectangle 805">
          <a:extLst>
            <a:ext uri="{FF2B5EF4-FFF2-40B4-BE49-F238E27FC236}">
              <a16:creationId xmlns:a16="http://schemas.microsoft.com/office/drawing/2014/main" id="{9DD09153-3E88-4509-BB24-CDC88B37145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7" name="Rectangle 806">
          <a:extLst>
            <a:ext uri="{FF2B5EF4-FFF2-40B4-BE49-F238E27FC236}">
              <a16:creationId xmlns:a16="http://schemas.microsoft.com/office/drawing/2014/main" id="{5A4E8F04-A10E-4983-A142-4ECD49C7ACE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8" name="Rectangle 807">
          <a:extLst>
            <a:ext uri="{FF2B5EF4-FFF2-40B4-BE49-F238E27FC236}">
              <a16:creationId xmlns:a16="http://schemas.microsoft.com/office/drawing/2014/main" id="{C228CC3E-4E9C-43CC-AD05-0253C2024D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9" name="Rectangle 808">
          <a:extLst>
            <a:ext uri="{FF2B5EF4-FFF2-40B4-BE49-F238E27FC236}">
              <a16:creationId xmlns:a16="http://schemas.microsoft.com/office/drawing/2014/main" id="{03167399-AB7E-468A-B1FF-8A0198230ED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0" name="Rectangle 809">
          <a:extLst>
            <a:ext uri="{FF2B5EF4-FFF2-40B4-BE49-F238E27FC236}">
              <a16:creationId xmlns:a16="http://schemas.microsoft.com/office/drawing/2014/main" id="{1CB68711-FFFF-43E2-8D8D-B7523B3B2E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11" name="Rectangle 810">
          <a:extLst>
            <a:ext uri="{FF2B5EF4-FFF2-40B4-BE49-F238E27FC236}">
              <a16:creationId xmlns:a16="http://schemas.microsoft.com/office/drawing/2014/main" id="{63D26822-C1E2-47D6-900B-5960D62AA50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12" name="Rectangle 811">
          <a:extLst>
            <a:ext uri="{FF2B5EF4-FFF2-40B4-BE49-F238E27FC236}">
              <a16:creationId xmlns:a16="http://schemas.microsoft.com/office/drawing/2014/main" id="{3E972DD2-C8F0-4A2A-B944-BF8B21333F3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13" name="Rectangle 812">
          <a:extLst>
            <a:ext uri="{FF2B5EF4-FFF2-40B4-BE49-F238E27FC236}">
              <a16:creationId xmlns:a16="http://schemas.microsoft.com/office/drawing/2014/main" id="{2AF28671-BB4B-4A70-86ED-E8EDC2E57DB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14" name="Rectangle 813">
          <a:extLst>
            <a:ext uri="{FF2B5EF4-FFF2-40B4-BE49-F238E27FC236}">
              <a16:creationId xmlns:a16="http://schemas.microsoft.com/office/drawing/2014/main" id="{9A9DFC3E-E6E1-4EF7-9B19-7DA82E68D1F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5" name="Rectangle 814">
          <a:extLst>
            <a:ext uri="{FF2B5EF4-FFF2-40B4-BE49-F238E27FC236}">
              <a16:creationId xmlns:a16="http://schemas.microsoft.com/office/drawing/2014/main" id="{96AE785D-5236-4724-A901-7EFDF1D8483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16" name="Rectangle 815">
          <a:extLst>
            <a:ext uri="{FF2B5EF4-FFF2-40B4-BE49-F238E27FC236}">
              <a16:creationId xmlns:a16="http://schemas.microsoft.com/office/drawing/2014/main" id="{AD18845B-995C-42E9-9CA2-DFBB29C5D46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17" name="Rectangle 816">
          <a:extLst>
            <a:ext uri="{FF2B5EF4-FFF2-40B4-BE49-F238E27FC236}">
              <a16:creationId xmlns:a16="http://schemas.microsoft.com/office/drawing/2014/main" id="{DCE537C6-9B3F-437B-A7D6-A68EF40B3D2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18" name="Rectangle 817">
          <a:extLst>
            <a:ext uri="{FF2B5EF4-FFF2-40B4-BE49-F238E27FC236}">
              <a16:creationId xmlns:a16="http://schemas.microsoft.com/office/drawing/2014/main" id="{CEE81198-26FE-427A-91F2-9432692371A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9" name="Rectangle 818">
          <a:extLst>
            <a:ext uri="{FF2B5EF4-FFF2-40B4-BE49-F238E27FC236}">
              <a16:creationId xmlns:a16="http://schemas.microsoft.com/office/drawing/2014/main" id="{ED9E8146-DF24-4406-A413-E85D8C6237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0" name="Rectangle 819">
          <a:extLst>
            <a:ext uri="{FF2B5EF4-FFF2-40B4-BE49-F238E27FC236}">
              <a16:creationId xmlns:a16="http://schemas.microsoft.com/office/drawing/2014/main" id="{159CE352-34E1-49D8-9982-4636F7A4EE1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1" name="Rectangle 820">
          <a:extLst>
            <a:ext uri="{FF2B5EF4-FFF2-40B4-BE49-F238E27FC236}">
              <a16:creationId xmlns:a16="http://schemas.microsoft.com/office/drawing/2014/main" id="{9D0B4E29-F7B4-47AF-860F-BA26A862F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22" name="Rectangle 821">
          <a:extLst>
            <a:ext uri="{FF2B5EF4-FFF2-40B4-BE49-F238E27FC236}">
              <a16:creationId xmlns:a16="http://schemas.microsoft.com/office/drawing/2014/main" id="{A57AE56B-87A4-479A-89F9-5E9C2CB505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3" name="Rectangle 822">
          <a:extLst>
            <a:ext uri="{FF2B5EF4-FFF2-40B4-BE49-F238E27FC236}">
              <a16:creationId xmlns:a16="http://schemas.microsoft.com/office/drawing/2014/main" id="{E6FBFFE5-47F6-471E-BCAC-0B2F9D01D1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4" name="Rectangle 823">
          <a:extLst>
            <a:ext uri="{FF2B5EF4-FFF2-40B4-BE49-F238E27FC236}">
              <a16:creationId xmlns:a16="http://schemas.microsoft.com/office/drawing/2014/main" id="{DB3949F8-A630-4B94-8DD5-5C6FC354377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25" name="Rectangle 824">
          <a:extLst>
            <a:ext uri="{FF2B5EF4-FFF2-40B4-BE49-F238E27FC236}">
              <a16:creationId xmlns:a16="http://schemas.microsoft.com/office/drawing/2014/main" id="{2B77AA4D-41DB-4D0F-8A55-CBCFC737AD5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6" name="Rectangle 825">
          <a:extLst>
            <a:ext uri="{FF2B5EF4-FFF2-40B4-BE49-F238E27FC236}">
              <a16:creationId xmlns:a16="http://schemas.microsoft.com/office/drawing/2014/main" id="{826AF4D1-709A-418B-A20E-28394CF36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7" name="Rectangle 826">
          <a:extLst>
            <a:ext uri="{FF2B5EF4-FFF2-40B4-BE49-F238E27FC236}">
              <a16:creationId xmlns:a16="http://schemas.microsoft.com/office/drawing/2014/main" id="{26E8CCCA-A291-46B6-A872-A3A69C82B8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8" name="Rectangle 827">
          <a:extLst>
            <a:ext uri="{FF2B5EF4-FFF2-40B4-BE49-F238E27FC236}">
              <a16:creationId xmlns:a16="http://schemas.microsoft.com/office/drawing/2014/main" id="{6A222FF5-1643-4BF8-91A9-C59E47EB7B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9" name="Rectangle 828">
          <a:extLst>
            <a:ext uri="{FF2B5EF4-FFF2-40B4-BE49-F238E27FC236}">
              <a16:creationId xmlns:a16="http://schemas.microsoft.com/office/drawing/2014/main" id="{C57B8606-DA62-4596-A190-6EED414C3BC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0" name="Rectangle 829">
          <a:extLst>
            <a:ext uri="{FF2B5EF4-FFF2-40B4-BE49-F238E27FC236}">
              <a16:creationId xmlns:a16="http://schemas.microsoft.com/office/drawing/2014/main" id="{AE4B7747-5E32-489B-8289-0420E9BE91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1" name="Rectangle 830">
          <a:extLst>
            <a:ext uri="{FF2B5EF4-FFF2-40B4-BE49-F238E27FC236}">
              <a16:creationId xmlns:a16="http://schemas.microsoft.com/office/drawing/2014/main" id="{912CF250-24D8-4261-BE9C-D907092555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2" name="Rectangle 831">
          <a:extLst>
            <a:ext uri="{FF2B5EF4-FFF2-40B4-BE49-F238E27FC236}">
              <a16:creationId xmlns:a16="http://schemas.microsoft.com/office/drawing/2014/main" id="{64134D00-5B75-48D0-92E5-CA3FA4BC280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33" name="Rectangle 832">
          <a:extLst>
            <a:ext uri="{FF2B5EF4-FFF2-40B4-BE49-F238E27FC236}">
              <a16:creationId xmlns:a16="http://schemas.microsoft.com/office/drawing/2014/main" id="{A5F7AB18-354C-40B2-9212-F3FF69ACD5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34" name="Rectangle 833">
          <a:extLst>
            <a:ext uri="{FF2B5EF4-FFF2-40B4-BE49-F238E27FC236}">
              <a16:creationId xmlns:a16="http://schemas.microsoft.com/office/drawing/2014/main" id="{BB5876F2-A8CF-4517-A9DE-059B484A6D49}"/>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5" name="Rectangle 834">
          <a:extLst>
            <a:ext uri="{FF2B5EF4-FFF2-40B4-BE49-F238E27FC236}">
              <a16:creationId xmlns:a16="http://schemas.microsoft.com/office/drawing/2014/main" id="{68C12BBC-3354-4C01-8A6F-46A95DC6EA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6" name="Rectangle 835">
          <a:extLst>
            <a:ext uri="{FF2B5EF4-FFF2-40B4-BE49-F238E27FC236}">
              <a16:creationId xmlns:a16="http://schemas.microsoft.com/office/drawing/2014/main" id="{9563D4B8-D983-46F7-AF09-3D7E788377C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7" name="Rectangle 836">
          <a:extLst>
            <a:ext uri="{FF2B5EF4-FFF2-40B4-BE49-F238E27FC236}">
              <a16:creationId xmlns:a16="http://schemas.microsoft.com/office/drawing/2014/main" id="{D6EE44D7-9C4E-4BB5-9C1F-020F59BDF6B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38" name="Rectangle 837">
          <a:extLst>
            <a:ext uri="{FF2B5EF4-FFF2-40B4-BE49-F238E27FC236}">
              <a16:creationId xmlns:a16="http://schemas.microsoft.com/office/drawing/2014/main" id="{774EFE85-93FC-4160-A59E-F7F2827CD3F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39" name="Rectangle 838">
          <a:extLst>
            <a:ext uri="{FF2B5EF4-FFF2-40B4-BE49-F238E27FC236}">
              <a16:creationId xmlns:a16="http://schemas.microsoft.com/office/drawing/2014/main" id="{5F9B45B0-1C23-4E92-A0BF-7E8EED6D23D3}"/>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0" name="Rectangle 839">
          <a:extLst>
            <a:ext uri="{FF2B5EF4-FFF2-40B4-BE49-F238E27FC236}">
              <a16:creationId xmlns:a16="http://schemas.microsoft.com/office/drawing/2014/main" id="{A388EB61-8502-417E-85F9-0C0130044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41" name="Rectangle 840">
          <a:extLst>
            <a:ext uri="{FF2B5EF4-FFF2-40B4-BE49-F238E27FC236}">
              <a16:creationId xmlns:a16="http://schemas.microsoft.com/office/drawing/2014/main" id="{D1EF2981-FFFB-4B50-ACE5-5C705F3B5E0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2" name="Rectangle 841">
          <a:extLst>
            <a:ext uri="{FF2B5EF4-FFF2-40B4-BE49-F238E27FC236}">
              <a16:creationId xmlns:a16="http://schemas.microsoft.com/office/drawing/2014/main" id="{1DC1CAF3-38A8-41E1-AB8D-31226C3B2C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3" name="Rectangle 842">
          <a:extLst>
            <a:ext uri="{FF2B5EF4-FFF2-40B4-BE49-F238E27FC236}">
              <a16:creationId xmlns:a16="http://schemas.microsoft.com/office/drawing/2014/main" id="{DE803684-9E79-4F81-AFE2-B72BA8D27C9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44" name="Rectangle 843">
          <a:extLst>
            <a:ext uri="{FF2B5EF4-FFF2-40B4-BE49-F238E27FC236}">
              <a16:creationId xmlns:a16="http://schemas.microsoft.com/office/drawing/2014/main" id="{74A8F9FE-C417-4734-979C-DB9E41801CF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45" name="Rectangle 844">
          <a:extLst>
            <a:ext uri="{FF2B5EF4-FFF2-40B4-BE49-F238E27FC236}">
              <a16:creationId xmlns:a16="http://schemas.microsoft.com/office/drawing/2014/main" id="{DBEEDB5B-321D-425C-9449-B033B83B3CD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6" name="Rectangle 845">
          <a:extLst>
            <a:ext uri="{FF2B5EF4-FFF2-40B4-BE49-F238E27FC236}">
              <a16:creationId xmlns:a16="http://schemas.microsoft.com/office/drawing/2014/main" id="{554CE4B1-5A8B-42CB-AFEC-C91A47415A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847" name="Rectangle 846">
          <a:extLst>
            <a:ext uri="{FF2B5EF4-FFF2-40B4-BE49-F238E27FC236}">
              <a16:creationId xmlns:a16="http://schemas.microsoft.com/office/drawing/2014/main" id="{FBD17656-EDE6-42A4-A316-331F5A5C390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8" name="Rectangle 847">
          <a:extLst>
            <a:ext uri="{FF2B5EF4-FFF2-40B4-BE49-F238E27FC236}">
              <a16:creationId xmlns:a16="http://schemas.microsoft.com/office/drawing/2014/main" id="{0CE68DB0-1602-48A0-BB5D-BD9701792B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9" name="Rectangle 848">
          <a:extLst>
            <a:ext uri="{FF2B5EF4-FFF2-40B4-BE49-F238E27FC236}">
              <a16:creationId xmlns:a16="http://schemas.microsoft.com/office/drawing/2014/main" id="{0D53127D-7487-4167-A1E0-8673BECB99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0" name="Rectangle 849">
          <a:extLst>
            <a:ext uri="{FF2B5EF4-FFF2-40B4-BE49-F238E27FC236}">
              <a16:creationId xmlns:a16="http://schemas.microsoft.com/office/drawing/2014/main" id="{305FADDE-0EDF-40B8-A548-9103419DB0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1" name="Rectangle 850">
          <a:extLst>
            <a:ext uri="{FF2B5EF4-FFF2-40B4-BE49-F238E27FC236}">
              <a16:creationId xmlns:a16="http://schemas.microsoft.com/office/drawing/2014/main" id="{D1504872-AA11-4DB8-9DB8-887A9719CE4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2" name="Rectangle 851">
          <a:extLst>
            <a:ext uri="{FF2B5EF4-FFF2-40B4-BE49-F238E27FC236}">
              <a16:creationId xmlns:a16="http://schemas.microsoft.com/office/drawing/2014/main" id="{7066547C-7A57-401A-ADEB-7DB45102918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3" name="Rectangle 852">
          <a:extLst>
            <a:ext uri="{FF2B5EF4-FFF2-40B4-BE49-F238E27FC236}">
              <a16:creationId xmlns:a16="http://schemas.microsoft.com/office/drawing/2014/main" id="{8D1A55DA-34A3-4FDB-B20F-35F9FD7FF6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4" name="Rectangle 853">
          <a:extLst>
            <a:ext uri="{FF2B5EF4-FFF2-40B4-BE49-F238E27FC236}">
              <a16:creationId xmlns:a16="http://schemas.microsoft.com/office/drawing/2014/main" id="{A5C02622-51DB-414C-8C93-0FA64996972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5" name="Rectangle 854">
          <a:extLst>
            <a:ext uri="{FF2B5EF4-FFF2-40B4-BE49-F238E27FC236}">
              <a16:creationId xmlns:a16="http://schemas.microsoft.com/office/drawing/2014/main" id="{B78916BD-ED84-4863-8CF2-9A02F2BD73C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6" name="Rectangle 855">
          <a:extLst>
            <a:ext uri="{FF2B5EF4-FFF2-40B4-BE49-F238E27FC236}">
              <a16:creationId xmlns:a16="http://schemas.microsoft.com/office/drawing/2014/main" id="{A4C3CC0F-654D-45B3-B0E3-988BBE91D15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7" name="Rectangle 856">
          <a:extLst>
            <a:ext uri="{FF2B5EF4-FFF2-40B4-BE49-F238E27FC236}">
              <a16:creationId xmlns:a16="http://schemas.microsoft.com/office/drawing/2014/main" id="{1D03E3CA-E7FF-4DC1-93B3-C379708B907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8" name="Rectangle 857">
          <a:extLst>
            <a:ext uri="{FF2B5EF4-FFF2-40B4-BE49-F238E27FC236}">
              <a16:creationId xmlns:a16="http://schemas.microsoft.com/office/drawing/2014/main" id="{D7FCA432-4548-498D-95F8-88B4CFDF32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59" name="Rectangle 858">
          <a:extLst>
            <a:ext uri="{FF2B5EF4-FFF2-40B4-BE49-F238E27FC236}">
              <a16:creationId xmlns:a16="http://schemas.microsoft.com/office/drawing/2014/main" id="{446B3822-F39E-4577-9BB2-C3C43CB956A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0" name="Rectangle 859">
          <a:extLst>
            <a:ext uri="{FF2B5EF4-FFF2-40B4-BE49-F238E27FC236}">
              <a16:creationId xmlns:a16="http://schemas.microsoft.com/office/drawing/2014/main" id="{E98FF5CA-F24F-42ED-9DCE-B549851997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1" name="Rectangle 860">
          <a:extLst>
            <a:ext uri="{FF2B5EF4-FFF2-40B4-BE49-F238E27FC236}">
              <a16:creationId xmlns:a16="http://schemas.microsoft.com/office/drawing/2014/main" id="{2562B436-FD84-45FF-822E-564730B0963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2" name="Rectangle 861">
          <a:extLst>
            <a:ext uri="{FF2B5EF4-FFF2-40B4-BE49-F238E27FC236}">
              <a16:creationId xmlns:a16="http://schemas.microsoft.com/office/drawing/2014/main" id="{FA822EFE-3D54-459C-8CFB-41143FDD267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3" name="Rectangle 862">
          <a:extLst>
            <a:ext uri="{FF2B5EF4-FFF2-40B4-BE49-F238E27FC236}">
              <a16:creationId xmlns:a16="http://schemas.microsoft.com/office/drawing/2014/main" id="{47144A27-5BA3-4FEA-B2FA-5583D7B9A11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64" name="Rectangle 863">
          <a:extLst>
            <a:ext uri="{FF2B5EF4-FFF2-40B4-BE49-F238E27FC236}">
              <a16:creationId xmlns:a16="http://schemas.microsoft.com/office/drawing/2014/main" id="{8D618087-594B-470E-976E-D68F91D215C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5" name="Rectangle 864">
          <a:extLst>
            <a:ext uri="{FF2B5EF4-FFF2-40B4-BE49-F238E27FC236}">
              <a16:creationId xmlns:a16="http://schemas.microsoft.com/office/drawing/2014/main" id="{7BDE4738-47F7-4180-824B-3D99AF784B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6" name="Rectangle 865">
          <a:extLst>
            <a:ext uri="{FF2B5EF4-FFF2-40B4-BE49-F238E27FC236}">
              <a16:creationId xmlns:a16="http://schemas.microsoft.com/office/drawing/2014/main" id="{7FD458FB-3510-463D-9CFD-C9A9B84C246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7" name="Rectangle 866">
          <a:extLst>
            <a:ext uri="{FF2B5EF4-FFF2-40B4-BE49-F238E27FC236}">
              <a16:creationId xmlns:a16="http://schemas.microsoft.com/office/drawing/2014/main" id="{B632E866-A153-4DBB-B186-A806258B1EA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8" name="Rectangle 867">
          <a:extLst>
            <a:ext uri="{FF2B5EF4-FFF2-40B4-BE49-F238E27FC236}">
              <a16:creationId xmlns:a16="http://schemas.microsoft.com/office/drawing/2014/main" id="{AA58FF5A-D16C-49B4-AB32-591C648D980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9" name="Rectangle 868">
          <a:extLst>
            <a:ext uri="{FF2B5EF4-FFF2-40B4-BE49-F238E27FC236}">
              <a16:creationId xmlns:a16="http://schemas.microsoft.com/office/drawing/2014/main" id="{7864FB55-1F61-4C38-90F1-13AA3ECD039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70" name="Rectangle 869">
          <a:extLst>
            <a:ext uri="{FF2B5EF4-FFF2-40B4-BE49-F238E27FC236}">
              <a16:creationId xmlns:a16="http://schemas.microsoft.com/office/drawing/2014/main" id="{E86BFB08-E56F-4738-8189-60F3F47F20D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1" name="Rectangle 870">
          <a:extLst>
            <a:ext uri="{FF2B5EF4-FFF2-40B4-BE49-F238E27FC236}">
              <a16:creationId xmlns:a16="http://schemas.microsoft.com/office/drawing/2014/main" id="{1AA46869-A7C5-4576-A8A3-463ABF332E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2" name="Rectangle 871">
          <a:extLst>
            <a:ext uri="{FF2B5EF4-FFF2-40B4-BE49-F238E27FC236}">
              <a16:creationId xmlns:a16="http://schemas.microsoft.com/office/drawing/2014/main" id="{9C4719D4-C148-46A5-AB3D-C56B0EBF841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73" name="Rectangle 872">
          <a:extLst>
            <a:ext uri="{FF2B5EF4-FFF2-40B4-BE49-F238E27FC236}">
              <a16:creationId xmlns:a16="http://schemas.microsoft.com/office/drawing/2014/main" id="{B7D14A64-128C-45D7-8E07-2C49BE2108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74" name="Rectangle 873">
          <a:extLst>
            <a:ext uri="{FF2B5EF4-FFF2-40B4-BE49-F238E27FC236}">
              <a16:creationId xmlns:a16="http://schemas.microsoft.com/office/drawing/2014/main" id="{4B5FF02E-EC2D-42A9-93B6-CEBD961E7FCC}"/>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5" name="Rectangle 874">
          <a:extLst>
            <a:ext uri="{FF2B5EF4-FFF2-40B4-BE49-F238E27FC236}">
              <a16:creationId xmlns:a16="http://schemas.microsoft.com/office/drawing/2014/main" id="{7CB87BA8-01BE-4AD3-ADB6-E8C8C45F18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6" name="Rectangle 875">
          <a:extLst>
            <a:ext uri="{FF2B5EF4-FFF2-40B4-BE49-F238E27FC236}">
              <a16:creationId xmlns:a16="http://schemas.microsoft.com/office/drawing/2014/main" id="{9F852FD4-660C-4925-BDC2-466D3F39ADC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77" name="Rectangle 876">
          <a:extLst>
            <a:ext uri="{FF2B5EF4-FFF2-40B4-BE49-F238E27FC236}">
              <a16:creationId xmlns:a16="http://schemas.microsoft.com/office/drawing/2014/main" id="{2E6455B1-CE7C-4168-8D4E-6EDA487108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78" name="Rectangle 877">
          <a:extLst>
            <a:ext uri="{FF2B5EF4-FFF2-40B4-BE49-F238E27FC236}">
              <a16:creationId xmlns:a16="http://schemas.microsoft.com/office/drawing/2014/main" id="{DA8389DD-9E27-449C-956F-E708F2879E0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79" name="Rectangle 878">
          <a:extLst>
            <a:ext uri="{FF2B5EF4-FFF2-40B4-BE49-F238E27FC236}">
              <a16:creationId xmlns:a16="http://schemas.microsoft.com/office/drawing/2014/main" id="{7457D3B0-A3B9-4469-A454-7FCE3302AB7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0" name="Rectangle 879">
          <a:extLst>
            <a:ext uri="{FF2B5EF4-FFF2-40B4-BE49-F238E27FC236}">
              <a16:creationId xmlns:a16="http://schemas.microsoft.com/office/drawing/2014/main" id="{FAD01BFC-71BB-499B-8D0E-39C14AFFAF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1" name="Rectangle 880">
          <a:extLst>
            <a:ext uri="{FF2B5EF4-FFF2-40B4-BE49-F238E27FC236}">
              <a16:creationId xmlns:a16="http://schemas.microsoft.com/office/drawing/2014/main" id="{1967948E-2DEC-4AC8-8EB3-09C407E30A4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2" name="Rectangle 881">
          <a:extLst>
            <a:ext uri="{FF2B5EF4-FFF2-40B4-BE49-F238E27FC236}">
              <a16:creationId xmlns:a16="http://schemas.microsoft.com/office/drawing/2014/main" id="{B6ED3417-609F-42F4-8287-D6ED5B2BE1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3" name="Rectangle 882">
          <a:extLst>
            <a:ext uri="{FF2B5EF4-FFF2-40B4-BE49-F238E27FC236}">
              <a16:creationId xmlns:a16="http://schemas.microsoft.com/office/drawing/2014/main" id="{260BAA6D-E753-4CF7-A113-3098AA75E48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84" name="Rectangle 883">
          <a:extLst>
            <a:ext uri="{FF2B5EF4-FFF2-40B4-BE49-F238E27FC236}">
              <a16:creationId xmlns:a16="http://schemas.microsoft.com/office/drawing/2014/main" id="{B415C488-C5E4-457B-8C95-0F3B0CAA7A9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85" name="Rectangle 884">
          <a:extLst>
            <a:ext uri="{FF2B5EF4-FFF2-40B4-BE49-F238E27FC236}">
              <a16:creationId xmlns:a16="http://schemas.microsoft.com/office/drawing/2014/main" id="{24963D83-0298-4C08-B0D2-87283A177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6" name="Rectangle 885">
          <a:extLst>
            <a:ext uri="{FF2B5EF4-FFF2-40B4-BE49-F238E27FC236}">
              <a16:creationId xmlns:a16="http://schemas.microsoft.com/office/drawing/2014/main" id="{1791B4F6-833A-4281-B9E2-1B79349BB56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7" name="Rectangle 886">
          <a:extLst>
            <a:ext uri="{FF2B5EF4-FFF2-40B4-BE49-F238E27FC236}">
              <a16:creationId xmlns:a16="http://schemas.microsoft.com/office/drawing/2014/main" id="{B03356FB-EA3E-448E-AC38-FF0FD7927A3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8" name="Rectangle 887">
          <a:extLst>
            <a:ext uri="{FF2B5EF4-FFF2-40B4-BE49-F238E27FC236}">
              <a16:creationId xmlns:a16="http://schemas.microsoft.com/office/drawing/2014/main" id="{E64A7180-0E2F-4F1B-94B2-680FCA2E77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9" name="Rectangle 888">
          <a:extLst>
            <a:ext uri="{FF2B5EF4-FFF2-40B4-BE49-F238E27FC236}">
              <a16:creationId xmlns:a16="http://schemas.microsoft.com/office/drawing/2014/main" id="{B0A098B6-9249-4D8E-A2B0-E530D3122F0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0" name="Rectangle 889">
          <a:extLst>
            <a:ext uri="{FF2B5EF4-FFF2-40B4-BE49-F238E27FC236}">
              <a16:creationId xmlns:a16="http://schemas.microsoft.com/office/drawing/2014/main" id="{88B21111-6447-49D6-8501-2B4E16D6A7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91" name="Rectangle 890">
          <a:extLst>
            <a:ext uri="{FF2B5EF4-FFF2-40B4-BE49-F238E27FC236}">
              <a16:creationId xmlns:a16="http://schemas.microsoft.com/office/drawing/2014/main" id="{076F12B3-93CC-4DF6-A38C-B419958EC8B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2" name="Rectangle 891">
          <a:extLst>
            <a:ext uri="{FF2B5EF4-FFF2-40B4-BE49-F238E27FC236}">
              <a16:creationId xmlns:a16="http://schemas.microsoft.com/office/drawing/2014/main" id="{FD6ED2A0-A994-4389-B1C7-B23E059A758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3" name="Rectangle 892">
          <a:extLst>
            <a:ext uri="{FF2B5EF4-FFF2-40B4-BE49-F238E27FC236}">
              <a16:creationId xmlns:a16="http://schemas.microsoft.com/office/drawing/2014/main" id="{6EE18475-9AD4-4810-85C2-2B238AC22B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4" name="Rectangle 893">
          <a:extLst>
            <a:ext uri="{FF2B5EF4-FFF2-40B4-BE49-F238E27FC236}">
              <a16:creationId xmlns:a16="http://schemas.microsoft.com/office/drawing/2014/main" id="{32B16A9F-26A0-4A21-BF4A-D75EA4F0170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5" name="Rectangle 894">
          <a:extLst>
            <a:ext uri="{FF2B5EF4-FFF2-40B4-BE49-F238E27FC236}">
              <a16:creationId xmlns:a16="http://schemas.microsoft.com/office/drawing/2014/main" id="{6F574E19-44CC-4DDF-B444-B57A02CA77F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96" name="Rectangle 895">
          <a:extLst>
            <a:ext uri="{FF2B5EF4-FFF2-40B4-BE49-F238E27FC236}">
              <a16:creationId xmlns:a16="http://schemas.microsoft.com/office/drawing/2014/main" id="{B0C97ACB-912B-4266-ADD4-C3C6ACB44A8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7" name="Rectangle 896">
          <a:extLst>
            <a:ext uri="{FF2B5EF4-FFF2-40B4-BE49-F238E27FC236}">
              <a16:creationId xmlns:a16="http://schemas.microsoft.com/office/drawing/2014/main" id="{5E931D6C-EABA-4826-A474-D16751B56EC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8" name="Rectangle 897">
          <a:extLst>
            <a:ext uri="{FF2B5EF4-FFF2-40B4-BE49-F238E27FC236}">
              <a16:creationId xmlns:a16="http://schemas.microsoft.com/office/drawing/2014/main" id="{A4FB05E0-24DC-48D6-B51B-096296852AC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9" name="Rectangle 898">
          <a:extLst>
            <a:ext uri="{FF2B5EF4-FFF2-40B4-BE49-F238E27FC236}">
              <a16:creationId xmlns:a16="http://schemas.microsoft.com/office/drawing/2014/main" id="{10482A48-E1BC-47E2-B6F3-E4800E85C33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00" name="Rectangle 899">
          <a:extLst>
            <a:ext uri="{FF2B5EF4-FFF2-40B4-BE49-F238E27FC236}">
              <a16:creationId xmlns:a16="http://schemas.microsoft.com/office/drawing/2014/main" id="{5284B0B3-686F-4273-AFA5-39C36B539F5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901" name="Rectangle 900">
          <a:extLst>
            <a:ext uri="{FF2B5EF4-FFF2-40B4-BE49-F238E27FC236}">
              <a16:creationId xmlns:a16="http://schemas.microsoft.com/office/drawing/2014/main" id="{9B9971D4-B50D-4DCC-B45D-B902F20D09A4}"/>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2" name="Rectangle 901">
          <a:extLst>
            <a:ext uri="{FF2B5EF4-FFF2-40B4-BE49-F238E27FC236}">
              <a16:creationId xmlns:a16="http://schemas.microsoft.com/office/drawing/2014/main" id="{CFF38775-5C95-41E2-87C8-6069B31987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3" name="Rectangle 902">
          <a:extLst>
            <a:ext uri="{FF2B5EF4-FFF2-40B4-BE49-F238E27FC236}">
              <a16:creationId xmlns:a16="http://schemas.microsoft.com/office/drawing/2014/main" id="{DDC3B756-1DDC-49EE-B233-BD4447A9B44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04" name="Rectangle 903">
          <a:extLst>
            <a:ext uri="{FF2B5EF4-FFF2-40B4-BE49-F238E27FC236}">
              <a16:creationId xmlns:a16="http://schemas.microsoft.com/office/drawing/2014/main" id="{06A1200A-E61B-4B0B-9BEA-4AB0A19CDC4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05" name="Rectangle 904">
          <a:extLst>
            <a:ext uri="{FF2B5EF4-FFF2-40B4-BE49-F238E27FC236}">
              <a16:creationId xmlns:a16="http://schemas.microsoft.com/office/drawing/2014/main" id="{294EA151-777A-4C73-A9EB-CDBE2B63095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06" name="Rectangle 905">
          <a:extLst>
            <a:ext uri="{FF2B5EF4-FFF2-40B4-BE49-F238E27FC236}">
              <a16:creationId xmlns:a16="http://schemas.microsoft.com/office/drawing/2014/main" id="{A5E23486-6134-4783-A464-40A60EA3E79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07" name="Rectangle 906">
          <a:extLst>
            <a:ext uri="{FF2B5EF4-FFF2-40B4-BE49-F238E27FC236}">
              <a16:creationId xmlns:a16="http://schemas.microsoft.com/office/drawing/2014/main" id="{3946833C-0A48-455C-8A19-8E9AE4CC1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8" name="Rectangle 907">
          <a:extLst>
            <a:ext uri="{FF2B5EF4-FFF2-40B4-BE49-F238E27FC236}">
              <a16:creationId xmlns:a16="http://schemas.microsoft.com/office/drawing/2014/main" id="{5AB3C048-B573-4232-83F5-9CDB15EB2E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9" name="Rectangle 908">
          <a:extLst>
            <a:ext uri="{FF2B5EF4-FFF2-40B4-BE49-F238E27FC236}">
              <a16:creationId xmlns:a16="http://schemas.microsoft.com/office/drawing/2014/main" id="{A7AE9EBF-8E85-415A-847D-CD5E9E4A013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0" name="Rectangle 909">
          <a:extLst>
            <a:ext uri="{FF2B5EF4-FFF2-40B4-BE49-F238E27FC236}">
              <a16:creationId xmlns:a16="http://schemas.microsoft.com/office/drawing/2014/main" id="{E0F7C436-999A-45C0-A9FF-A50580F8BA1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1" name="Rectangle 910">
          <a:extLst>
            <a:ext uri="{FF2B5EF4-FFF2-40B4-BE49-F238E27FC236}">
              <a16:creationId xmlns:a16="http://schemas.microsoft.com/office/drawing/2014/main" id="{9DE86BD0-0007-4722-83E3-99E70E3EA7C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2" name="Rectangle 911">
          <a:extLst>
            <a:ext uri="{FF2B5EF4-FFF2-40B4-BE49-F238E27FC236}">
              <a16:creationId xmlns:a16="http://schemas.microsoft.com/office/drawing/2014/main" id="{DAB6E85C-55CD-4D8C-A5BC-3A04520236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3" name="Rectangle 912">
          <a:extLst>
            <a:ext uri="{FF2B5EF4-FFF2-40B4-BE49-F238E27FC236}">
              <a16:creationId xmlns:a16="http://schemas.microsoft.com/office/drawing/2014/main" id="{4DBE54CA-2CDB-46F3-BF21-13EEF8295E2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14" name="Rectangle 913">
          <a:extLst>
            <a:ext uri="{FF2B5EF4-FFF2-40B4-BE49-F238E27FC236}">
              <a16:creationId xmlns:a16="http://schemas.microsoft.com/office/drawing/2014/main" id="{89A9FB64-51E2-423D-9A63-D85C8A892FF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5" name="Rectangle 914">
          <a:extLst>
            <a:ext uri="{FF2B5EF4-FFF2-40B4-BE49-F238E27FC236}">
              <a16:creationId xmlns:a16="http://schemas.microsoft.com/office/drawing/2014/main" id="{23421718-6C14-4074-B40E-1835F49AEC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6" name="Rectangle 915">
          <a:extLst>
            <a:ext uri="{FF2B5EF4-FFF2-40B4-BE49-F238E27FC236}">
              <a16:creationId xmlns:a16="http://schemas.microsoft.com/office/drawing/2014/main" id="{2A651C17-5F6A-4CCD-8E5C-EFB3576F47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7" name="Rectangle 916">
          <a:extLst>
            <a:ext uri="{FF2B5EF4-FFF2-40B4-BE49-F238E27FC236}">
              <a16:creationId xmlns:a16="http://schemas.microsoft.com/office/drawing/2014/main" id="{407A72DA-8F87-4F7E-A420-905FDACD3F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8" name="Rectangle 917">
          <a:extLst>
            <a:ext uri="{FF2B5EF4-FFF2-40B4-BE49-F238E27FC236}">
              <a16:creationId xmlns:a16="http://schemas.microsoft.com/office/drawing/2014/main" id="{BA007F9C-4AF4-46DF-976A-2AE20798BEC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19" name="Rectangle 918">
          <a:extLst>
            <a:ext uri="{FF2B5EF4-FFF2-40B4-BE49-F238E27FC236}">
              <a16:creationId xmlns:a16="http://schemas.microsoft.com/office/drawing/2014/main" id="{E250419F-16B3-4CD0-A538-BA52C7A8B14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20" name="Rectangle 919">
          <a:extLst>
            <a:ext uri="{FF2B5EF4-FFF2-40B4-BE49-F238E27FC236}">
              <a16:creationId xmlns:a16="http://schemas.microsoft.com/office/drawing/2014/main" id="{DB88B1EA-5A1F-416F-9073-B875154F484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1" name="Rectangle 920">
          <a:extLst>
            <a:ext uri="{FF2B5EF4-FFF2-40B4-BE49-F238E27FC236}">
              <a16:creationId xmlns:a16="http://schemas.microsoft.com/office/drawing/2014/main" id="{9CB4FEF5-0424-4183-8148-0FCCE45C69D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22" name="Rectangle 921">
          <a:extLst>
            <a:ext uri="{FF2B5EF4-FFF2-40B4-BE49-F238E27FC236}">
              <a16:creationId xmlns:a16="http://schemas.microsoft.com/office/drawing/2014/main" id="{3437E234-8873-4A69-9B96-180243DEC1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23" name="Rectangle 922">
          <a:extLst>
            <a:ext uri="{FF2B5EF4-FFF2-40B4-BE49-F238E27FC236}">
              <a16:creationId xmlns:a16="http://schemas.microsoft.com/office/drawing/2014/main" id="{2323247F-505D-4424-A2C2-947699FA1D8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24" name="Rectangle 923">
          <a:extLst>
            <a:ext uri="{FF2B5EF4-FFF2-40B4-BE49-F238E27FC236}">
              <a16:creationId xmlns:a16="http://schemas.microsoft.com/office/drawing/2014/main" id="{6EA3D574-5C9B-4527-9FA2-EE2F158B32E3}"/>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25" name="Rectangle 924">
          <a:extLst>
            <a:ext uri="{FF2B5EF4-FFF2-40B4-BE49-F238E27FC236}">
              <a16:creationId xmlns:a16="http://schemas.microsoft.com/office/drawing/2014/main" id="{C0462E5B-2E54-4CEE-AC72-E7AB05B9AF6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26" name="Rectangle 925">
          <a:extLst>
            <a:ext uri="{FF2B5EF4-FFF2-40B4-BE49-F238E27FC236}">
              <a16:creationId xmlns:a16="http://schemas.microsoft.com/office/drawing/2014/main" id="{EA45CF85-D6E2-4BAE-98F7-E2CB0FEEC0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27" name="Rectangle 926">
          <a:extLst>
            <a:ext uri="{FF2B5EF4-FFF2-40B4-BE49-F238E27FC236}">
              <a16:creationId xmlns:a16="http://schemas.microsoft.com/office/drawing/2014/main" id="{FD18FFB1-BF3C-4DDA-AC7B-11C99135C9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28" name="Rectangle 927">
          <a:extLst>
            <a:ext uri="{FF2B5EF4-FFF2-40B4-BE49-F238E27FC236}">
              <a16:creationId xmlns:a16="http://schemas.microsoft.com/office/drawing/2014/main" id="{29CB9611-DF17-4F5E-A67C-B95B6EA4AFA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29" name="Rectangle 928">
          <a:extLst>
            <a:ext uri="{FF2B5EF4-FFF2-40B4-BE49-F238E27FC236}">
              <a16:creationId xmlns:a16="http://schemas.microsoft.com/office/drawing/2014/main" id="{74A74241-74A8-4F3B-8114-890E8C1D23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30" name="Rectangle 929">
          <a:extLst>
            <a:ext uri="{FF2B5EF4-FFF2-40B4-BE49-F238E27FC236}">
              <a16:creationId xmlns:a16="http://schemas.microsoft.com/office/drawing/2014/main" id="{78059832-93D0-49C7-BC15-91145B616BB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1" name="Rectangle 930">
          <a:extLst>
            <a:ext uri="{FF2B5EF4-FFF2-40B4-BE49-F238E27FC236}">
              <a16:creationId xmlns:a16="http://schemas.microsoft.com/office/drawing/2014/main" id="{CA2F3CAE-9731-4F05-9A81-2E4FD67D4D4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2" name="Rectangle 931">
          <a:extLst>
            <a:ext uri="{FF2B5EF4-FFF2-40B4-BE49-F238E27FC236}">
              <a16:creationId xmlns:a16="http://schemas.microsoft.com/office/drawing/2014/main" id="{2B2C4CE0-8B5D-4D2C-BCF8-EEEA274E7E4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3" name="Rectangle 932">
          <a:extLst>
            <a:ext uri="{FF2B5EF4-FFF2-40B4-BE49-F238E27FC236}">
              <a16:creationId xmlns:a16="http://schemas.microsoft.com/office/drawing/2014/main" id="{4E27E7F3-0ADB-4E79-ADC0-BE2ED38A70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4" name="Rectangle 933">
          <a:extLst>
            <a:ext uri="{FF2B5EF4-FFF2-40B4-BE49-F238E27FC236}">
              <a16:creationId xmlns:a16="http://schemas.microsoft.com/office/drawing/2014/main" id="{72363F83-3952-4770-89FD-F854C28251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35" name="Rectangle 934">
          <a:extLst>
            <a:ext uri="{FF2B5EF4-FFF2-40B4-BE49-F238E27FC236}">
              <a16:creationId xmlns:a16="http://schemas.microsoft.com/office/drawing/2014/main" id="{DF669BA1-DA78-4C9C-A159-1071773E97E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6" name="Rectangle 935">
          <a:extLst>
            <a:ext uri="{FF2B5EF4-FFF2-40B4-BE49-F238E27FC236}">
              <a16:creationId xmlns:a16="http://schemas.microsoft.com/office/drawing/2014/main" id="{E7A5D366-0B05-41FD-8300-213B1029336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7" name="Rectangle 936">
          <a:extLst>
            <a:ext uri="{FF2B5EF4-FFF2-40B4-BE49-F238E27FC236}">
              <a16:creationId xmlns:a16="http://schemas.microsoft.com/office/drawing/2014/main" id="{2234648C-6015-47D6-9586-2206B0E175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8" name="Rectangle 937">
          <a:extLst>
            <a:ext uri="{FF2B5EF4-FFF2-40B4-BE49-F238E27FC236}">
              <a16:creationId xmlns:a16="http://schemas.microsoft.com/office/drawing/2014/main" id="{8946E4FF-9B18-4196-A1C4-6F50D97861B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9" name="Rectangle 938">
          <a:extLst>
            <a:ext uri="{FF2B5EF4-FFF2-40B4-BE49-F238E27FC236}">
              <a16:creationId xmlns:a16="http://schemas.microsoft.com/office/drawing/2014/main" id="{F686BD3A-8F4A-4D66-8628-C57EAD2BAE5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0" name="Rectangle 939">
          <a:extLst>
            <a:ext uri="{FF2B5EF4-FFF2-40B4-BE49-F238E27FC236}">
              <a16:creationId xmlns:a16="http://schemas.microsoft.com/office/drawing/2014/main" id="{034F3E8F-8301-45E1-B320-796FBC9EC0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41" name="Rectangle 940">
          <a:extLst>
            <a:ext uri="{FF2B5EF4-FFF2-40B4-BE49-F238E27FC236}">
              <a16:creationId xmlns:a16="http://schemas.microsoft.com/office/drawing/2014/main" id="{D553F07E-8EFD-4966-A40E-D67701E5055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42" name="Rectangle 941">
          <a:extLst>
            <a:ext uri="{FF2B5EF4-FFF2-40B4-BE49-F238E27FC236}">
              <a16:creationId xmlns:a16="http://schemas.microsoft.com/office/drawing/2014/main" id="{D65C8F4A-56C0-492A-8112-CB565EE07B3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43" name="Rectangle 942">
          <a:extLst>
            <a:ext uri="{FF2B5EF4-FFF2-40B4-BE49-F238E27FC236}">
              <a16:creationId xmlns:a16="http://schemas.microsoft.com/office/drawing/2014/main" id="{225276D9-7DDA-49A9-9DEE-A70DB8FBB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44" name="Rectangle 943">
          <a:extLst>
            <a:ext uri="{FF2B5EF4-FFF2-40B4-BE49-F238E27FC236}">
              <a16:creationId xmlns:a16="http://schemas.microsoft.com/office/drawing/2014/main" id="{BB688A6A-1894-40EF-B50F-7516D7FE775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5" name="Rectangle 944">
          <a:extLst>
            <a:ext uri="{FF2B5EF4-FFF2-40B4-BE49-F238E27FC236}">
              <a16:creationId xmlns:a16="http://schemas.microsoft.com/office/drawing/2014/main" id="{40BBF997-82DF-4B5C-A6AF-621AEE1870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46" name="Rectangle 945">
          <a:extLst>
            <a:ext uri="{FF2B5EF4-FFF2-40B4-BE49-F238E27FC236}">
              <a16:creationId xmlns:a16="http://schemas.microsoft.com/office/drawing/2014/main" id="{8D053A45-2EC3-43A3-8C7D-BE4D0348B8C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47" name="Rectangle 946">
          <a:extLst>
            <a:ext uri="{FF2B5EF4-FFF2-40B4-BE49-F238E27FC236}">
              <a16:creationId xmlns:a16="http://schemas.microsoft.com/office/drawing/2014/main" id="{1594F852-20FF-4468-88E3-5E4AFD711AF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48" name="Rectangle 947">
          <a:extLst>
            <a:ext uri="{FF2B5EF4-FFF2-40B4-BE49-F238E27FC236}">
              <a16:creationId xmlns:a16="http://schemas.microsoft.com/office/drawing/2014/main" id="{D76A7953-A851-4376-9EF6-2ECC41A7D56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49" name="Rectangle 948">
          <a:extLst>
            <a:ext uri="{FF2B5EF4-FFF2-40B4-BE49-F238E27FC236}">
              <a16:creationId xmlns:a16="http://schemas.microsoft.com/office/drawing/2014/main" id="{B89EECCE-5CA6-48D9-A0E6-CB5A76A2401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0" name="Rectangle 949">
          <a:extLst>
            <a:ext uri="{FF2B5EF4-FFF2-40B4-BE49-F238E27FC236}">
              <a16:creationId xmlns:a16="http://schemas.microsoft.com/office/drawing/2014/main" id="{0116ED8A-5112-47A4-8521-E849B0E90EA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1" name="Rectangle 950">
          <a:extLst>
            <a:ext uri="{FF2B5EF4-FFF2-40B4-BE49-F238E27FC236}">
              <a16:creationId xmlns:a16="http://schemas.microsoft.com/office/drawing/2014/main" id="{BF3791DD-8156-40CC-842E-350837D53C3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52" name="Rectangle 951">
          <a:extLst>
            <a:ext uri="{FF2B5EF4-FFF2-40B4-BE49-F238E27FC236}">
              <a16:creationId xmlns:a16="http://schemas.microsoft.com/office/drawing/2014/main" id="{9F791701-61F6-4A37-B4D4-DA25665C7E0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3" name="Rectangle 952">
          <a:extLst>
            <a:ext uri="{FF2B5EF4-FFF2-40B4-BE49-F238E27FC236}">
              <a16:creationId xmlns:a16="http://schemas.microsoft.com/office/drawing/2014/main" id="{1985339A-2B3A-465B-9752-F8A473686D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4" name="Rectangle 953">
          <a:extLst>
            <a:ext uri="{FF2B5EF4-FFF2-40B4-BE49-F238E27FC236}">
              <a16:creationId xmlns:a16="http://schemas.microsoft.com/office/drawing/2014/main" id="{11D1C7D2-3D5F-4C9D-9B84-2CFE57FD25D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55" name="Rectangle 954">
          <a:extLst>
            <a:ext uri="{FF2B5EF4-FFF2-40B4-BE49-F238E27FC236}">
              <a16:creationId xmlns:a16="http://schemas.microsoft.com/office/drawing/2014/main" id="{7EEB8714-B545-45C6-931E-F51F912BB08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6" name="Rectangle 955">
          <a:extLst>
            <a:ext uri="{FF2B5EF4-FFF2-40B4-BE49-F238E27FC236}">
              <a16:creationId xmlns:a16="http://schemas.microsoft.com/office/drawing/2014/main" id="{9C2D384C-9EB6-43EB-B805-07F7A53AA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7" name="Rectangle 956">
          <a:extLst>
            <a:ext uri="{FF2B5EF4-FFF2-40B4-BE49-F238E27FC236}">
              <a16:creationId xmlns:a16="http://schemas.microsoft.com/office/drawing/2014/main" id="{A01FBDEB-7025-4BA6-9FF1-8D23D8276D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8" name="Rectangle 957">
          <a:extLst>
            <a:ext uri="{FF2B5EF4-FFF2-40B4-BE49-F238E27FC236}">
              <a16:creationId xmlns:a16="http://schemas.microsoft.com/office/drawing/2014/main" id="{F3BA0B95-C36A-4EDB-8AF8-8F2F1EFDB1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9" name="Rectangle 958">
          <a:extLst>
            <a:ext uri="{FF2B5EF4-FFF2-40B4-BE49-F238E27FC236}">
              <a16:creationId xmlns:a16="http://schemas.microsoft.com/office/drawing/2014/main" id="{7446746B-BCBC-42EF-98F2-5AE26820811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0" name="Rectangle 959">
          <a:extLst>
            <a:ext uri="{FF2B5EF4-FFF2-40B4-BE49-F238E27FC236}">
              <a16:creationId xmlns:a16="http://schemas.microsoft.com/office/drawing/2014/main" id="{A4D6F790-1B98-433D-B459-E0B46F6E9D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1" name="Rectangle 960">
          <a:extLst>
            <a:ext uri="{FF2B5EF4-FFF2-40B4-BE49-F238E27FC236}">
              <a16:creationId xmlns:a16="http://schemas.microsoft.com/office/drawing/2014/main" id="{73CB9E9A-05FA-4D74-A213-F73202E72C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2" name="Rectangle 961">
          <a:extLst>
            <a:ext uri="{FF2B5EF4-FFF2-40B4-BE49-F238E27FC236}">
              <a16:creationId xmlns:a16="http://schemas.microsoft.com/office/drawing/2014/main" id="{2EF09A08-D6F8-486E-943A-646FEEAE589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63" name="Rectangle 962">
          <a:extLst>
            <a:ext uri="{FF2B5EF4-FFF2-40B4-BE49-F238E27FC236}">
              <a16:creationId xmlns:a16="http://schemas.microsoft.com/office/drawing/2014/main" id="{F330178C-DC02-4410-B62E-B86661866E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64" name="Rectangle 963">
          <a:extLst>
            <a:ext uri="{FF2B5EF4-FFF2-40B4-BE49-F238E27FC236}">
              <a16:creationId xmlns:a16="http://schemas.microsoft.com/office/drawing/2014/main" id="{2AAA11CC-2B8A-48EA-8606-7810D8B8A7C5}"/>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5" name="Rectangle 964">
          <a:extLst>
            <a:ext uri="{FF2B5EF4-FFF2-40B4-BE49-F238E27FC236}">
              <a16:creationId xmlns:a16="http://schemas.microsoft.com/office/drawing/2014/main" id="{BA11803C-6BBB-4AB2-AF8C-1E71B292262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6" name="Rectangle 965">
          <a:extLst>
            <a:ext uri="{FF2B5EF4-FFF2-40B4-BE49-F238E27FC236}">
              <a16:creationId xmlns:a16="http://schemas.microsoft.com/office/drawing/2014/main" id="{1B5D9867-F611-40CC-9FBE-989019F4E4E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7" name="Rectangle 966">
          <a:extLst>
            <a:ext uri="{FF2B5EF4-FFF2-40B4-BE49-F238E27FC236}">
              <a16:creationId xmlns:a16="http://schemas.microsoft.com/office/drawing/2014/main" id="{DBD8AA48-E339-4FE3-84C5-5AD9B5ED0D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68" name="Rectangle 967">
          <a:extLst>
            <a:ext uri="{FF2B5EF4-FFF2-40B4-BE49-F238E27FC236}">
              <a16:creationId xmlns:a16="http://schemas.microsoft.com/office/drawing/2014/main" id="{605615E9-C267-4124-8385-B2208EBFAFC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69" name="Rectangle 968">
          <a:extLst>
            <a:ext uri="{FF2B5EF4-FFF2-40B4-BE49-F238E27FC236}">
              <a16:creationId xmlns:a16="http://schemas.microsoft.com/office/drawing/2014/main" id="{424AF391-7987-4C4E-B6A8-B6AAFD0ED6CF}"/>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0" name="Rectangle 969">
          <a:extLst>
            <a:ext uri="{FF2B5EF4-FFF2-40B4-BE49-F238E27FC236}">
              <a16:creationId xmlns:a16="http://schemas.microsoft.com/office/drawing/2014/main" id="{359F1BB7-5656-4A2E-8973-DA99EE4CD6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1" name="Rectangle 970">
          <a:extLst>
            <a:ext uri="{FF2B5EF4-FFF2-40B4-BE49-F238E27FC236}">
              <a16:creationId xmlns:a16="http://schemas.microsoft.com/office/drawing/2014/main" id="{A4EDF130-14CD-452F-95AF-D1ABC12BFC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2" name="Rectangle 971">
          <a:extLst>
            <a:ext uri="{FF2B5EF4-FFF2-40B4-BE49-F238E27FC236}">
              <a16:creationId xmlns:a16="http://schemas.microsoft.com/office/drawing/2014/main" id="{7490E1E8-36D9-4DC7-8A5A-55AC75398FA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3" name="Rectangle 972">
          <a:extLst>
            <a:ext uri="{FF2B5EF4-FFF2-40B4-BE49-F238E27FC236}">
              <a16:creationId xmlns:a16="http://schemas.microsoft.com/office/drawing/2014/main" id="{0ABFAC69-9612-45A0-9B68-BF456395DD4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74" name="Rectangle 973">
          <a:extLst>
            <a:ext uri="{FF2B5EF4-FFF2-40B4-BE49-F238E27FC236}">
              <a16:creationId xmlns:a16="http://schemas.microsoft.com/office/drawing/2014/main" id="{AD3AD743-33C2-4839-B3A4-D0429070CAB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75" name="Rectangle 974">
          <a:extLst>
            <a:ext uri="{FF2B5EF4-FFF2-40B4-BE49-F238E27FC236}">
              <a16:creationId xmlns:a16="http://schemas.microsoft.com/office/drawing/2014/main" id="{4BDD189F-C006-4145-8377-0BF76837D84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6" name="Rectangle 975">
          <a:extLst>
            <a:ext uri="{FF2B5EF4-FFF2-40B4-BE49-F238E27FC236}">
              <a16:creationId xmlns:a16="http://schemas.microsoft.com/office/drawing/2014/main" id="{95B0E590-8D21-46B0-B561-F734D3C49A7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7" name="Rectangle 976">
          <a:extLst>
            <a:ext uri="{FF2B5EF4-FFF2-40B4-BE49-F238E27FC236}">
              <a16:creationId xmlns:a16="http://schemas.microsoft.com/office/drawing/2014/main" id="{5182D3A6-9CF6-43DE-9E5E-ECDC34C735DE}"/>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8" name="Rectangle 977">
          <a:extLst>
            <a:ext uri="{FF2B5EF4-FFF2-40B4-BE49-F238E27FC236}">
              <a16:creationId xmlns:a16="http://schemas.microsoft.com/office/drawing/2014/main" id="{A4FBB38E-BD0F-49AE-96E3-72D2256C6F0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9" name="Rectangle 978">
          <a:extLst>
            <a:ext uri="{FF2B5EF4-FFF2-40B4-BE49-F238E27FC236}">
              <a16:creationId xmlns:a16="http://schemas.microsoft.com/office/drawing/2014/main" id="{6A853CE2-0DED-4433-930A-FC3656DBCB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0" name="Rectangle 979">
          <a:extLst>
            <a:ext uri="{FF2B5EF4-FFF2-40B4-BE49-F238E27FC236}">
              <a16:creationId xmlns:a16="http://schemas.microsoft.com/office/drawing/2014/main" id="{F08D203B-673E-4337-A879-CC9881B86A8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1" name="Rectangle 980">
          <a:extLst>
            <a:ext uri="{FF2B5EF4-FFF2-40B4-BE49-F238E27FC236}">
              <a16:creationId xmlns:a16="http://schemas.microsoft.com/office/drawing/2014/main" id="{34464662-19D3-4D6A-82A5-03F0A2D8A41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82" name="Rectangle 981">
          <a:extLst>
            <a:ext uri="{FF2B5EF4-FFF2-40B4-BE49-F238E27FC236}">
              <a16:creationId xmlns:a16="http://schemas.microsoft.com/office/drawing/2014/main" id="{DD724C12-495D-4D36-B842-1BCA8DEC6A48}"/>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3" name="Rectangle 982">
          <a:extLst>
            <a:ext uri="{FF2B5EF4-FFF2-40B4-BE49-F238E27FC236}">
              <a16:creationId xmlns:a16="http://schemas.microsoft.com/office/drawing/2014/main" id="{6651240E-7380-4F63-8D61-50468894918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4" name="Rectangle 983">
          <a:extLst>
            <a:ext uri="{FF2B5EF4-FFF2-40B4-BE49-F238E27FC236}">
              <a16:creationId xmlns:a16="http://schemas.microsoft.com/office/drawing/2014/main" id="{00059B21-724C-4629-9E89-2A2CE7B194F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5" name="Rectangle 984">
          <a:extLst>
            <a:ext uri="{FF2B5EF4-FFF2-40B4-BE49-F238E27FC236}">
              <a16:creationId xmlns:a16="http://schemas.microsoft.com/office/drawing/2014/main" id="{16EA5EA4-8DC0-4984-A12E-8EF2D65172A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6" name="Rectangle 985">
          <a:extLst>
            <a:ext uri="{FF2B5EF4-FFF2-40B4-BE49-F238E27FC236}">
              <a16:creationId xmlns:a16="http://schemas.microsoft.com/office/drawing/2014/main" id="{DDDD58E9-DD75-4244-86B1-0B0BDA0D6A8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87" name="Rectangle 986">
          <a:extLst>
            <a:ext uri="{FF2B5EF4-FFF2-40B4-BE49-F238E27FC236}">
              <a16:creationId xmlns:a16="http://schemas.microsoft.com/office/drawing/2014/main" id="{19CBA794-30FE-4A8C-A1DE-0B3DDABAC47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8" name="Rectangle 987">
          <a:extLst>
            <a:ext uri="{FF2B5EF4-FFF2-40B4-BE49-F238E27FC236}">
              <a16:creationId xmlns:a16="http://schemas.microsoft.com/office/drawing/2014/main" id="{3634512C-3E6D-421E-8482-209A8B639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9" name="Rectangle 988">
          <a:extLst>
            <a:ext uri="{FF2B5EF4-FFF2-40B4-BE49-F238E27FC236}">
              <a16:creationId xmlns:a16="http://schemas.microsoft.com/office/drawing/2014/main" id="{AE299FF1-492B-46B1-9780-B4331512D3B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90" name="Rectangle 989">
          <a:extLst>
            <a:ext uri="{FF2B5EF4-FFF2-40B4-BE49-F238E27FC236}">
              <a16:creationId xmlns:a16="http://schemas.microsoft.com/office/drawing/2014/main" id="{594E3790-8868-4648-8D96-011D08990A2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91" name="Rectangle 990">
          <a:extLst>
            <a:ext uri="{FF2B5EF4-FFF2-40B4-BE49-F238E27FC236}">
              <a16:creationId xmlns:a16="http://schemas.microsoft.com/office/drawing/2014/main" id="{0553D050-4224-4FBE-9A9B-5CAB9E2E52D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2" name="Rectangle 991">
          <a:extLst>
            <a:ext uri="{FF2B5EF4-FFF2-40B4-BE49-F238E27FC236}">
              <a16:creationId xmlns:a16="http://schemas.microsoft.com/office/drawing/2014/main" id="{3F08F46D-5C22-4721-A4DE-90490A7DC6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3" name="Rectangle 992">
          <a:extLst>
            <a:ext uri="{FF2B5EF4-FFF2-40B4-BE49-F238E27FC236}">
              <a16:creationId xmlns:a16="http://schemas.microsoft.com/office/drawing/2014/main" id="{97734355-8BAD-4335-9C94-4CF234A479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94" name="Rectangle 993">
          <a:extLst>
            <a:ext uri="{FF2B5EF4-FFF2-40B4-BE49-F238E27FC236}">
              <a16:creationId xmlns:a16="http://schemas.microsoft.com/office/drawing/2014/main" id="{72258FB1-398E-4244-9DD1-6B9E0D885B5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95" name="Rectangle 994">
          <a:extLst>
            <a:ext uri="{FF2B5EF4-FFF2-40B4-BE49-F238E27FC236}">
              <a16:creationId xmlns:a16="http://schemas.microsoft.com/office/drawing/2014/main" id="{82E0430F-7F3B-42AA-B88C-59EA04568A9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96" name="Rectangle 995">
          <a:extLst>
            <a:ext uri="{FF2B5EF4-FFF2-40B4-BE49-F238E27FC236}">
              <a16:creationId xmlns:a16="http://schemas.microsoft.com/office/drawing/2014/main" id="{5DB8EECE-F4D0-4F00-82F2-28CEFB038F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97" name="Rectangle 996">
          <a:extLst>
            <a:ext uri="{FF2B5EF4-FFF2-40B4-BE49-F238E27FC236}">
              <a16:creationId xmlns:a16="http://schemas.microsoft.com/office/drawing/2014/main" id="{849C9C19-7E36-4F6C-BE9D-65740E9DAE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8" name="Rectangle 997">
          <a:extLst>
            <a:ext uri="{FF2B5EF4-FFF2-40B4-BE49-F238E27FC236}">
              <a16:creationId xmlns:a16="http://schemas.microsoft.com/office/drawing/2014/main" id="{060997B2-B99D-4592-80B4-5FE87907EF8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9" name="Rectangle 998">
          <a:extLst>
            <a:ext uri="{FF2B5EF4-FFF2-40B4-BE49-F238E27FC236}">
              <a16:creationId xmlns:a16="http://schemas.microsoft.com/office/drawing/2014/main" id="{FF6345B1-48DA-46FF-9A3A-E38DB660E0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0" name="Rectangle 999">
          <a:extLst>
            <a:ext uri="{FF2B5EF4-FFF2-40B4-BE49-F238E27FC236}">
              <a16:creationId xmlns:a16="http://schemas.microsoft.com/office/drawing/2014/main" id="{0CFCE682-47D7-4F0C-BBFC-E975A42EE11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1" name="Rectangle 1000">
          <a:extLst>
            <a:ext uri="{FF2B5EF4-FFF2-40B4-BE49-F238E27FC236}">
              <a16:creationId xmlns:a16="http://schemas.microsoft.com/office/drawing/2014/main" id="{E4D80AC0-7100-4061-B810-498240882E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2" name="Rectangle 1001">
          <a:extLst>
            <a:ext uri="{FF2B5EF4-FFF2-40B4-BE49-F238E27FC236}">
              <a16:creationId xmlns:a16="http://schemas.microsoft.com/office/drawing/2014/main" id="{6977CF49-6DB8-4246-8BB2-F3095238A0A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3" name="Rectangle 1002">
          <a:extLst>
            <a:ext uri="{FF2B5EF4-FFF2-40B4-BE49-F238E27FC236}">
              <a16:creationId xmlns:a16="http://schemas.microsoft.com/office/drawing/2014/main" id="{D0C465C5-B5AC-4A62-9A0F-0BB50AD304D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04" name="Rectangle 1003">
          <a:extLst>
            <a:ext uri="{FF2B5EF4-FFF2-40B4-BE49-F238E27FC236}">
              <a16:creationId xmlns:a16="http://schemas.microsoft.com/office/drawing/2014/main" id="{11BB0C6E-F109-4902-89B9-2FC62E14D75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5" name="Rectangle 1004">
          <a:extLst>
            <a:ext uri="{FF2B5EF4-FFF2-40B4-BE49-F238E27FC236}">
              <a16:creationId xmlns:a16="http://schemas.microsoft.com/office/drawing/2014/main" id="{D510D41E-996C-4C06-85E7-3761AE0074B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6" name="Rectangle 1005">
          <a:extLst>
            <a:ext uri="{FF2B5EF4-FFF2-40B4-BE49-F238E27FC236}">
              <a16:creationId xmlns:a16="http://schemas.microsoft.com/office/drawing/2014/main" id="{E07DA7D4-77B7-433F-99E1-42A37B38B49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7" name="Rectangle 1006">
          <a:extLst>
            <a:ext uri="{FF2B5EF4-FFF2-40B4-BE49-F238E27FC236}">
              <a16:creationId xmlns:a16="http://schemas.microsoft.com/office/drawing/2014/main" id="{F2D72034-9405-4212-863B-B5D50ABE53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8" name="Rectangle 1007">
          <a:extLst>
            <a:ext uri="{FF2B5EF4-FFF2-40B4-BE49-F238E27FC236}">
              <a16:creationId xmlns:a16="http://schemas.microsoft.com/office/drawing/2014/main" id="{EE397C71-20E1-4315-A2BF-4AD35309EC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09" name="Rectangle 1008">
          <a:extLst>
            <a:ext uri="{FF2B5EF4-FFF2-40B4-BE49-F238E27FC236}">
              <a16:creationId xmlns:a16="http://schemas.microsoft.com/office/drawing/2014/main" id="{E45995CD-246B-4461-9180-C41DE1A5A98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10" name="Rectangle 1009">
          <a:extLst>
            <a:ext uri="{FF2B5EF4-FFF2-40B4-BE49-F238E27FC236}">
              <a16:creationId xmlns:a16="http://schemas.microsoft.com/office/drawing/2014/main" id="{EC93CC60-B349-4BB9-9168-1074F808F5E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11" name="Rectangle 1010">
          <a:extLst>
            <a:ext uri="{FF2B5EF4-FFF2-40B4-BE49-F238E27FC236}">
              <a16:creationId xmlns:a16="http://schemas.microsoft.com/office/drawing/2014/main" id="{A9BB1AF7-FF43-47B5-A150-74429957BB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12" name="Rectangle 1011">
          <a:extLst>
            <a:ext uri="{FF2B5EF4-FFF2-40B4-BE49-F238E27FC236}">
              <a16:creationId xmlns:a16="http://schemas.microsoft.com/office/drawing/2014/main" id="{13343E66-B7CE-49CC-9A8D-57E78DA16B0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13" name="Rectangle 1012">
          <a:extLst>
            <a:ext uri="{FF2B5EF4-FFF2-40B4-BE49-F238E27FC236}">
              <a16:creationId xmlns:a16="http://schemas.microsoft.com/office/drawing/2014/main" id="{0F675F13-51F5-4634-98A2-29C4ABC0A0E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14" name="Rectangle 1013">
          <a:extLst>
            <a:ext uri="{FF2B5EF4-FFF2-40B4-BE49-F238E27FC236}">
              <a16:creationId xmlns:a16="http://schemas.microsoft.com/office/drawing/2014/main" id="{3CD6D968-1534-4974-ACA8-892B408B348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15" name="Rectangle 1014">
          <a:extLst>
            <a:ext uri="{FF2B5EF4-FFF2-40B4-BE49-F238E27FC236}">
              <a16:creationId xmlns:a16="http://schemas.microsoft.com/office/drawing/2014/main" id="{997C51FC-168D-49DE-ADF2-8C3A6DC87E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16" name="Rectangle 1015">
          <a:extLst>
            <a:ext uri="{FF2B5EF4-FFF2-40B4-BE49-F238E27FC236}">
              <a16:creationId xmlns:a16="http://schemas.microsoft.com/office/drawing/2014/main" id="{A8E3E886-A2AA-4957-A5B5-97D608418C1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17" name="Rectangle 1016">
          <a:extLst>
            <a:ext uri="{FF2B5EF4-FFF2-40B4-BE49-F238E27FC236}">
              <a16:creationId xmlns:a16="http://schemas.microsoft.com/office/drawing/2014/main" id="{965FADB7-00FA-4764-BAB6-394832F09E8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18" name="Rectangle 1017">
          <a:extLst>
            <a:ext uri="{FF2B5EF4-FFF2-40B4-BE49-F238E27FC236}">
              <a16:creationId xmlns:a16="http://schemas.microsoft.com/office/drawing/2014/main" id="{997F5212-0E57-4C5B-872E-E35DB240F76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19" name="Rectangle 1018">
          <a:extLst>
            <a:ext uri="{FF2B5EF4-FFF2-40B4-BE49-F238E27FC236}">
              <a16:creationId xmlns:a16="http://schemas.microsoft.com/office/drawing/2014/main" id="{1EA74223-03DE-45B6-9F44-1AB1AB69607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20" name="Rectangle 1019">
          <a:extLst>
            <a:ext uri="{FF2B5EF4-FFF2-40B4-BE49-F238E27FC236}">
              <a16:creationId xmlns:a16="http://schemas.microsoft.com/office/drawing/2014/main" id="{E4EEA9D8-9332-42A7-9695-EDE9763869F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1" name="Rectangle 1020">
          <a:extLst>
            <a:ext uri="{FF2B5EF4-FFF2-40B4-BE49-F238E27FC236}">
              <a16:creationId xmlns:a16="http://schemas.microsoft.com/office/drawing/2014/main" id="{6003CFB3-C5F7-4AEE-976B-2BC5B636E3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022" name="Rectangle 1021">
          <a:extLst>
            <a:ext uri="{FF2B5EF4-FFF2-40B4-BE49-F238E27FC236}">
              <a16:creationId xmlns:a16="http://schemas.microsoft.com/office/drawing/2014/main" id="{21B2C6E3-878C-421E-9F4E-328B805973F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3" name="Rectangle 1022">
          <a:extLst>
            <a:ext uri="{FF2B5EF4-FFF2-40B4-BE49-F238E27FC236}">
              <a16:creationId xmlns:a16="http://schemas.microsoft.com/office/drawing/2014/main" id="{B90FF4D8-C36C-4367-818D-9C9326D7B0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4" name="Rectangle 1023">
          <a:extLst>
            <a:ext uri="{FF2B5EF4-FFF2-40B4-BE49-F238E27FC236}">
              <a16:creationId xmlns:a16="http://schemas.microsoft.com/office/drawing/2014/main" id="{5723FE74-B41B-43EA-940A-7D4363C2EE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5" name="Rectangle 1024">
          <a:extLst>
            <a:ext uri="{FF2B5EF4-FFF2-40B4-BE49-F238E27FC236}">
              <a16:creationId xmlns:a16="http://schemas.microsoft.com/office/drawing/2014/main" id="{3F0270FE-C099-4777-9DFB-F023EBB9FF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6" name="Rectangle 1025">
          <a:extLst>
            <a:ext uri="{FF2B5EF4-FFF2-40B4-BE49-F238E27FC236}">
              <a16:creationId xmlns:a16="http://schemas.microsoft.com/office/drawing/2014/main" id="{B9BC14E7-665F-4436-8D31-595711597B1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7" name="Rectangle 1026">
          <a:extLst>
            <a:ext uri="{FF2B5EF4-FFF2-40B4-BE49-F238E27FC236}">
              <a16:creationId xmlns:a16="http://schemas.microsoft.com/office/drawing/2014/main" id="{04089D8B-8ECE-4BC5-8564-CDFD241879E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8" name="Rectangle 1027">
          <a:extLst>
            <a:ext uri="{FF2B5EF4-FFF2-40B4-BE49-F238E27FC236}">
              <a16:creationId xmlns:a16="http://schemas.microsoft.com/office/drawing/2014/main" id="{066E7238-791C-48B2-92E3-7F2C599214E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9" name="Rectangle 1028">
          <a:extLst>
            <a:ext uri="{FF2B5EF4-FFF2-40B4-BE49-F238E27FC236}">
              <a16:creationId xmlns:a16="http://schemas.microsoft.com/office/drawing/2014/main" id="{71B4A9A1-3B32-4040-ACF4-B9E8CF03A14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30" name="Rectangle 1029">
          <a:extLst>
            <a:ext uri="{FF2B5EF4-FFF2-40B4-BE49-F238E27FC236}">
              <a16:creationId xmlns:a16="http://schemas.microsoft.com/office/drawing/2014/main" id="{BFAA982F-F15D-41F8-BD6A-A6DBF4F4AC2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31" name="Rectangle 1030">
          <a:extLst>
            <a:ext uri="{FF2B5EF4-FFF2-40B4-BE49-F238E27FC236}">
              <a16:creationId xmlns:a16="http://schemas.microsoft.com/office/drawing/2014/main" id="{8B30ADC7-66F8-4338-9246-0EB39342731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32" name="Rectangle 1031">
          <a:extLst>
            <a:ext uri="{FF2B5EF4-FFF2-40B4-BE49-F238E27FC236}">
              <a16:creationId xmlns:a16="http://schemas.microsoft.com/office/drawing/2014/main" id="{D623079E-B4DB-4076-8A5F-C581CD5190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33" name="Rectangle 1032">
          <a:extLst>
            <a:ext uri="{FF2B5EF4-FFF2-40B4-BE49-F238E27FC236}">
              <a16:creationId xmlns:a16="http://schemas.microsoft.com/office/drawing/2014/main" id="{EFE1D03A-57CF-4802-9B94-638E6040A58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34" name="Rectangle 1033">
          <a:extLst>
            <a:ext uri="{FF2B5EF4-FFF2-40B4-BE49-F238E27FC236}">
              <a16:creationId xmlns:a16="http://schemas.microsoft.com/office/drawing/2014/main" id="{E0D731F5-B71A-42D5-8651-D9AE08471F9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35" name="Rectangle 1034">
          <a:extLst>
            <a:ext uri="{FF2B5EF4-FFF2-40B4-BE49-F238E27FC236}">
              <a16:creationId xmlns:a16="http://schemas.microsoft.com/office/drawing/2014/main" id="{89C6747C-EA58-4828-90F8-5C7B858E6A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36" name="Rectangle 1035">
          <a:extLst>
            <a:ext uri="{FF2B5EF4-FFF2-40B4-BE49-F238E27FC236}">
              <a16:creationId xmlns:a16="http://schemas.microsoft.com/office/drawing/2014/main" id="{33BBC1FE-7EF5-43CE-A837-46445CB5E9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37" name="Rectangle 1036">
          <a:extLst>
            <a:ext uri="{FF2B5EF4-FFF2-40B4-BE49-F238E27FC236}">
              <a16:creationId xmlns:a16="http://schemas.microsoft.com/office/drawing/2014/main" id="{DEFB8062-7CA6-481C-BD38-C7DD581CA0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38" name="Rectangle 1037">
          <a:extLst>
            <a:ext uri="{FF2B5EF4-FFF2-40B4-BE49-F238E27FC236}">
              <a16:creationId xmlns:a16="http://schemas.microsoft.com/office/drawing/2014/main" id="{B9F7798D-5482-4659-9959-ABB8736DA6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39" name="Rectangle 1038">
          <a:extLst>
            <a:ext uri="{FF2B5EF4-FFF2-40B4-BE49-F238E27FC236}">
              <a16:creationId xmlns:a16="http://schemas.microsoft.com/office/drawing/2014/main" id="{C5FA34D0-AD89-4607-8F64-91B7D60FFF9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0" name="Rectangle 1039">
          <a:extLst>
            <a:ext uri="{FF2B5EF4-FFF2-40B4-BE49-F238E27FC236}">
              <a16:creationId xmlns:a16="http://schemas.microsoft.com/office/drawing/2014/main" id="{DA86532E-BC68-4C62-B069-0411058E9ED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1" name="Rectangle 1040">
          <a:extLst>
            <a:ext uri="{FF2B5EF4-FFF2-40B4-BE49-F238E27FC236}">
              <a16:creationId xmlns:a16="http://schemas.microsoft.com/office/drawing/2014/main" id="{963E5195-14AB-4906-BA56-595252D2A0E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2" name="Rectangle 1041">
          <a:extLst>
            <a:ext uri="{FF2B5EF4-FFF2-40B4-BE49-F238E27FC236}">
              <a16:creationId xmlns:a16="http://schemas.microsoft.com/office/drawing/2014/main" id="{674BDD81-C48B-4F9F-AF91-48F64D3B3E6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3" name="Rectangle 1042">
          <a:extLst>
            <a:ext uri="{FF2B5EF4-FFF2-40B4-BE49-F238E27FC236}">
              <a16:creationId xmlns:a16="http://schemas.microsoft.com/office/drawing/2014/main" id="{4FCC7B20-5F5D-4FCB-A90E-F730FCB0E51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4" name="Rectangle 1043">
          <a:extLst>
            <a:ext uri="{FF2B5EF4-FFF2-40B4-BE49-F238E27FC236}">
              <a16:creationId xmlns:a16="http://schemas.microsoft.com/office/drawing/2014/main" id="{B1512D10-1725-410A-B952-A94E7BA1EF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5" name="Rectangle 1044">
          <a:extLst>
            <a:ext uri="{FF2B5EF4-FFF2-40B4-BE49-F238E27FC236}">
              <a16:creationId xmlns:a16="http://schemas.microsoft.com/office/drawing/2014/main" id="{35406369-816A-4EE9-94E2-1C9870041A7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6" name="Rectangle 1045">
          <a:extLst>
            <a:ext uri="{FF2B5EF4-FFF2-40B4-BE49-F238E27FC236}">
              <a16:creationId xmlns:a16="http://schemas.microsoft.com/office/drawing/2014/main" id="{17F0218E-5058-42F7-BAD2-1F6FB443E7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7" name="Rectangle 1046">
          <a:extLst>
            <a:ext uri="{FF2B5EF4-FFF2-40B4-BE49-F238E27FC236}">
              <a16:creationId xmlns:a16="http://schemas.microsoft.com/office/drawing/2014/main" id="{7A03E3E3-EC11-4BBC-97EF-522B87F6DA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8" name="Rectangle 1047">
          <a:extLst>
            <a:ext uri="{FF2B5EF4-FFF2-40B4-BE49-F238E27FC236}">
              <a16:creationId xmlns:a16="http://schemas.microsoft.com/office/drawing/2014/main" id="{D9A6EC1D-4DC7-4E27-B8AC-E13D30B976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49" name="Rectangle 1048">
          <a:extLst>
            <a:ext uri="{FF2B5EF4-FFF2-40B4-BE49-F238E27FC236}">
              <a16:creationId xmlns:a16="http://schemas.microsoft.com/office/drawing/2014/main" id="{79CD9919-E33B-4648-B268-E987F1EA11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50" name="Rectangle 1049">
          <a:extLst>
            <a:ext uri="{FF2B5EF4-FFF2-40B4-BE49-F238E27FC236}">
              <a16:creationId xmlns:a16="http://schemas.microsoft.com/office/drawing/2014/main" id="{DD3831EE-CA74-4189-948F-30BC59906E7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51" name="Rectangle 1050">
          <a:extLst>
            <a:ext uri="{FF2B5EF4-FFF2-40B4-BE49-F238E27FC236}">
              <a16:creationId xmlns:a16="http://schemas.microsoft.com/office/drawing/2014/main" id="{8B895C27-1889-4ACE-ABE9-913658F311F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52" name="Rectangle 1051">
          <a:extLst>
            <a:ext uri="{FF2B5EF4-FFF2-40B4-BE49-F238E27FC236}">
              <a16:creationId xmlns:a16="http://schemas.microsoft.com/office/drawing/2014/main" id="{AED792EC-F3AE-475E-9058-53E923A0F5A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53" name="Rectangle 1052">
          <a:extLst>
            <a:ext uri="{FF2B5EF4-FFF2-40B4-BE49-F238E27FC236}">
              <a16:creationId xmlns:a16="http://schemas.microsoft.com/office/drawing/2014/main" id="{5E634235-E137-44A3-92D1-1C98FCAE0C8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54" name="Rectangle 1053">
          <a:extLst>
            <a:ext uri="{FF2B5EF4-FFF2-40B4-BE49-F238E27FC236}">
              <a16:creationId xmlns:a16="http://schemas.microsoft.com/office/drawing/2014/main" id="{F711D2AB-DB4A-47BB-A710-9668096AE1D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55" name="Rectangle 1054">
          <a:extLst>
            <a:ext uri="{FF2B5EF4-FFF2-40B4-BE49-F238E27FC236}">
              <a16:creationId xmlns:a16="http://schemas.microsoft.com/office/drawing/2014/main" id="{C30D3D0E-5CCE-47B9-B1DD-DB00FAE1CEF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56" name="Rectangle 1055">
          <a:extLst>
            <a:ext uri="{FF2B5EF4-FFF2-40B4-BE49-F238E27FC236}">
              <a16:creationId xmlns:a16="http://schemas.microsoft.com/office/drawing/2014/main" id="{2D26A7C7-3678-447D-8238-573F0F39EF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7" name="Rectangle 1056">
          <a:extLst>
            <a:ext uri="{FF2B5EF4-FFF2-40B4-BE49-F238E27FC236}">
              <a16:creationId xmlns:a16="http://schemas.microsoft.com/office/drawing/2014/main" id="{EDAD88BA-C09F-40FC-837C-8142DBFAAF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58" name="Rectangle 1057">
          <a:extLst>
            <a:ext uri="{FF2B5EF4-FFF2-40B4-BE49-F238E27FC236}">
              <a16:creationId xmlns:a16="http://schemas.microsoft.com/office/drawing/2014/main" id="{662185A6-3835-48CE-BF11-462888DBB0B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59" name="Rectangle 1058">
          <a:extLst>
            <a:ext uri="{FF2B5EF4-FFF2-40B4-BE49-F238E27FC236}">
              <a16:creationId xmlns:a16="http://schemas.microsoft.com/office/drawing/2014/main" id="{EF1A40A3-B46A-4231-A81A-5C953B4B2A0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0" name="Rectangle 1059">
          <a:extLst>
            <a:ext uri="{FF2B5EF4-FFF2-40B4-BE49-F238E27FC236}">
              <a16:creationId xmlns:a16="http://schemas.microsoft.com/office/drawing/2014/main" id="{D8EB3D7E-892E-4A26-82C9-BAE85002FF1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1" name="Rectangle 1060">
          <a:extLst>
            <a:ext uri="{FF2B5EF4-FFF2-40B4-BE49-F238E27FC236}">
              <a16:creationId xmlns:a16="http://schemas.microsoft.com/office/drawing/2014/main" id="{E4A78CEA-E6B9-47E7-87F5-C70E4950A6A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2" name="Rectangle 1061">
          <a:extLst>
            <a:ext uri="{FF2B5EF4-FFF2-40B4-BE49-F238E27FC236}">
              <a16:creationId xmlns:a16="http://schemas.microsoft.com/office/drawing/2014/main" id="{EEF6E761-FB09-4DAB-96BC-48C64726B02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3" name="Rectangle 1062">
          <a:extLst>
            <a:ext uri="{FF2B5EF4-FFF2-40B4-BE49-F238E27FC236}">
              <a16:creationId xmlns:a16="http://schemas.microsoft.com/office/drawing/2014/main" id="{F08DC1A9-1CFC-44EF-A1DA-1B08B5B69D2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4" name="Rectangle 1063">
          <a:extLst>
            <a:ext uri="{FF2B5EF4-FFF2-40B4-BE49-F238E27FC236}">
              <a16:creationId xmlns:a16="http://schemas.microsoft.com/office/drawing/2014/main" id="{4C80389C-37A8-4F6B-81EE-82380C2DAF5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5" name="Rectangle 1064">
          <a:extLst>
            <a:ext uri="{FF2B5EF4-FFF2-40B4-BE49-F238E27FC236}">
              <a16:creationId xmlns:a16="http://schemas.microsoft.com/office/drawing/2014/main" id="{9BC1F149-F1C0-4B3B-94B8-70FED4B33A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6" name="Rectangle 1065">
          <a:extLst>
            <a:ext uri="{FF2B5EF4-FFF2-40B4-BE49-F238E27FC236}">
              <a16:creationId xmlns:a16="http://schemas.microsoft.com/office/drawing/2014/main" id="{10E78AC6-DC31-4385-843F-155CCD31D80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7" name="Rectangle 1066">
          <a:extLst>
            <a:ext uri="{FF2B5EF4-FFF2-40B4-BE49-F238E27FC236}">
              <a16:creationId xmlns:a16="http://schemas.microsoft.com/office/drawing/2014/main" id="{F7508FF5-0284-4CCD-B562-80E7EF8D36C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8" name="Rectangle 1067">
          <a:extLst>
            <a:ext uri="{FF2B5EF4-FFF2-40B4-BE49-F238E27FC236}">
              <a16:creationId xmlns:a16="http://schemas.microsoft.com/office/drawing/2014/main" id="{AE2B851D-7C76-4498-9AC8-81F5D775FE8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9" name="Rectangle 1068">
          <a:extLst>
            <a:ext uri="{FF2B5EF4-FFF2-40B4-BE49-F238E27FC236}">
              <a16:creationId xmlns:a16="http://schemas.microsoft.com/office/drawing/2014/main" id="{944ACC8A-0DBE-479E-BDF4-7DFE1E6012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0" name="Rectangle 1069">
          <a:extLst>
            <a:ext uri="{FF2B5EF4-FFF2-40B4-BE49-F238E27FC236}">
              <a16:creationId xmlns:a16="http://schemas.microsoft.com/office/drawing/2014/main" id="{29F20E88-4260-4890-8AC0-2546E6A780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071" name="Rectangle 1070">
          <a:extLst>
            <a:ext uri="{FF2B5EF4-FFF2-40B4-BE49-F238E27FC236}">
              <a16:creationId xmlns:a16="http://schemas.microsoft.com/office/drawing/2014/main" id="{DD96EA08-76B8-4FC1-8C85-3A282BE2BA2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72" name="Rectangle 1071">
          <a:extLst>
            <a:ext uri="{FF2B5EF4-FFF2-40B4-BE49-F238E27FC236}">
              <a16:creationId xmlns:a16="http://schemas.microsoft.com/office/drawing/2014/main" id="{E990E379-84B6-4376-A6E7-41A8B7716FE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73" name="Rectangle 1072">
          <a:extLst>
            <a:ext uri="{FF2B5EF4-FFF2-40B4-BE49-F238E27FC236}">
              <a16:creationId xmlns:a16="http://schemas.microsoft.com/office/drawing/2014/main" id="{2675A26B-9BD5-43A9-BA25-B12602A5D5D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74" name="Rectangle 1073">
          <a:extLst>
            <a:ext uri="{FF2B5EF4-FFF2-40B4-BE49-F238E27FC236}">
              <a16:creationId xmlns:a16="http://schemas.microsoft.com/office/drawing/2014/main" id="{53775EED-3E30-4361-BAB7-A0FD771A79E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75" name="Rectangle 1074">
          <a:extLst>
            <a:ext uri="{FF2B5EF4-FFF2-40B4-BE49-F238E27FC236}">
              <a16:creationId xmlns:a16="http://schemas.microsoft.com/office/drawing/2014/main" id="{7615BD3D-E8EB-4D15-B5EC-382B8919E9C6}"/>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076" name="Rectangle 1075">
          <a:extLst>
            <a:ext uri="{FF2B5EF4-FFF2-40B4-BE49-F238E27FC236}">
              <a16:creationId xmlns:a16="http://schemas.microsoft.com/office/drawing/2014/main" id="{B8099F31-718E-4F56-8C0D-7C7C868FB4FD}"/>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77" name="Rectangle 1076">
          <a:extLst>
            <a:ext uri="{FF2B5EF4-FFF2-40B4-BE49-F238E27FC236}">
              <a16:creationId xmlns:a16="http://schemas.microsoft.com/office/drawing/2014/main" id="{42B5B8FE-0DDD-40CF-A7E3-D7A7894CAB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78" name="Rectangle 1077">
          <a:extLst>
            <a:ext uri="{FF2B5EF4-FFF2-40B4-BE49-F238E27FC236}">
              <a16:creationId xmlns:a16="http://schemas.microsoft.com/office/drawing/2014/main" id="{113BA67C-6FDE-4FF7-A514-8F5FC2C7D3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79" name="Rectangle 1078">
          <a:extLst>
            <a:ext uri="{FF2B5EF4-FFF2-40B4-BE49-F238E27FC236}">
              <a16:creationId xmlns:a16="http://schemas.microsoft.com/office/drawing/2014/main" id="{BAD0966A-3F06-4800-AE4D-55FFADCA29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0" name="Rectangle 1079">
          <a:extLst>
            <a:ext uri="{FF2B5EF4-FFF2-40B4-BE49-F238E27FC236}">
              <a16:creationId xmlns:a16="http://schemas.microsoft.com/office/drawing/2014/main" id="{02D1B122-F416-4EBB-A100-7ECAF3F48F2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1" name="Rectangle 1080">
          <a:extLst>
            <a:ext uri="{FF2B5EF4-FFF2-40B4-BE49-F238E27FC236}">
              <a16:creationId xmlns:a16="http://schemas.microsoft.com/office/drawing/2014/main" id="{03C00320-4C18-48D9-B349-D5F8CD2EA7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82" name="Rectangle 1081">
          <a:extLst>
            <a:ext uri="{FF2B5EF4-FFF2-40B4-BE49-F238E27FC236}">
              <a16:creationId xmlns:a16="http://schemas.microsoft.com/office/drawing/2014/main" id="{6597E26A-F89E-4D28-AFC2-30A797D783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3" name="Rectangle 1082">
          <a:extLst>
            <a:ext uri="{FF2B5EF4-FFF2-40B4-BE49-F238E27FC236}">
              <a16:creationId xmlns:a16="http://schemas.microsoft.com/office/drawing/2014/main" id="{C8C332F0-29CA-4C93-98D8-4785337945C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4" name="Rectangle 1083">
          <a:extLst>
            <a:ext uri="{FF2B5EF4-FFF2-40B4-BE49-F238E27FC236}">
              <a16:creationId xmlns:a16="http://schemas.microsoft.com/office/drawing/2014/main" id="{694B1514-4863-4E5F-8D21-48E6266C38A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85" name="Rectangle 1084">
          <a:extLst>
            <a:ext uri="{FF2B5EF4-FFF2-40B4-BE49-F238E27FC236}">
              <a16:creationId xmlns:a16="http://schemas.microsoft.com/office/drawing/2014/main" id="{EEFB25F9-4AC5-4165-B69D-AC02474A33E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6" name="Rectangle 1085">
          <a:extLst>
            <a:ext uri="{FF2B5EF4-FFF2-40B4-BE49-F238E27FC236}">
              <a16:creationId xmlns:a16="http://schemas.microsoft.com/office/drawing/2014/main" id="{7ECFD472-979E-4FE6-9F8B-671A6F9673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7" name="Rectangle 1086">
          <a:extLst>
            <a:ext uri="{FF2B5EF4-FFF2-40B4-BE49-F238E27FC236}">
              <a16:creationId xmlns:a16="http://schemas.microsoft.com/office/drawing/2014/main" id="{6FF9E31E-CA49-4565-9A76-D4348C3091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8" name="Rectangle 1087">
          <a:extLst>
            <a:ext uri="{FF2B5EF4-FFF2-40B4-BE49-F238E27FC236}">
              <a16:creationId xmlns:a16="http://schemas.microsoft.com/office/drawing/2014/main" id="{9F2EE719-56FC-423B-89DF-F6456615BEE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9" name="Rectangle 1088">
          <a:extLst>
            <a:ext uri="{FF2B5EF4-FFF2-40B4-BE49-F238E27FC236}">
              <a16:creationId xmlns:a16="http://schemas.microsoft.com/office/drawing/2014/main" id="{748ADD17-F41A-4834-9B54-FFB249C4DA8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0" name="Rectangle 1089">
          <a:extLst>
            <a:ext uri="{FF2B5EF4-FFF2-40B4-BE49-F238E27FC236}">
              <a16:creationId xmlns:a16="http://schemas.microsoft.com/office/drawing/2014/main" id="{A0934FD8-4F7F-46BB-A093-8F1480831DC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1" name="Rectangle 1090">
          <a:extLst>
            <a:ext uri="{FF2B5EF4-FFF2-40B4-BE49-F238E27FC236}">
              <a16:creationId xmlns:a16="http://schemas.microsoft.com/office/drawing/2014/main" id="{BB502C0E-72ED-4AC3-B18E-9BCF98F25F5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2" name="Rectangle 1091">
          <a:extLst>
            <a:ext uri="{FF2B5EF4-FFF2-40B4-BE49-F238E27FC236}">
              <a16:creationId xmlns:a16="http://schemas.microsoft.com/office/drawing/2014/main" id="{4DAEA7F6-486A-4324-8A89-FDA8F263C8D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93" name="Rectangle 1092">
          <a:extLst>
            <a:ext uri="{FF2B5EF4-FFF2-40B4-BE49-F238E27FC236}">
              <a16:creationId xmlns:a16="http://schemas.microsoft.com/office/drawing/2014/main" id="{A63584D6-ACB6-4F97-A8F3-C75DA123745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94" name="Rectangle 1093">
          <a:extLst>
            <a:ext uri="{FF2B5EF4-FFF2-40B4-BE49-F238E27FC236}">
              <a16:creationId xmlns:a16="http://schemas.microsoft.com/office/drawing/2014/main" id="{D6C204E2-D8C1-4567-BB07-1134E984F0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5" name="Rectangle 1094">
          <a:extLst>
            <a:ext uri="{FF2B5EF4-FFF2-40B4-BE49-F238E27FC236}">
              <a16:creationId xmlns:a16="http://schemas.microsoft.com/office/drawing/2014/main" id="{09736D69-4E37-4003-905A-55652A9263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6" name="Rectangle 1095">
          <a:extLst>
            <a:ext uri="{FF2B5EF4-FFF2-40B4-BE49-F238E27FC236}">
              <a16:creationId xmlns:a16="http://schemas.microsoft.com/office/drawing/2014/main" id="{1F21E5B1-A9E6-4D3D-A8AF-27829D59EF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7" name="Rectangle 1096">
          <a:extLst>
            <a:ext uri="{FF2B5EF4-FFF2-40B4-BE49-F238E27FC236}">
              <a16:creationId xmlns:a16="http://schemas.microsoft.com/office/drawing/2014/main" id="{39E0ED0A-45BA-46BF-A25D-6D7C5B12A78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98" name="Rectangle 1097">
          <a:extLst>
            <a:ext uri="{FF2B5EF4-FFF2-40B4-BE49-F238E27FC236}">
              <a16:creationId xmlns:a16="http://schemas.microsoft.com/office/drawing/2014/main" id="{639374A2-9F39-446E-8472-F1A784F72C3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99" name="Rectangle 1098">
          <a:extLst>
            <a:ext uri="{FF2B5EF4-FFF2-40B4-BE49-F238E27FC236}">
              <a16:creationId xmlns:a16="http://schemas.microsoft.com/office/drawing/2014/main" id="{D15D86A3-573D-4BB3-8412-397F66C1C7AA}"/>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0" name="Rectangle 1099">
          <a:extLst>
            <a:ext uri="{FF2B5EF4-FFF2-40B4-BE49-F238E27FC236}">
              <a16:creationId xmlns:a16="http://schemas.microsoft.com/office/drawing/2014/main" id="{6A7F1427-8C70-4A9F-9087-FAFD5873FB8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1" name="Rectangle 1100">
          <a:extLst>
            <a:ext uri="{FF2B5EF4-FFF2-40B4-BE49-F238E27FC236}">
              <a16:creationId xmlns:a16="http://schemas.microsoft.com/office/drawing/2014/main" id="{05B2AF48-B812-405A-8820-C317C9EFD33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2" name="Rectangle 1101">
          <a:extLst>
            <a:ext uri="{FF2B5EF4-FFF2-40B4-BE49-F238E27FC236}">
              <a16:creationId xmlns:a16="http://schemas.microsoft.com/office/drawing/2014/main" id="{52DFC2A5-2209-43CA-BEAB-27987793DF8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3" name="Rectangle 1102">
          <a:extLst>
            <a:ext uri="{FF2B5EF4-FFF2-40B4-BE49-F238E27FC236}">
              <a16:creationId xmlns:a16="http://schemas.microsoft.com/office/drawing/2014/main" id="{84B66472-38F5-4D22-87FD-C092804718F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04" name="Rectangle 1103">
          <a:extLst>
            <a:ext uri="{FF2B5EF4-FFF2-40B4-BE49-F238E27FC236}">
              <a16:creationId xmlns:a16="http://schemas.microsoft.com/office/drawing/2014/main" id="{BB42569E-0FFD-4C32-A586-94F378D519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05" name="Rectangle 1104">
          <a:extLst>
            <a:ext uri="{FF2B5EF4-FFF2-40B4-BE49-F238E27FC236}">
              <a16:creationId xmlns:a16="http://schemas.microsoft.com/office/drawing/2014/main" id="{9831A528-C70C-4242-99BB-DDD18A5AE3F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6" name="Rectangle 1105">
          <a:extLst>
            <a:ext uri="{FF2B5EF4-FFF2-40B4-BE49-F238E27FC236}">
              <a16:creationId xmlns:a16="http://schemas.microsoft.com/office/drawing/2014/main" id="{9CE2E1B0-3C65-4886-875C-C08870373FE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7" name="Rectangle 1106">
          <a:extLst>
            <a:ext uri="{FF2B5EF4-FFF2-40B4-BE49-F238E27FC236}">
              <a16:creationId xmlns:a16="http://schemas.microsoft.com/office/drawing/2014/main" id="{733CB677-C566-4539-B232-B540FB41D92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8" name="Rectangle 1107">
          <a:extLst>
            <a:ext uri="{FF2B5EF4-FFF2-40B4-BE49-F238E27FC236}">
              <a16:creationId xmlns:a16="http://schemas.microsoft.com/office/drawing/2014/main" id="{5637ABEC-D183-48F6-BAD7-61DE1E68AD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9" name="Rectangle 1108">
          <a:extLst>
            <a:ext uri="{FF2B5EF4-FFF2-40B4-BE49-F238E27FC236}">
              <a16:creationId xmlns:a16="http://schemas.microsoft.com/office/drawing/2014/main" id="{1527C123-DFC5-4ECC-9654-35CEA3AB89B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0" name="Rectangle 1109">
          <a:extLst>
            <a:ext uri="{FF2B5EF4-FFF2-40B4-BE49-F238E27FC236}">
              <a16:creationId xmlns:a16="http://schemas.microsoft.com/office/drawing/2014/main" id="{F2D9F5D0-7D94-4D5A-8A59-C5698825B89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1" name="Rectangle 1110">
          <a:extLst>
            <a:ext uri="{FF2B5EF4-FFF2-40B4-BE49-F238E27FC236}">
              <a16:creationId xmlns:a16="http://schemas.microsoft.com/office/drawing/2014/main" id="{FDE2DE01-BCE2-4E66-A3B6-34A6643775D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12" name="Rectangle 1111">
          <a:extLst>
            <a:ext uri="{FF2B5EF4-FFF2-40B4-BE49-F238E27FC236}">
              <a16:creationId xmlns:a16="http://schemas.microsoft.com/office/drawing/2014/main" id="{CC5CFCFC-47AD-4613-B89D-7749B0E92A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3" name="Rectangle 1112">
          <a:extLst>
            <a:ext uri="{FF2B5EF4-FFF2-40B4-BE49-F238E27FC236}">
              <a16:creationId xmlns:a16="http://schemas.microsoft.com/office/drawing/2014/main" id="{0B6471C7-BB68-40C3-9A19-17724454E7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4" name="Rectangle 1113">
          <a:extLst>
            <a:ext uri="{FF2B5EF4-FFF2-40B4-BE49-F238E27FC236}">
              <a16:creationId xmlns:a16="http://schemas.microsoft.com/office/drawing/2014/main" id="{450FAD2B-51FB-417D-A5C1-E132868CBE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5" name="Rectangle 1114">
          <a:extLst>
            <a:ext uri="{FF2B5EF4-FFF2-40B4-BE49-F238E27FC236}">
              <a16:creationId xmlns:a16="http://schemas.microsoft.com/office/drawing/2014/main" id="{5D491128-8A3A-40CA-B1E8-6EBF20F1D29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6" name="Rectangle 1115">
          <a:extLst>
            <a:ext uri="{FF2B5EF4-FFF2-40B4-BE49-F238E27FC236}">
              <a16:creationId xmlns:a16="http://schemas.microsoft.com/office/drawing/2014/main" id="{8173B627-E241-49AB-9760-5A31BBD9586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17" name="Rectangle 1116">
          <a:extLst>
            <a:ext uri="{FF2B5EF4-FFF2-40B4-BE49-F238E27FC236}">
              <a16:creationId xmlns:a16="http://schemas.microsoft.com/office/drawing/2014/main" id="{80420DF3-AEDC-4EA8-961E-119EA437477B}"/>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8" name="Rectangle 1117">
          <a:extLst>
            <a:ext uri="{FF2B5EF4-FFF2-40B4-BE49-F238E27FC236}">
              <a16:creationId xmlns:a16="http://schemas.microsoft.com/office/drawing/2014/main" id="{340AA929-2227-416C-996E-8BE6AD3E5CE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9" name="Rectangle 1118">
          <a:extLst>
            <a:ext uri="{FF2B5EF4-FFF2-40B4-BE49-F238E27FC236}">
              <a16:creationId xmlns:a16="http://schemas.microsoft.com/office/drawing/2014/main" id="{322F231B-2D59-4FBD-BA55-9D7153E2C43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20" name="Rectangle 1119">
          <a:extLst>
            <a:ext uri="{FF2B5EF4-FFF2-40B4-BE49-F238E27FC236}">
              <a16:creationId xmlns:a16="http://schemas.microsoft.com/office/drawing/2014/main" id="{DCD38147-48D7-43F2-BAB4-4868F7FE3F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21" name="Rectangle 1120">
          <a:extLst>
            <a:ext uri="{FF2B5EF4-FFF2-40B4-BE49-F238E27FC236}">
              <a16:creationId xmlns:a16="http://schemas.microsoft.com/office/drawing/2014/main" id="{0A04FE19-BDF0-4691-8C27-2B35E5D6F6B5}"/>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2" name="Rectangle 1121">
          <a:extLst>
            <a:ext uri="{FF2B5EF4-FFF2-40B4-BE49-F238E27FC236}">
              <a16:creationId xmlns:a16="http://schemas.microsoft.com/office/drawing/2014/main" id="{9B774E06-5F1E-43BC-A337-BD8AD1ED26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3" name="Rectangle 1122">
          <a:extLst>
            <a:ext uri="{FF2B5EF4-FFF2-40B4-BE49-F238E27FC236}">
              <a16:creationId xmlns:a16="http://schemas.microsoft.com/office/drawing/2014/main" id="{8ACB2942-04A6-4328-8A98-8D1B65729A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24" name="Rectangle 1123">
          <a:extLst>
            <a:ext uri="{FF2B5EF4-FFF2-40B4-BE49-F238E27FC236}">
              <a16:creationId xmlns:a16="http://schemas.microsoft.com/office/drawing/2014/main" id="{2C0D93C0-57E8-45C6-958A-4E2B36CEEF3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25" name="Rectangle 1124">
          <a:extLst>
            <a:ext uri="{FF2B5EF4-FFF2-40B4-BE49-F238E27FC236}">
              <a16:creationId xmlns:a16="http://schemas.microsoft.com/office/drawing/2014/main" id="{32B5AF3D-5C4B-486A-8D82-F1F787CEEE4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26" name="Rectangle 1125">
          <a:extLst>
            <a:ext uri="{FF2B5EF4-FFF2-40B4-BE49-F238E27FC236}">
              <a16:creationId xmlns:a16="http://schemas.microsoft.com/office/drawing/2014/main" id="{BF939069-E882-436C-9EBD-63B9825F199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27" name="Rectangle 1126">
          <a:extLst>
            <a:ext uri="{FF2B5EF4-FFF2-40B4-BE49-F238E27FC236}">
              <a16:creationId xmlns:a16="http://schemas.microsoft.com/office/drawing/2014/main" id="{89952525-426E-452B-92F8-369E91C231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8" name="Rectangle 1127">
          <a:extLst>
            <a:ext uri="{FF2B5EF4-FFF2-40B4-BE49-F238E27FC236}">
              <a16:creationId xmlns:a16="http://schemas.microsoft.com/office/drawing/2014/main" id="{1E4F61D7-5AC7-4BAA-B4B7-03E0923414F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9" name="Rectangle 1128">
          <a:extLst>
            <a:ext uri="{FF2B5EF4-FFF2-40B4-BE49-F238E27FC236}">
              <a16:creationId xmlns:a16="http://schemas.microsoft.com/office/drawing/2014/main" id="{33E35636-E51A-4D05-A6C7-DCEB0E1C5BA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0" name="Rectangle 1129">
          <a:extLst>
            <a:ext uri="{FF2B5EF4-FFF2-40B4-BE49-F238E27FC236}">
              <a16:creationId xmlns:a16="http://schemas.microsoft.com/office/drawing/2014/main" id="{C49DD6DC-2C15-4146-80CC-9261EBD5168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1" name="Rectangle 1130">
          <a:extLst>
            <a:ext uri="{FF2B5EF4-FFF2-40B4-BE49-F238E27FC236}">
              <a16:creationId xmlns:a16="http://schemas.microsoft.com/office/drawing/2014/main" id="{23E200D6-88F7-4929-AEF9-97A645A84FD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2" name="Rectangle 1131">
          <a:extLst>
            <a:ext uri="{FF2B5EF4-FFF2-40B4-BE49-F238E27FC236}">
              <a16:creationId xmlns:a16="http://schemas.microsoft.com/office/drawing/2014/main" id="{05B5295D-7C45-4223-9A14-08AA04B42A5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3" name="Rectangle 1132">
          <a:extLst>
            <a:ext uri="{FF2B5EF4-FFF2-40B4-BE49-F238E27FC236}">
              <a16:creationId xmlns:a16="http://schemas.microsoft.com/office/drawing/2014/main" id="{0E04D74C-ADAE-46AB-B27D-221F71B1203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34" name="Rectangle 1133">
          <a:extLst>
            <a:ext uri="{FF2B5EF4-FFF2-40B4-BE49-F238E27FC236}">
              <a16:creationId xmlns:a16="http://schemas.microsoft.com/office/drawing/2014/main" id="{80FF81ED-5E31-474B-9DAB-141843FC05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5" name="Rectangle 1134">
          <a:extLst>
            <a:ext uri="{FF2B5EF4-FFF2-40B4-BE49-F238E27FC236}">
              <a16:creationId xmlns:a16="http://schemas.microsoft.com/office/drawing/2014/main" id="{0222A78F-858B-4D18-AB8F-13C7CDF014F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6" name="Rectangle 1135">
          <a:extLst>
            <a:ext uri="{FF2B5EF4-FFF2-40B4-BE49-F238E27FC236}">
              <a16:creationId xmlns:a16="http://schemas.microsoft.com/office/drawing/2014/main" id="{510CB6B8-1C9D-423D-AE05-83AD11E86FD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7" name="Rectangle 1136">
          <a:extLst>
            <a:ext uri="{FF2B5EF4-FFF2-40B4-BE49-F238E27FC236}">
              <a16:creationId xmlns:a16="http://schemas.microsoft.com/office/drawing/2014/main" id="{43E894AB-464B-46F0-B323-53070D1BC94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8" name="Rectangle 1137">
          <a:extLst>
            <a:ext uri="{FF2B5EF4-FFF2-40B4-BE49-F238E27FC236}">
              <a16:creationId xmlns:a16="http://schemas.microsoft.com/office/drawing/2014/main" id="{7F1E4052-908F-4A7F-9994-AA5C3B39D5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39" name="Rectangle 1138">
          <a:extLst>
            <a:ext uri="{FF2B5EF4-FFF2-40B4-BE49-F238E27FC236}">
              <a16:creationId xmlns:a16="http://schemas.microsoft.com/office/drawing/2014/main" id="{D3F8C680-CEAA-4CC1-8277-3901D3C0DE18}"/>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40" name="Rectangle 1139">
          <a:extLst>
            <a:ext uri="{FF2B5EF4-FFF2-40B4-BE49-F238E27FC236}">
              <a16:creationId xmlns:a16="http://schemas.microsoft.com/office/drawing/2014/main" id="{7133DA0E-4302-4F64-8424-983FEAB8593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41" name="Rectangle 1140">
          <a:extLst>
            <a:ext uri="{FF2B5EF4-FFF2-40B4-BE49-F238E27FC236}">
              <a16:creationId xmlns:a16="http://schemas.microsoft.com/office/drawing/2014/main" id="{9E6867D5-221E-4A56-A2B8-79ACDE58566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42" name="Rectangle 1141">
          <a:extLst>
            <a:ext uri="{FF2B5EF4-FFF2-40B4-BE49-F238E27FC236}">
              <a16:creationId xmlns:a16="http://schemas.microsoft.com/office/drawing/2014/main" id="{282D6AA3-D7C2-44B8-BD9B-BD45EB7EB2A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43" name="Rectangle 1142">
          <a:extLst>
            <a:ext uri="{FF2B5EF4-FFF2-40B4-BE49-F238E27FC236}">
              <a16:creationId xmlns:a16="http://schemas.microsoft.com/office/drawing/2014/main" id="{F3A28169-3BF5-4043-8C72-B1275C19D0DC}"/>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44" name="Rectangle 1143">
          <a:extLst>
            <a:ext uri="{FF2B5EF4-FFF2-40B4-BE49-F238E27FC236}">
              <a16:creationId xmlns:a16="http://schemas.microsoft.com/office/drawing/2014/main" id="{6306E8FD-E645-4425-9D95-09EE3F3238C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45" name="Rectangle 1144">
          <a:extLst>
            <a:ext uri="{FF2B5EF4-FFF2-40B4-BE49-F238E27FC236}">
              <a16:creationId xmlns:a16="http://schemas.microsoft.com/office/drawing/2014/main" id="{0378BE9F-53D4-4D88-90B8-B11BB3CCC1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46" name="Rectangle 1145">
          <a:extLst>
            <a:ext uri="{FF2B5EF4-FFF2-40B4-BE49-F238E27FC236}">
              <a16:creationId xmlns:a16="http://schemas.microsoft.com/office/drawing/2014/main" id="{92868FE2-A62F-458B-ABD0-1C9926D6FD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7" name="Rectangle 1146">
          <a:extLst>
            <a:ext uri="{FF2B5EF4-FFF2-40B4-BE49-F238E27FC236}">
              <a16:creationId xmlns:a16="http://schemas.microsoft.com/office/drawing/2014/main" id="{89BEDD3E-B3A6-49CA-9161-2364ADEAA9A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48" name="Rectangle 1147">
          <a:extLst>
            <a:ext uri="{FF2B5EF4-FFF2-40B4-BE49-F238E27FC236}">
              <a16:creationId xmlns:a16="http://schemas.microsoft.com/office/drawing/2014/main" id="{8F42150A-EFBF-4B5C-B91D-6BB5922823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49" name="Rectangle 1148">
          <a:extLst>
            <a:ext uri="{FF2B5EF4-FFF2-40B4-BE49-F238E27FC236}">
              <a16:creationId xmlns:a16="http://schemas.microsoft.com/office/drawing/2014/main" id="{07470094-6675-4080-9703-00FEB11E2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50" name="Rectangle 1149">
          <a:extLst>
            <a:ext uri="{FF2B5EF4-FFF2-40B4-BE49-F238E27FC236}">
              <a16:creationId xmlns:a16="http://schemas.microsoft.com/office/drawing/2014/main" id="{197C6F46-D371-4646-B8FC-1C117DA2C33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1" name="Rectangle 1150">
          <a:extLst>
            <a:ext uri="{FF2B5EF4-FFF2-40B4-BE49-F238E27FC236}">
              <a16:creationId xmlns:a16="http://schemas.microsoft.com/office/drawing/2014/main" id="{4AF08AC3-E622-4252-8E6F-BB85D9F5CBC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2" name="Rectangle 1151">
          <a:extLst>
            <a:ext uri="{FF2B5EF4-FFF2-40B4-BE49-F238E27FC236}">
              <a16:creationId xmlns:a16="http://schemas.microsoft.com/office/drawing/2014/main" id="{F342AA48-3AAD-4892-82A8-1BCC166705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3" name="Rectangle 1152">
          <a:extLst>
            <a:ext uri="{FF2B5EF4-FFF2-40B4-BE49-F238E27FC236}">
              <a16:creationId xmlns:a16="http://schemas.microsoft.com/office/drawing/2014/main" id="{F2943308-1A41-495E-ABF1-0545C9338E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4" name="Rectangle 1153">
          <a:extLst>
            <a:ext uri="{FF2B5EF4-FFF2-40B4-BE49-F238E27FC236}">
              <a16:creationId xmlns:a16="http://schemas.microsoft.com/office/drawing/2014/main" id="{6D040DAB-DD68-4A81-B3DC-2A4082ACA6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55" name="Rectangle 1154">
          <a:extLst>
            <a:ext uri="{FF2B5EF4-FFF2-40B4-BE49-F238E27FC236}">
              <a16:creationId xmlns:a16="http://schemas.microsoft.com/office/drawing/2014/main" id="{98A25ABA-EEA1-4C2E-A594-41C0CDB131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6" name="Rectangle 1155">
          <a:extLst>
            <a:ext uri="{FF2B5EF4-FFF2-40B4-BE49-F238E27FC236}">
              <a16:creationId xmlns:a16="http://schemas.microsoft.com/office/drawing/2014/main" id="{33C089F5-1CDA-4D0C-B2A1-34FD958CE1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7" name="Rectangle 1156">
          <a:extLst>
            <a:ext uri="{FF2B5EF4-FFF2-40B4-BE49-F238E27FC236}">
              <a16:creationId xmlns:a16="http://schemas.microsoft.com/office/drawing/2014/main" id="{A43D7753-0800-4BA2-88D4-32DA4D44E68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8" name="Rectangle 1157">
          <a:extLst>
            <a:ext uri="{FF2B5EF4-FFF2-40B4-BE49-F238E27FC236}">
              <a16:creationId xmlns:a16="http://schemas.microsoft.com/office/drawing/2014/main" id="{729BCFA7-4DE2-430E-8726-4FB6D7788D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9" name="Rectangle 1158">
          <a:extLst>
            <a:ext uri="{FF2B5EF4-FFF2-40B4-BE49-F238E27FC236}">
              <a16:creationId xmlns:a16="http://schemas.microsoft.com/office/drawing/2014/main" id="{C5B23316-9C5F-424F-A18E-1E5880CAA5E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0" name="Rectangle 1159">
          <a:extLst>
            <a:ext uri="{FF2B5EF4-FFF2-40B4-BE49-F238E27FC236}">
              <a16:creationId xmlns:a16="http://schemas.microsoft.com/office/drawing/2014/main" id="{7A0B8840-76CF-4726-A6F5-A2E6FC6C18D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61" name="Rectangle 1160">
          <a:extLst>
            <a:ext uri="{FF2B5EF4-FFF2-40B4-BE49-F238E27FC236}">
              <a16:creationId xmlns:a16="http://schemas.microsoft.com/office/drawing/2014/main" id="{AAD22B3C-D3FA-42B7-B77A-46A69FF987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62" name="Rectangle 1161">
          <a:extLst>
            <a:ext uri="{FF2B5EF4-FFF2-40B4-BE49-F238E27FC236}">
              <a16:creationId xmlns:a16="http://schemas.microsoft.com/office/drawing/2014/main" id="{D8B3D19D-6541-44DA-950B-529E57324021}"/>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63" name="Rectangle 1162">
          <a:extLst>
            <a:ext uri="{FF2B5EF4-FFF2-40B4-BE49-F238E27FC236}">
              <a16:creationId xmlns:a16="http://schemas.microsoft.com/office/drawing/2014/main" id="{AF44A49E-6E89-4463-82F7-C8A44E30B2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64" name="Rectangle 1163">
          <a:extLst>
            <a:ext uri="{FF2B5EF4-FFF2-40B4-BE49-F238E27FC236}">
              <a16:creationId xmlns:a16="http://schemas.microsoft.com/office/drawing/2014/main" id="{55420490-6FA8-40A8-96F3-5CB66665516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5" name="Rectangle 1164">
          <a:extLst>
            <a:ext uri="{FF2B5EF4-FFF2-40B4-BE49-F238E27FC236}">
              <a16:creationId xmlns:a16="http://schemas.microsoft.com/office/drawing/2014/main" id="{3D184AA7-BF6B-4837-B01A-4294759959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66" name="Rectangle 1165">
          <a:extLst>
            <a:ext uri="{FF2B5EF4-FFF2-40B4-BE49-F238E27FC236}">
              <a16:creationId xmlns:a16="http://schemas.microsoft.com/office/drawing/2014/main" id="{DFD42119-EDED-4631-A60A-1A46BADED97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67" name="Rectangle 1166">
          <a:extLst>
            <a:ext uri="{FF2B5EF4-FFF2-40B4-BE49-F238E27FC236}">
              <a16:creationId xmlns:a16="http://schemas.microsoft.com/office/drawing/2014/main" id="{1F124A52-FA31-46A2-A838-479C8C7059F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68" name="Rectangle 1167">
          <a:extLst>
            <a:ext uri="{FF2B5EF4-FFF2-40B4-BE49-F238E27FC236}">
              <a16:creationId xmlns:a16="http://schemas.microsoft.com/office/drawing/2014/main" id="{9F7E979E-5C94-41AA-8161-D52EE1B8181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69" name="Rectangle 1168">
          <a:extLst>
            <a:ext uri="{FF2B5EF4-FFF2-40B4-BE49-F238E27FC236}">
              <a16:creationId xmlns:a16="http://schemas.microsoft.com/office/drawing/2014/main" id="{2B113F55-63D9-4197-91C6-9340665305C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0" name="Rectangle 1169">
          <a:extLst>
            <a:ext uri="{FF2B5EF4-FFF2-40B4-BE49-F238E27FC236}">
              <a16:creationId xmlns:a16="http://schemas.microsoft.com/office/drawing/2014/main" id="{F7F36468-ECFF-4124-9E51-AA182EF081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1" name="Rectangle 1170">
          <a:extLst>
            <a:ext uri="{FF2B5EF4-FFF2-40B4-BE49-F238E27FC236}">
              <a16:creationId xmlns:a16="http://schemas.microsoft.com/office/drawing/2014/main" id="{2439B776-699A-4C4B-9530-F7F986D9665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72" name="Rectangle 1171">
          <a:extLst>
            <a:ext uri="{FF2B5EF4-FFF2-40B4-BE49-F238E27FC236}">
              <a16:creationId xmlns:a16="http://schemas.microsoft.com/office/drawing/2014/main" id="{20FB9465-C3C4-42C6-87FA-88D03EF7116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3" name="Rectangle 1172">
          <a:extLst>
            <a:ext uri="{FF2B5EF4-FFF2-40B4-BE49-F238E27FC236}">
              <a16:creationId xmlns:a16="http://schemas.microsoft.com/office/drawing/2014/main" id="{DBA6D991-9A8A-485A-869C-CDDEAFD931C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4" name="Rectangle 1173">
          <a:extLst>
            <a:ext uri="{FF2B5EF4-FFF2-40B4-BE49-F238E27FC236}">
              <a16:creationId xmlns:a16="http://schemas.microsoft.com/office/drawing/2014/main" id="{FAE5F1F5-A223-4F73-92F0-3BB444AC36A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75" name="Rectangle 1174">
          <a:extLst>
            <a:ext uri="{FF2B5EF4-FFF2-40B4-BE49-F238E27FC236}">
              <a16:creationId xmlns:a16="http://schemas.microsoft.com/office/drawing/2014/main" id="{68681B0F-C8FB-47A1-B5E3-ECD4A7B82E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6" name="Rectangle 1175">
          <a:extLst>
            <a:ext uri="{FF2B5EF4-FFF2-40B4-BE49-F238E27FC236}">
              <a16:creationId xmlns:a16="http://schemas.microsoft.com/office/drawing/2014/main" id="{D2AC2A58-5A4A-4079-B40E-A7C8E0E205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7" name="Rectangle 1176">
          <a:extLst>
            <a:ext uri="{FF2B5EF4-FFF2-40B4-BE49-F238E27FC236}">
              <a16:creationId xmlns:a16="http://schemas.microsoft.com/office/drawing/2014/main" id="{01F8030A-FF67-4C84-BEE2-EE6BD3FE046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8" name="Rectangle 1177">
          <a:extLst>
            <a:ext uri="{FF2B5EF4-FFF2-40B4-BE49-F238E27FC236}">
              <a16:creationId xmlns:a16="http://schemas.microsoft.com/office/drawing/2014/main" id="{A14E53BF-AC1C-4D6F-993F-965A2B53AB5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9" name="Rectangle 1178">
          <a:extLst>
            <a:ext uri="{FF2B5EF4-FFF2-40B4-BE49-F238E27FC236}">
              <a16:creationId xmlns:a16="http://schemas.microsoft.com/office/drawing/2014/main" id="{4D408696-269B-453F-989F-5D64FC19771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0" name="Rectangle 1179">
          <a:extLst>
            <a:ext uri="{FF2B5EF4-FFF2-40B4-BE49-F238E27FC236}">
              <a16:creationId xmlns:a16="http://schemas.microsoft.com/office/drawing/2014/main" id="{2D30C201-DE70-4F7A-99BF-B2D0CCFEC2B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1" name="Rectangle 1180">
          <a:extLst>
            <a:ext uri="{FF2B5EF4-FFF2-40B4-BE49-F238E27FC236}">
              <a16:creationId xmlns:a16="http://schemas.microsoft.com/office/drawing/2014/main" id="{2D178859-88BE-45CF-9A04-5ED121098C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2" name="Rectangle 1181">
          <a:extLst>
            <a:ext uri="{FF2B5EF4-FFF2-40B4-BE49-F238E27FC236}">
              <a16:creationId xmlns:a16="http://schemas.microsoft.com/office/drawing/2014/main" id="{A908F60E-16CD-48FF-B039-F9D6EFF249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83" name="Rectangle 1182">
          <a:extLst>
            <a:ext uri="{FF2B5EF4-FFF2-40B4-BE49-F238E27FC236}">
              <a16:creationId xmlns:a16="http://schemas.microsoft.com/office/drawing/2014/main" id="{E7F4D4A6-96CF-46A0-94A8-BABF0567A2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84" name="Rectangle 1183">
          <a:extLst>
            <a:ext uri="{FF2B5EF4-FFF2-40B4-BE49-F238E27FC236}">
              <a16:creationId xmlns:a16="http://schemas.microsoft.com/office/drawing/2014/main" id="{C943BC1F-47BD-4DD3-B606-21B8588A14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5" name="Rectangle 1184">
          <a:extLst>
            <a:ext uri="{FF2B5EF4-FFF2-40B4-BE49-F238E27FC236}">
              <a16:creationId xmlns:a16="http://schemas.microsoft.com/office/drawing/2014/main" id="{024027E0-2611-4AE6-9B54-AFF9FF15AB8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6" name="Rectangle 1185">
          <a:extLst>
            <a:ext uri="{FF2B5EF4-FFF2-40B4-BE49-F238E27FC236}">
              <a16:creationId xmlns:a16="http://schemas.microsoft.com/office/drawing/2014/main" id="{42F1FB38-8AAF-42D6-B3F1-94E5BF00907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7" name="Rectangle 1186">
          <a:extLst>
            <a:ext uri="{FF2B5EF4-FFF2-40B4-BE49-F238E27FC236}">
              <a16:creationId xmlns:a16="http://schemas.microsoft.com/office/drawing/2014/main" id="{6F9B2114-7D08-466E-ABC9-CF7B5BDE98D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88" name="Rectangle 1187">
          <a:extLst>
            <a:ext uri="{FF2B5EF4-FFF2-40B4-BE49-F238E27FC236}">
              <a16:creationId xmlns:a16="http://schemas.microsoft.com/office/drawing/2014/main" id="{74EA219A-668B-4185-91A9-B17D3E11F46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89" name="Rectangle 1188">
          <a:extLst>
            <a:ext uri="{FF2B5EF4-FFF2-40B4-BE49-F238E27FC236}">
              <a16:creationId xmlns:a16="http://schemas.microsoft.com/office/drawing/2014/main" id="{DEEBC1F5-6A82-4B48-8DAE-B14C6E3CA31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0" name="Rectangle 1189">
          <a:extLst>
            <a:ext uri="{FF2B5EF4-FFF2-40B4-BE49-F238E27FC236}">
              <a16:creationId xmlns:a16="http://schemas.microsoft.com/office/drawing/2014/main" id="{373ABF9E-BBF5-4ABC-A1D7-A57679A05C3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91" name="Rectangle 1190">
          <a:extLst>
            <a:ext uri="{FF2B5EF4-FFF2-40B4-BE49-F238E27FC236}">
              <a16:creationId xmlns:a16="http://schemas.microsoft.com/office/drawing/2014/main" id="{DFAF31C8-8F6D-415A-A2BC-948F6C47B91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2" name="Rectangle 1191">
          <a:extLst>
            <a:ext uri="{FF2B5EF4-FFF2-40B4-BE49-F238E27FC236}">
              <a16:creationId xmlns:a16="http://schemas.microsoft.com/office/drawing/2014/main" id="{F02EDF0E-9BAB-462A-9864-0A8C8D2AE5A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3" name="Rectangle 1192">
          <a:extLst>
            <a:ext uri="{FF2B5EF4-FFF2-40B4-BE49-F238E27FC236}">
              <a16:creationId xmlns:a16="http://schemas.microsoft.com/office/drawing/2014/main" id="{419A6562-9577-440F-AB38-316335636DB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94" name="Rectangle 1193">
          <a:extLst>
            <a:ext uri="{FF2B5EF4-FFF2-40B4-BE49-F238E27FC236}">
              <a16:creationId xmlns:a16="http://schemas.microsoft.com/office/drawing/2014/main" id="{0E24507E-6F78-4DE9-A08F-4A3D7ADCF4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95" name="Rectangle 1194">
          <a:extLst>
            <a:ext uri="{FF2B5EF4-FFF2-40B4-BE49-F238E27FC236}">
              <a16:creationId xmlns:a16="http://schemas.microsoft.com/office/drawing/2014/main" id="{2F9817AC-7866-4BCF-B494-2B575F3E9D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6" name="Rectangle 1195">
          <a:extLst>
            <a:ext uri="{FF2B5EF4-FFF2-40B4-BE49-F238E27FC236}">
              <a16:creationId xmlns:a16="http://schemas.microsoft.com/office/drawing/2014/main" id="{DD898114-6578-4679-A757-A5E4BDF0262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197" name="Rectangle 1196">
          <a:extLst>
            <a:ext uri="{FF2B5EF4-FFF2-40B4-BE49-F238E27FC236}">
              <a16:creationId xmlns:a16="http://schemas.microsoft.com/office/drawing/2014/main" id="{2B976A4A-54AF-4191-BD1E-F49D064D92B7}"/>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8" name="Rectangle 1197">
          <a:extLst>
            <a:ext uri="{FF2B5EF4-FFF2-40B4-BE49-F238E27FC236}">
              <a16:creationId xmlns:a16="http://schemas.microsoft.com/office/drawing/2014/main" id="{4DC0BDE2-79AC-411C-83F4-8278B597D02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9" name="Rectangle 1198">
          <a:extLst>
            <a:ext uri="{FF2B5EF4-FFF2-40B4-BE49-F238E27FC236}">
              <a16:creationId xmlns:a16="http://schemas.microsoft.com/office/drawing/2014/main" id="{E36C7A84-BFB8-4BFF-AC7D-75059B70072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0" name="Rectangle 1199">
          <a:extLst>
            <a:ext uri="{FF2B5EF4-FFF2-40B4-BE49-F238E27FC236}">
              <a16:creationId xmlns:a16="http://schemas.microsoft.com/office/drawing/2014/main" id="{5648AF68-A644-4B6F-9328-CD49FCBD3A5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1" name="Rectangle 1200">
          <a:extLst>
            <a:ext uri="{FF2B5EF4-FFF2-40B4-BE49-F238E27FC236}">
              <a16:creationId xmlns:a16="http://schemas.microsoft.com/office/drawing/2014/main" id="{417928EF-2011-416F-9D6B-856D08CF9D0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2" name="Rectangle 1201">
          <a:extLst>
            <a:ext uri="{FF2B5EF4-FFF2-40B4-BE49-F238E27FC236}">
              <a16:creationId xmlns:a16="http://schemas.microsoft.com/office/drawing/2014/main" id="{E1A4B6EC-5018-4C77-B7BE-F6B8FE0E90E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3" name="Rectangle 1202">
          <a:extLst>
            <a:ext uri="{FF2B5EF4-FFF2-40B4-BE49-F238E27FC236}">
              <a16:creationId xmlns:a16="http://schemas.microsoft.com/office/drawing/2014/main" id="{B3D3462C-253C-4CE8-A623-A4CDC40102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4" name="Rectangle 1203">
          <a:extLst>
            <a:ext uri="{FF2B5EF4-FFF2-40B4-BE49-F238E27FC236}">
              <a16:creationId xmlns:a16="http://schemas.microsoft.com/office/drawing/2014/main" id="{9E3E4925-37C1-4DAD-9A60-75BC5FE69C9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5" name="Rectangle 1204">
          <a:extLst>
            <a:ext uri="{FF2B5EF4-FFF2-40B4-BE49-F238E27FC236}">
              <a16:creationId xmlns:a16="http://schemas.microsoft.com/office/drawing/2014/main" id="{C86BFF76-3DA3-488C-A066-D102B88C8C8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6" name="Rectangle 1205">
          <a:extLst>
            <a:ext uri="{FF2B5EF4-FFF2-40B4-BE49-F238E27FC236}">
              <a16:creationId xmlns:a16="http://schemas.microsoft.com/office/drawing/2014/main" id="{34C7CEB9-945D-480F-A2B1-8A75EDCF63F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7" name="Rectangle 1206">
          <a:extLst>
            <a:ext uri="{FF2B5EF4-FFF2-40B4-BE49-F238E27FC236}">
              <a16:creationId xmlns:a16="http://schemas.microsoft.com/office/drawing/2014/main" id="{988D478C-ECF7-4BB3-88A3-A3CF4D1296D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8" name="Rectangle 1207">
          <a:extLst>
            <a:ext uri="{FF2B5EF4-FFF2-40B4-BE49-F238E27FC236}">
              <a16:creationId xmlns:a16="http://schemas.microsoft.com/office/drawing/2014/main" id="{A71248A0-802D-48B3-8C59-E9D8BDE4B80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09" name="Rectangle 1208">
          <a:extLst>
            <a:ext uri="{FF2B5EF4-FFF2-40B4-BE49-F238E27FC236}">
              <a16:creationId xmlns:a16="http://schemas.microsoft.com/office/drawing/2014/main" id="{FAD8E87C-CE31-4CC9-BD2B-5BFDF5D043D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0" name="Rectangle 1209">
          <a:extLst>
            <a:ext uri="{FF2B5EF4-FFF2-40B4-BE49-F238E27FC236}">
              <a16:creationId xmlns:a16="http://schemas.microsoft.com/office/drawing/2014/main" id="{F974EF6A-D1FB-475D-B900-C8BE8CE663E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1" name="Rectangle 1210">
          <a:extLst>
            <a:ext uri="{FF2B5EF4-FFF2-40B4-BE49-F238E27FC236}">
              <a16:creationId xmlns:a16="http://schemas.microsoft.com/office/drawing/2014/main" id="{B77E365C-A5B7-4DFF-84CD-45D571DC9C4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2" name="Rectangle 1211">
          <a:extLst>
            <a:ext uri="{FF2B5EF4-FFF2-40B4-BE49-F238E27FC236}">
              <a16:creationId xmlns:a16="http://schemas.microsoft.com/office/drawing/2014/main" id="{7FEB6B0D-E38F-4919-BF97-F30F9F8B344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3" name="Rectangle 1212">
          <a:extLst>
            <a:ext uri="{FF2B5EF4-FFF2-40B4-BE49-F238E27FC236}">
              <a16:creationId xmlns:a16="http://schemas.microsoft.com/office/drawing/2014/main" id="{AAAC7AA5-36FF-474E-A656-F89E402694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14" name="Rectangle 1213">
          <a:extLst>
            <a:ext uri="{FF2B5EF4-FFF2-40B4-BE49-F238E27FC236}">
              <a16:creationId xmlns:a16="http://schemas.microsoft.com/office/drawing/2014/main" id="{3AA2A5DC-0959-4846-8B7B-EB075011C3C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5" name="Rectangle 1214">
          <a:extLst>
            <a:ext uri="{FF2B5EF4-FFF2-40B4-BE49-F238E27FC236}">
              <a16:creationId xmlns:a16="http://schemas.microsoft.com/office/drawing/2014/main" id="{9671AD41-05B6-4129-A852-5B1A1691BBA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6" name="Rectangle 1215">
          <a:extLst>
            <a:ext uri="{FF2B5EF4-FFF2-40B4-BE49-F238E27FC236}">
              <a16:creationId xmlns:a16="http://schemas.microsoft.com/office/drawing/2014/main" id="{BBF68A77-38F0-4F92-9FE6-A490FD2DA0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7" name="Rectangle 1216">
          <a:extLst>
            <a:ext uri="{FF2B5EF4-FFF2-40B4-BE49-F238E27FC236}">
              <a16:creationId xmlns:a16="http://schemas.microsoft.com/office/drawing/2014/main" id="{498DAA6B-6ED1-4CDB-8AD6-1ED0B993AA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8" name="Rectangle 1217">
          <a:extLst>
            <a:ext uri="{FF2B5EF4-FFF2-40B4-BE49-F238E27FC236}">
              <a16:creationId xmlns:a16="http://schemas.microsoft.com/office/drawing/2014/main" id="{69452CB6-728D-4221-8C85-D9F007E0F60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9" name="Rectangle 1218">
          <a:extLst>
            <a:ext uri="{FF2B5EF4-FFF2-40B4-BE49-F238E27FC236}">
              <a16:creationId xmlns:a16="http://schemas.microsoft.com/office/drawing/2014/main" id="{5F48A5FD-B094-4173-8248-F999E61C095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20" name="Rectangle 1219">
          <a:extLst>
            <a:ext uri="{FF2B5EF4-FFF2-40B4-BE49-F238E27FC236}">
              <a16:creationId xmlns:a16="http://schemas.microsoft.com/office/drawing/2014/main" id="{CE4411BF-7E68-486F-93F9-AF15462047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1" name="Rectangle 1220">
          <a:extLst>
            <a:ext uri="{FF2B5EF4-FFF2-40B4-BE49-F238E27FC236}">
              <a16:creationId xmlns:a16="http://schemas.microsoft.com/office/drawing/2014/main" id="{C6A8BB3E-8525-45A9-B835-3EF4F134957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2" name="Rectangle 1221">
          <a:extLst>
            <a:ext uri="{FF2B5EF4-FFF2-40B4-BE49-F238E27FC236}">
              <a16:creationId xmlns:a16="http://schemas.microsoft.com/office/drawing/2014/main" id="{CDFBFABD-F416-4358-90F4-EFD1B42390F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23" name="Rectangle 1222">
          <a:extLst>
            <a:ext uri="{FF2B5EF4-FFF2-40B4-BE49-F238E27FC236}">
              <a16:creationId xmlns:a16="http://schemas.microsoft.com/office/drawing/2014/main" id="{8CFAAF5D-E8CA-4760-B6AC-A9FD0B7642B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24" name="Rectangle 1223">
          <a:extLst>
            <a:ext uri="{FF2B5EF4-FFF2-40B4-BE49-F238E27FC236}">
              <a16:creationId xmlns:a16="http://schemas.microsoft.com/office/drawing/2014/main" id="{AE2ED6C9-4159-441C-8CD1-183E63FB8A5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5" name="Rectangle 1224">
          <a:extLst>
            <a:ext uri="{FF2B5EF4-FFF2-40B4-BE49-F238E27FC236}">
              <a16:creationId xmlns:a16="http://schemas.microsoft.com/office/drawing/2014/main" id="{34D00E04-AC3F-45D1-AA24-9A634F3ACA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6" name="Rectangle 1225">
          <a:extLst>
            <a:ext uri="{FF2B5EF4-FFF2-40B4-BE49-F238E27FC236}">
              <a16:creationId xmlns:a16="http://schemas.microsoft.com/office/drawing/2014/main" id="{9340632F-6D3A-492A-BE0A-2903488559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27" name="Rectangle 1226">
          <a:extLst>
            <a:ext uri="{FF2B5EF4-FFF2-40B4-BE49-F238E27FC236}">
              <a16:creationId xmlns:a16="http://schemas.microsoft.com/office/drawing/2014/main" id="{D12887EA-B8E7-4220-AE61-7673A6B510A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28" name="Rectangle 1227">
          <a:extLst>
            <a:ext uri="{FF2B5EF4-FFF2-40B4-BE49-F238E27FC236}">
              <a16:creationId xmlns:a16="http://schemas.microsoft.com/office/drawing/2014/main" id="{378FAB73-A626-45DA-8ECA-131B7218426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29" name="Rectangle 1228">
          <a:extLst>
            <a:ext uri="{FF2B5EF4-FFF2-40B4-BE49-F238E27FC236}">
              <a16:creationId xmlns:a16="http://schemas.microsoft.com/office/drawing/2014/main" id="{73FADCAE-08CC-447F-87C5-65C78D70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0" name="Rectangle 1229">
          <a:extLst>
            <a:ext uri="{FF2B5EF4-FFF2-40B4-BE49-F238E27FC236}">
              <a16:creationId xmlns:a16="http://schemas.microsoft.com/office/drawing/2014/main" id="{899A52BD-4C3B-4C46-A0F5-E1A6A5E191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1" name="Rectangle 1230">
          <a:extLst>
            <a:ext uri="{FF2B5EF4-FFF2-40B4-BE49-F238E27FC236}">
              <a16:creationId xmlns:a16="http://schemas.microsoft.com/office/drawing/2014/main" id="{5DCB0D45-8375-4C51-87A5-7DFD3F46B7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2" name="Rectangle 1231">
          <a:extLst>
            <a:ext uri="{FF2B5EF4-FFF2-40B4-BE49-F238E27FC236}">
              <a16:creationId xmlns:a16="http://schemas.microsoft.com/office/drawing/2014/main" id="{E445DF68-96B1-483E-B0C5-A6C19233E8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3" name="Rectangle 1232">
          <a:extLst>
            <a:ext uri="{FF2B5EF4-FFF2-40B4-BE49-F238E27FC236}">
              <a16:creationId xmlns:a16="http://schemas.microsoft.com/office/drawing/2014/main" id="{7A908DD7-392C-432B-9EF7-11C9D52DD55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34" name="Rectangle 1233">
          <a:extLst>
            <a:ext uri="{FF2B5EF4-FFF2-40B4-BE49-F238E27FC236}">
              <a16:creationId xmlns:a16="http://schemas.microsoft.com/office/drawing/2014/main" id="{CD4D070D-5BE9-4D83-9115-FAE8634347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35" name="Rectangle 1234">
          <a:extLst>
            <a:ext uri="{FF2B5EF4-FFF2-40B4-BE49-F238E27FC236}">
              <a16:creationId xmlns:a16="http://schemas.microsoft.com/office/drawing/2014/main" id="{1A4608DD-DA33-405C-9109-815715F375D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6" name="Rectangle 1235">
          <a:extLst>
            <a:ext uri="{FF2B5EF4-FFF2-40B4-BE49-F238E27FC236}">
              <a16:creationId xmlns:a16="http://schemas.microsoft.com/office/drawing/2014/main" id="{E4C75361-7186-4BD8-B175-97638B37FF6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7" name="Rectangle 1236">
          <a:extLst>
            <a:ext uri="{FF2B5EF4-FFF2-40B4-BE49-F238E27FC236}">
              <a16:creationId xmlns:a16="http://schemas.microsoft.com/office/drawing/2014/main" id="{07694A32-F1AA-4C60-AF1D-49D6ABCCF71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8" name="Rectangle 1237">
          <a:extLst>
            <a:ext uri="{FF2B5EF4-FFF2-40B4-BE49-F238E27FC236}">
              <a16:creationId xmlns:a16="http://schemas.microsoft.com/office/drawing/2014/main" id="{03FFA522-4162-4534-9051-F882179D9A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9" name="Rectangle 1238">
          <a:extLst>
            <a:ext uri="{FF2B5EF4-FFF2-40B4-BE49-F238E27FC236}">
              <a16:creationId xmlns:a16="http://schemas.microsoft.com/office/drawing/2014/main" id="{41B0BCD5-43E2-411F-B517-BDB6113A29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0" name="Rectangle 1239">
          <a:extLst>
            <a:ext uri="{FF2B5EF4-FFF2-40B4-BE49-F238E27FC236}">
              <a16:creationId xmlns:a16="http://schemas.microsoft.com/office/drawing/2014/main" id="{6EF19D7B-08B6-4EF9-BE43-E3C2BEEC2A7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41" name="Rectangle 1240">
          <a:extLst>
            <a:ext uri="{FF2B5EF4-FFF2-40B4-BE49-F238E27FC236}">
              <a16:creationId xmlns:a16="http://schemas.microsoft.com/office/drawing/2014/main" id="{5C27C86E-8E22-4D7C-830B-F18088207D9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2" name="Rectangle 1241">
          <a:extLst>
            <a:ext uri="{FF2B5EF4-FFF2-40B4-BE49-F238E27FC236}">
              <a16:creationId xmlns:a16="http://schemas.microsoft.com/office/drawing/2014/main" id="{569F9F6B-FCCD-497F-9C58-1D28F2BC65F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3" name="Rectangle 1242">
          <a:extLst>
            <a:ext uri="{FF2B5EF4-FFF2-40B4-BE49-F238E27FC236}">
              <a16:creationId xmlns:a16="http://schemas.microsoft.com/office/drawing/2014/main" id="{2DA4CF51-5597-48BB-A183-CFF530DC264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4" name="Rectangle 1243">
          <a:extLst>
            <a:ext uri="{FF2B5EF4-FFF2-40B4-BE49-F238E27FC236}">
              <a16:creationId xmlns:a16="http://schemas.microsoft.com/office/drawing/2014/main" id="{93BF0B84-09D1-4870-B165-03679FABE4F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5" name="Rectangle 1244">
          <a:extLst>
            <a:ext uri="{FF2B5EF4-FFF2-40B4-BE49-F238E27FC236}">
              <a16:creationId xmlns:a16="http://schemas.microsoft.com/office/drawing/2014/main" id="{23C64A05-A36B-4389-B1FE-1CC8F2DCC5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46" name="Rectangle 1245">
          <a:extLst>
            <a:ext uri="{FF2B5EF4-FFF2-40B4-BE49-F238E27FC236}">
              <a16:creationId xmlns:a16="http://schemas.microsoft.com/office/drawing/2014/main" id="{758E1C0D-C211-48F9-BDE1-589A098C69D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7" name="Rectangle 1246">
          <a:extLst>
            <a:ext uri="{FF2B5EF4-FFF2-40B4-BE49-F238E27FC236}">
              <a16:creationId xmlns:a16="http://schemas.microsoft.com/office/drawing/2014/main" id="{1CE79981-235E-4889-A3B3-9259FCA84BB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8" name="Rectangle 1247">
          <a:extLst>
            <a:ext uri="{FF2B5EF4-FFF2-40B4-BE49-F238E27FC236}">
              <a16:creationId xmlns:a16="http://schemas.microsoft.com/office/drawing/2014/main" id="{20EFEC8A-7B48-4963-BE4C-8F5B08A8691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9" name="Rectangle 1248">
          <a:extLst>
            <a:ext uri="{FF2B5EF4-FFF2-40B4-BE49-F238E27FC236}">
              <a16:creationId xmlns:a16="http://schemas.microsoft.com/office/drawing/2014/main" id="{70A0F0C6-E868-460C-80AB-A17B772850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50" name="Rectangle 1249">
          <a:extLst>
            <a:ext uri="{FF2B5EF4-FFF2-40B4-BE49-F238E27FC236}">
              <a16:creationId xmlns:a16="http://schemas.microsoft.com/office/drawing/2014/main" id="{D4EF1BEA-D006-4835-8B75-730E03D67570}"/>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251" name="Rectangle 1250">
          <a:extLst>
            <a:ext uri="{FF2B5EF4-FFF2-40B4-BE49-F238E27FC236}">
              <a16:creationId xmlns:a16="http://schemas.microsoft.com/office/drawing/2014/main" id="{0C9226C0-BEFC-4BE0-AEE0-50ABF26B60E1}"/>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2" name="Rectangle 1251">
          <a:extLst>
            <a:ext uri="{FF2B5EF4-FFF2-40B4-BE49-F238E27FC236}">
              <a16:creationId xmlns:a16="http://schemas.microsoft.com/office/drawing/2014/main" id="{16597334-929B-43AB-BA5C-EBD0B1C49A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3" name="Rectangle 1252">
          <a:extLst>
            <a:ext uri="{FF2B5EF4-FFF2-40B4-BE49-F238E27FC236}">
              <a16:creationId xmlns:a16="http://schemas.microsoft.com/office/drawing/2014/main" id="{15F74050-EF26-452F-82DC-93B29D59B5E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54" name="Rectangle 1253">
          <a:extLst>
            <a:ext uri="{FF2B5EF4-FFF2-40B4-BE49-F238E27FC236}">
              <a16:creationId xmlns:a16="http://schemas.microsoft.com/office/drawing/2014/main" id="{AFDBC5A4-7DA5-43EE-BF2D-2EBD2429628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55" name="Rectangle 1254">
          <a:extLst>
            <a:ext uri="{FF2B5EF4-FFF2-40B4-BE49-F238E27FC236}">
              <a16:creationId xmlns:a16="http://schemas.microsoft.com/office/drawing/2014/main" id="{C1E2183A-6804-42E8-90C1-0F2175A0708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56" name="Rectangle 1255">
          <a:extLst>
            <a:ext uri="{FF2B5EF4-FFF2-40B4-BE49-F238E27FC236}">
              <a16:creationId xmlns:a16="http://schemas.microsoft.com/office/drawing/2014/main" id="{0C75C331-B1EA-409A-9DC1-D0944F27131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57" name="Rectangle 1256">
          <a:extLst>
            <a:ext uri="{FF2B5EF4-FFF2-40B4-BE49-F238E27FC236}">
              <a16:creationId xmlns:a16="http://schemas.microsoft.com/office/drawing/2014/main" id="{817DE77A-928E-4901-B9D1-E81DD689BF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8" name="Rectangle 1257">
          <a:extLst>
            <a:ext uri="{FF2B5EF4-FFF2-40B4-BE49-F238E27FC236}">
              <a16:creationId xmlns:a16="http://schemas.microsoft.com/office/drawing/2014/main" id="{4AFAC8F1-5F6A-4544-B33C-4FC8E41F6F9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9" name="Rectangle 1258">
          <a:extLst>
            <a:ext uri="{FF2B5EF4-FFF2-40B4-BE49-F238E27FC236}">
              <a16:creationId xmlns:a16="http://schemas.microsoft.com/office/drawing/2014/main" id="{8CDAEC6D-7321-4052-B480-338E85D14F3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0" name="Rectangle 1259">
          <a:extLst>
            <a:ext uri="{FF2B5EF4-FFF2-40B4-BE49-F238E27FC236}">
              <a16:creationId xmlns:a16="http://schemas.microsoft.com/office/drawing/2014/main" id="{F13C55BB-CE87-48D2-AC0B-08ABB90280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1" name="Rectangle 1260">
          <a:extLst>
            <a:ext uri="{FF2B5EF4-FFF2-40B4-BE49-F238E27FC236}">
              <a16:creationId xmlns:a16="http://schemas.microsoft.com/office/drawing/2014/main" id="{3B890A47-381B-4240-85BB-A3E9B571A55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2" name="Rectangle 1261">
          <a:extLst>
            <a:ext uri="{FF2B5EF4-FFF2-40B4-BE49-F238E27FC236}">
              <a16:creationId xmlns:a16="http://schemas.microsoft.com/office/drawing/2014/main" id="{A2819E8E-7EE6-41D1-9FE7-4D92C8E62C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3" name="Rectangle 1262">
          <a:extLst>
            <a:ext uri="{FF2B5EF4-FFF2-40B4-BE49-F238E27FC236}">
              <a16:creationId xmlns:a16="http://schemas.microsoft.com/office/drawing/2014/main" id="{2CADCA54-641A-42A9-B76E-C126F70820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4" name="Rectangle 1263">
          <a:extLst>
            <a:ext uri="{FF2B5EF4-FFF2-40B4-BE49-F238E27FC236}">
              <a16:creationId xmlns:a16="http://schemas.microsoft.com/office/drawing/2014/main" id="{10463D1A-436F-46CA-BF2F-018DA72F54E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5" name="Rectangle 1264">
          <a:extLst>
            <a:ext uri="{FF2B5EF4-FFF2-40B4-BE49-F238E27FC236}">
              <a16:creationId xmlns:a16="http://schemas.microsoft.com/office/drawing/2014/main" id="{EFDBC4A0-5ED0-46D3-A6EC-E8C04852A5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6" name="Rectangle 1265">
          <a:extLst>
            <a:ext uri="{FF2B5EF4-FFF2-40B4-BE49-F238E27FC236}">
              <a16:creationId xmlns:a16="http://schemas.microsoft.com/office/drawing/2014/main" id="{64F7A9BF-9ABC-4F2F-B383-559ED782233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7" name="Rectangle 1266">
          <a:extLst>
            <a:ext uri="{FF2B5EF4-FFF2-40B4-BE49-F238E27FC236}">
              <a16:creationId xmlns:a16="http://schemas.microsoft.com/office/drawing/2014/main" id="{48B890D1-BEBE-4908-9EB7-FAD57A5506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8" name="Rectangle 1267">
          <a:extLst>
            <a:ext uri="{FF2B5EF4-FFF2-40B4-BE49-F238E27FC236}">
              <a16:creationId xmlns:a16="http://schemas.microsoft.com/office/drawing/2014/main" id="{7912A85C-A862-47C8-A5CB-E9538164599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69" name="Rectangle 1268">
          <a:extLst>
            <a:ext uri="{FF2B5EF4-FFF2-40B4-BE49-F238E27FC236}">
              <a16:creationId xmlns:a16="http://schemas.microsoft.com/office/drawing/2014/main" id="{85AA9672-8CF6-4F2A-9225-C75B905D7CD3}"/>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0" name="Rectangle 1269">
          <a:extLst>
            <a:ext uri="{FF2B5EF4-FFF2-40B4-BE49-F238E27FC236}">
              <a16:creationId xmlns:a16="http://schemas.microsoft.com/office/drawing/2014/main" id="{DB4357A5-92C7-4C71-A106-AFD6FE37B9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71" name="Rectangle 1270">
          <a:extLst>
            <a:ext uri="{FF2B5EF4-FFF2-40B4-BE49-F238E27FC236}">
              <a16:creationId xmlns:a16="http://schemas.microsoft.com/office/drawing/2014/main" id="{B9A48D9C-42A0-4046-947A-B957874C1C1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72" name="Rectangle 1271">
          <a:extLst>
            <a:ext uri="{FF2B5EF4-FFF2-40B4-BE49-F238E27FC236}">
              <a16:creationId xmlns:a16="http://schemas.microsoft.com/office/drawing/2014/main" id="{B5FF3E0D-7B18-4189-B476-DBA1B2D3C8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73" name="Rectangle 1272">
          <a:extLst>
            <a:ext uri="{FF2B5EF4-FFF2-40B4-BE49-F238E27FC236}">
              <a16:creationId xmlns:a16="http://schemas.microsoft.com/office/drawing/2014/main" id="{93484E83-667F-4E5E-8688-D75ED8824600}"/>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74" name="Rectangle 1273">
          <a:extLst>
            <a:ext uri="{FF2B5EF4-FFF2-40B4-BE49-F238E27FC236}">
              <a16:creationId xmlns:a16="http://schemas.microsoft.com/office/drawing/2014/main" id="{98F531AF-4987-4172-BCCB-8E30305581C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75" name="Rectangle 1274">
          <a:extLst>
            <a:ext uri="{FF2B5EF4-FFF2-40B4-BE49-F238E27FC236}">
              <a16:creationId xmlns:a16="http://schemas.microsoft.com/office/drawing/2014/main" id="{14232FF4-EFEE-4529-9D8C-D6B332FFF26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76" name="Rectangle 1275">
          <a:extLst>
            <a:ext uri="{FF2B5EF4-FFF2-40B4-BE49-F238E27FC236}">
              <a16:creationId xmlns:a16="http://schemas.microsoft.com/office/drawing/2014/main" id="{B7C46B37-8AC1-476C-94BD-DE043B78F2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77" name="Rectangle 1276">
          <a:extLst>
            <a:ext uri="{FF2B5EF4-FFF2-40B4-BE49-F238E27FC236}">
              <a16:creationId xmlns:a16="http://schemas.microsoft.com/office/drawing/2014/main" id="{11ECE79C-04F5-4A89-B49F-06AED35F795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78" name="Rectangle 1277">
          <a:extLst>
            <a:ext uri="{FF2B5EF4-FFF2-40B4-BE49-F238E27FC236}">
              <a16:creationId xmlns:a16="http://schemas.microsoft.com/office/drawing/2014/main" id="{C9EE41A1-A579-480F-9966-0776019E3A2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79" name="Rectangle 1278">
          <a:extLst>
            <a:ext uri="{FF2B5EF4-FFF2-40B4-BE49-F238E27FC236}">
              <a16:creationId xmlns:a16="http://schemas.microsoft.com/office/drawing/2014/main" id="{5A854865-BF89-4625-A458-92D9FD26F8E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80" name="Rectangle 1279">
          <a:extLst>
            <a:ext uri="{FF2B5EF4-FFF2-40B4-BE49-F238E27FC236}">
              <a16:creationId xmlns:a16="http://schemas.microsoft.com/office/drawing/2014/main" id="{AAC9D9AC-E32A-4699-AD36-2962979F9C5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1" name="Rectangle 1280">
          <a:extLst>
            <a:ext uri="{FF2B5EF4-FFF2-40B4-BE49-F238E27FC236}">
              <a16:creationId xmlns:a16="http://schemas.microsoft.com/office/drawing/2014/main" id="{E4F67D90-2A52-4936-B14D-109335EA52E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2" name="Rectangle 1281">
          <a:extLst>
            <a:ext uri="{FF2B5EF4-FFF2-40B4-BE49-F238E27FC236}">
              <a16:creationId xmlns:a16="http://schemas.microsoft.com/office/drawing/2014/main" id="{F7BAC8FE-0332-4563-9F88-D4B4CCF3984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3" name="Rectangle 1282">
          <a:extLst>
            <a:ext uri="{FF2B5EF4-FFF2-40B4-BE49-F238E27FC236}">
              <a16:creationId xmlns:a16="http://schemas.microsoft.com/office/drawing/2014/main" id="{D121F3AA-5F51-473D-9399-09B72CD405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4" name="Rectangle 1283">
          <a:extLst>
            <a:ext uri="{FF2B5EF4-FFF2-40B4-BE49-F238E27FC236}">
              <a16:creationId xmlns:a16="http://schemas.microsoft.com/office/drawing/2014/main" id="{30F5DEDF-0EEC-402B-B95F-B03F24FFB68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85" name="Rectangle 1284">
          <a:extLst>
            <a:ext uri="{FF2B5EF4-FFF2-40B4-BE49-F238E27FC236}">
              <a16:creationId xmlns:a16="http://schemas.microsoft.com/office/drawing/2014/main" id="{E29B3574-EE28-45E2-9633-13C44F73D7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6" name="Rectangle 1285">
          <a:extLst>
            <a:ext uri="{FF2B5EF4-FFF2-40B4-BE49-F238E27FC236}">
              <a16:creationId xmlns:a16="http://schemas.microsoft.com/office/drawing/2014/main" id="{DCFAB851-390D-4D60-A939-ABDB0A68914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7" name="Rectangle 1286">
          <a:extLst>
            <a:ext uri="{FF2B5EF4-FFF2-40B4-BE49-F238E27FC236}">
              <a16:creationId xmlns:a16="http://schemas.microsoft.com/office/drawing/2014/main" id="{F84D24B9-5492-4252-B95A-080283A100D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8" name="Rectangle 1287">
          <a:extLst>
            <a:ext uri="{FF2B5EF4-FFF2-40B4-BE49-F238E27FC236}">
              <a16:creationId xmlns:a16="http://schemas.microsoft.com/office/drawing/2014/main" id="{FF7AEDB7-9B06-4E09-AACE-2E75A7CE0C1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9" name="Rectangle 1288">
          <a:extLst>
            <a:ext uri="{FF2B5EF4-FFF2-40B4-BE49-F238E27FC236}">
              <a16:creationId xmlns:a16="http://schemas.microsoft.com/office/drawing/2014/main" id="{55A1DCFC-DA2F-43E1-951E-12DD63656F2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0" name="Rectangle 1289">
          <a:extLst>
            <a:ext uri="{FF2B5EF4-FFF2-40B4-BE49-F238E27FC236}">
              <a16:creationId xmlns:a16="http://schemas.microsoft.com/office/drawing/2014/main" id="{00DAA600-E234-448F-98FF-728F1907EEB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91" name="Rectangle 1290">
          <a:extLst>
            <a:ext uri="{FF2B5EF4-FFF2-40B4-BE49-F238E27FC236}">
              <a16:creationId xmlns:a16="http://schemas.microsoft.com/office/drawing/2014/main" id="{8DE692D3-8539-4111-9BE2-762E0DD4103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92" name="Rectangle 1291">
          <a:extLst>
            <a:ext uri="{FF2B5EF4-FFF2-40B4-BE49-F238E27FC236}">
              <a16:creationId xmlns:a16="http://schemas.microsoft.com/office/drawing/2014/main" id="{CF9624F7-039F-4E32-A281-4D8B55845B8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93" name="Rectangle 1292">
          <a:extLst>
            <a:ext uri="{FF2B5EF4-FFF2-40B4-BE49-F238E27FC236}">
              <a16:creationId xmlns:a16="http://schemas.microsoft.com/office/drawing/2014/main" id="{A4287581-629C-4018-B596-AA944C11A57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94" name="Rectangle 1293">
          <a:extLst>
            <a:ext uri="{FF2B5EF4-FFF2-40B4-BE49-F238E27FC236}">
              <a16:creationId xmlns:a16="http://schemas.microsoft.com/office/drawing/2014/main" id="{EB4629FF-13A8-4C74-A03D-9BC5F6ADB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5" name="Rectangle 1294">
          <a:extLst>
            <a:ext uri="{FF2B5EF4-FFF2-40B4-BE49-F238E27FC236}">
              <a16:creationId xmlns:a16="http://schemas.microsoft.com/office/drawing/2014/main" id="{85E458C0-A3FC-4EA8-AE33-5776E3014B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96" name="Rectangle 1295">
          <a:extLst>
            <a:ext uri="{FF2B5EF4-FFF2-40B4-BE49-F238E27FC236}">
              <a16:creationId xmlns:a16="http://schemas.microsoft.com/office/drawing/2014/main" id="{B980B17E-5C25-47DF-AD2E-C881B6472652}"/>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97" name="Rectangle 1296">
          <a:extLst>
            <a:ext uri="{FF2B5EF4-FFF2-40B4-BE49-F238E27FC236}">
              <a16:creationId xmlns:a16="http://schemas.microsoft.com/office/drawing/2014/main" id="{DC3E4C68-A50E-4EDD-A374-9E2394FB48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98" name="Rectangle 1297">
          <a:extLst>
            <a:ext uri="{FF2B5EF4-FFF2-40B4-BE49-F238E27FC236}">
              <a16:creationId xmlns:a16="http://schemas.microsoft.com/office/drawing/2014/main" id="{9D5E2012-6C11-4DEA-AAA0-DB074B05D5D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99" name="Rectangle 1298">
          <a:extLst>
            <a:ext uri="{FF2B5EF4-FFF2-40B4-BE49-F238E27FC236}">
              <a16:creationId xmlns:a16="http://schemas.microsoft.com/office/drawing/2014/main" id="{8F2F882A-BD55-41BF-8B9B-3A544B239E7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0" name="Rectangle 1299">
          <a:extLst>
            <a:ext uri="{FF2B5EF4-FFF2-40B4-BE49-F238E27FC236}">
              <a16:creationId xmlns:a16="http://schemas.microsoft.com/office/drawing/2014/main" id="{7668A000-60B9-48A3-80CA-1CD4E57F3D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1" name="Rectangle 1300">
          <a:extLst>
            <a:ext uri="{FF2B5EF4-FFF2-40B4-BE49-F238E27FC236}">
              <a16:creationId xmlns:a16="http://schemas.microsoft.com/office/drawing/2014/main" id="{C76C4821-8FF8-4626-877A-D245D6F3A1D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02" name="Rectangle 1301">
          <a:extLst>
            <a:ext uri="{FF2B5EF4-FFF2-40B4-BE49-F238E27FC236}">
              <a16:creationId xmlns:a16="http://schemas.microsoft.com/office/drawing/2014/main" id="{6B4ECC84-4D42-4BEB-AF9B-1FEA41FDD26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3" name="Rectangle 1302">
          <a:extLst>
            <a:ext uri="{FF2B5EF4-FFF2-40B4-BE49-F238E27FC236}">
              <a16:creationId xmlns:a16="http://schemas.microsoft.com/office/drawing/2014/main" id="{76B0730C-5B6F-46DD-8C01-A624FB2CAF1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4" name="Rectangle 1303">
          <a:extLst>
            <a:ext uri="{FF2B5EF4-FFF2-40B4-BE49-F238E27FC236}">
              <a16:creationId xmlns:a16="http://schemas.microsoft.com/office/drawing/2014/main" id="{88A556D2-844F-46C1-9167-61A53D2075B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05" name="Rectangle 1304">
          <a:extLst>
            <a:ext uri="{FF2B5EF4-FFF2-40B4-BE49-F238E27FC236}">
              <a16:creationId xmlns:a16="http://schemas.microsoft.com/office/drawing/2014/main" id="{D20B932B-91A4-445B-8B57-9DD0FA3DDFC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6" name="Rectangle 1305">
          <a:extLst>
            <a:ext uri="{FF2B5EF4-FFF2-40B4-BE49-F238E27FC236}">
              <a16:creationId xmlns:a16="http://schemas.microsoft.com/office/drawing/2014/main" id="{AF2DCC97-AA64-4A09-8B8E-8F7A7DEF12B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7" name="Rectangle 1306">
          <a:extLst>
            <a:ext uri="{FF2B5EF4-FFF2-40B4-BE49-F238E27FC236}">
              <a16:creationId xmlns:a16="http://schemas.microsoft.com/office/drawing/2014/main" id="{6AA1AFF0-F638-4D69-9048-25D11BC667E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8" name="Rectangle 1307">
          <a:extLst>
            <a:ext uri="{FF2B5EF4-FFF2-40B4-BE49-F238E27FC236}">
              <a16:creationId xmlns:a16="http://schemas.microsoft.com/office/drawing/2014/main" id="{416661E3-A580-4F01-B31E-97DCF0F46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9" name="Rectangle 1308">
          <a:extLst>
            <a:ext uri="{FF2B5EF4-FFF2-40B4-BE49-F238E27FC236}">
              <a16:creationId xmlns:a16="http://schemas.microsoft.com/office/drawing/2014/main" id="{63360FF1-D717-4AF8-BBB6-4C7329B2D9C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0" name="Rectangle 1309">
          <a:extLst>
            <a:ext uri="{FF2B5EF4-FFF2-40B4-BE49-F238E27FC236}">
              <a16:creationId xmlns:a16="http://schemas.microsoft.com/office/drawing/2014/main" id="{D4177D6D-8EBC-4611-91F0-B912ED305A2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1" name="Rectangle 1310">
          <a:extLst>
            <a:ext uri="{FF2B5EF4-FFF2-40B4-BE49-F238E27FC236}">
              <a16:creationId xmlns:a16="http://schemas.microsoft.com/office/drawing/2014/main" id="{F27385A9-01B6-4448-AAC6-AE5644DF86E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2" name="Rectangle 1311">
          <a:extLst>
            <a:ext uri="{FF2B5EF4-FFF2-40B4-BE49-F238E27FC236}">
              <a16:creationId xmlns:a16="http://schemas.microsoft.com/office/drawing/2014/main" id="{FD54FE90-9B84-42DA-95D8-905DA5D8226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13" name="Rectangle 1312">
          <a:extLst>
            <a:ext uri="{FF2B5EF4-FFF2-40B4-BE49-F238E27FC236}">
              <a16:creationId xmlns:a16="http://schemas.microsoft.com/office/drawing/2014/main" id="{B229D5CD-15C3-4AE4-AC8F-785EFD5BB0F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14" name="Rectangle 1313">
          <a:extLst>
            <a:ext uri="{FF2B5EF4-FFF2-40B4-BE49-F238E27FC236}">
              <a16:creationId xmlns:a16="http://schemas.microsoft.com/office/drawing/2014/main" id="{63289F1D-63E3-4953-B807-B3329459D4A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5" name="Rectangle 1314">
          <a:extLst>
            <a:ext uri="{FF2B5EF4-FFF2-40B4-BE49-F238E27FC236}">
              <a16:creationId xmlns:a16="http://schemas.microsoft.com/office/drawing/2014/main" id="{45F024F3-2220-486A-9182-F9FC120BE95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6" name="Rectangle 1315">
          <a:extLst>
            <a:ext uri="{FF2B5EF4-FFF2-40B4-BE49-F238E27FC236}">
              <a16:creationId xmlns:a16="http://schemas.microsoft.com/office/drawing/2014/main" id="{1A7803CE-FD03-4A11-91BD-88F5B5789D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7" name="Rectangle 1316">
          <a:extLst>
            <a:ext uri="{FF2B5EF4-FFF2-40B4-BE49-F238E27FC236}">
              <a16:creationId xmlns:a16="http://schemas.microsoft.com/office/drawing/2014/main" id="{B0A8CE4F-BA90-443A-9115-FE059FED60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18" name="Rectangle 1317">
          <a:extLst>
            <a:ext uri="{FF2B5EF4-FFF2-40B4-BE49-F238E27FC236}">
              <a16:creationId xmlns:a16="http://schemas.microsoft.com/office/drawing/2014/main" id="{81C4E010-145D-4650-97A6-91B6B87F76B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19" name="Rectangle 1318">
          <a:extLst>
            <a:ext uri="{FF2B5EF4-FFF2-40B4-BE49-F238E27FC236}">
              <a16:creationId xmlns:a16="http://schemas.microsoft.com/office/drawing/2014/main" id="{5853A872-06DC-4E2A-8162-BA998796F26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0" name="Rectangle 1319">
          <a:extLst>
            <a:ext uri="{FF2B5EF4-FFF2-40B4-BE49-F238E27FC236}">
              <a16:creationId xmlns:a16="http://schemas.microsoft.com/office/drawing/2014/main" id="{D549380F-95DB-4B00-B482-BD6391C57BD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1" name="Rectangle 1320">
          <a:extLst>
            <a:ext uri="{FF2B5EF4-FFF2-40B4-BE49-F238E27FC236}">
              <a16:creationId xmlns:a16="http://schemas.microsoft.com/office/drawing/2014/main" id="{CA8689B4-1764-4021-8EA6-BF7336E0E8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2" name="Rectangle 1321">
          <a:extLst>
            <a:ext uri="{FF2B5EF4-FFF2-40B4-BE49-F238E27FC236}">
              <a16:creationId xmlns:a16="http://schemas.microsoft.com/office/drawing/2014/main" id="{7EF71911-D161-4398-A318-D992184B1DD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3" name="Rectangle 1322">
          <a:extLst>
            <a:ext uri="{FF2B5EF4-FFF2-40B4-BE49-F238E27FC236}">
              <a16:creationId xmlns:a16="http://schemas.microsoft.com/office/drawing/2014/main" id="{B4185A9D-8C22-476A-B7EC-F1C7D76CAF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24" name="Rectangle 1323">
          <a:extLst>
            <a:ext uri="{FF2B5EF4-FFF2-40B4-BE49-F238E27FC236}">
              <a16:creationId xmlns:a16="http://schemas.microsoft.com/office/drawing/2014/main" id="{B450F846-D44C-4C67-B80A-83B25EE2570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25" name="Rectangle 1324">
          <a:extLst>
            <a:ext uri="{FF2B5EF4-FFF2-40B4-BE49-F238E27FC236}">
              <a16:creationId xmlns:a16="http://schemas.microsoft.com/office/drawing/2014/main" id="{7162D380-8485-4473-9F84-00172414E39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6" name="Rectangle 1325">
          <a:extLst>
            <a:ext uri="{FF2B5EF4-FFF2-40B4-BE49-F238E27FC236}">
              <a16:creationId xmlns:a16="http://schemas.microsoft.com/office/drawing/2014/main" id="{AB90C223-6682-472D-B579-9403DCDB6C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7" name="Rectangle 1326">
          <a:extLst>
            <a:ext uri="{FF2B5EF4-FFF2-40B4-BE49-F238E27FC236}">
              <a16:creationId xmlns:a16="http://schemas.microsoft.com/office/drawing/2014/main" id="{8F19C964-1A41-4ED1-B6D2-D65069756A8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8" name="Rectangle 1327">
          <a:extLst>
            <a:ext uri="{FF2B5EF4-FFF2-40B4-BE49-F238E27FC236}">
              <a16:creationId xmlns:a16="http://schemas.microsoft.com/office/drawing/2014/main" id="{A73F2599-AB55-481A-BB67-5813F4D8E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9" name="Rectangle 1328">
          <a:extLst>
            <a:ext uri="{FF2B5EF4-FFF2-40B4-BE49-F238E27FC236}">
              <a16:creationId xmlns:a16="http://schemas.microsoft.com/office/drawing/2014/main" id="{E5FB92CC-9DEC-45F9-8A05-0192B67CE6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0" name="Rectangle 1329">
          <a:extLst>
            <a:ext uri="{FF2B5EF4-FFF2-40B4-BE49-F238E27FC236}">
              <a16:creationId xmlns:a16="http://schemas.microsoft.com/office/drawing/2014/main" id="{767F9523-2DD5-434F-A70F-41F9549F83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1" name="Rectangle 1330">
          <a:extLst>
            <a:ext uri="{FF2B5EF4-FFF2-40B4-BE49-F238E27FC236}">
              <a16:creationId xmlns:a16="http://schemas.microsoft.com/office/drawing/2014/main" id="{F916ABA4-AE92-4194-9EDD-08C3F3A0A3F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32" name="Rectangle 1331">
          <a:extLst>
            <a:ext uri="{FF2B5EF4-FFF2-40B4-BE49-F238E27FC236}">
              <a16:creationId xmlns:a16="http://schemas.microsoft.com/office/drawing/2014/main" id="{EB6EDDFA-7FAF-474D-8AC1-DA88EF290B0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3" name="Rectangle 1332">
          <a:extLst>
            <a:ext uri="{FF2B5EF4-FFF2-40B4-BE49-F238E27FC236}">
              <a16:creationId xmlns:a16="http://schemas.microsoft.com/office/drawing/2014/main" id="{BCFE11FA-5DB6-4966-8B76-7DF185D519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4" name="Rectangle 1333">
          <a:extLst>
            <a:ext uri="{FF2B5EF4-FFF2-40B4-BE49-F238E27FC236}">
              <a16:creationId xmlns:a16="http://schemas.microsoft.com/office/drawing/2014/main" id="{FD9CD314-8CCA-4B41-8D96-865851A493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5" name="Rectangle 1334">
          <a:extLst>
            <a:ext uri="{FF2B5EF4-FFF2-40B4-BE49-F238E27FC236}">
              <a16:creationId xmlns:a16="http://schemas.microsoft.com/office/drawing/2014/main" id="{D6BAE54B-067D-4463-A6E1-AAC468C20C7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6" name="Rectangle 1335">
          <a:extLst>
            <a:ext uri="{FF2B5EF4-FFF2-40B4-BE49-F238E27FC236}">
              <a16:creationId xmlns:a16="http://schemas.microsoft.com/office/drawing/2014/main" id="{A415C0AE-82D6-4938-B73A-24EF95F80F3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337" name="Rectangle 1336">
          <a:extLst>
            <a:ext uri="{FF2B5EF4-FFF2-40B4-BE49-F238E27FC236}">
              <a16:creationId xmlns:a16="http://schemas.microsoft.com/office/drawing/2014/main" id="{64426E1A-906C-4BC6-8378-CE7AF5EAC1BC}"/>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8" name="Rectangle 1337">
          <a:extLst>
            <a:ext uri="{FF2B5EF4-FFF2-40B4-BE49-F238E27FC236}">
              <a16:creationId xmlns:a16="http://schemas.microsoft.com/office/drawing/2014/main" id="{5380ADBB-9729-4D52-887C-0DB94C9242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9" name="Rectangle 1338">
          <a:extLst>
            <a:ext uri="{FF2B5EF4-FFF2-40B4-BE49-F238E27FC236}">
              <a16:creationId xmlns:a16="http://schemas.microsoft.com/office/drawing/2014/main" id="{5215A3D8-AA16-4D9D-96F9-C5F8C21BF6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40" name="Rectangle 1339">
          <a:extLst>
            <a:ext uri="{FF2B5EF4-FFF2-40B4-BE49-F238E27FC236}">
              <a16:creationId xmlns:a16="http://schemas.microsoft.com/office/drawing/2014/main" id="{F4E1BCE6-E378-409E-9D2C-7BE899B5DB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41" name="Rectangle 1340">
          <a:extLst>
            <a:ext uri="{FF2B5EF4-FFF2-40B4-BE49-F238E27FC236}">
              <a16:creationId xmlns:a16="http://schemas.microsoft.com/office/drawing/2014/main" id="{C74227EF-DE9C-41E3-85B1-43DD1E12AFB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2" name="Rectangle 1341">
          <a:extLst>
            <a:ext uri="{FF2B5EF4-FFF2-40B4-BE49-F238E27FC236}">
              <a16:creationId xmlns:a16="http://schemas.microsoft.com/office/drawing/2014/main" id="{9B05FDF7-FE69-44A1-9A22-00ABC0C6ED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3" name="Rectangle 1342">
          <a:extLst>
            <a:ext uri="{FF2B5EF4-FFF2-40B4-BE49-F238E27FC236}">
              <a16:creationId xmlns:a16="http://schemas.microsoft.com/office/drawing/2014/main" id="{5F0D0E7E-9C04-4B81-AA56-B8815327F34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44" name="Rectangle 1343">
          <a:extLst>
            <a:ext uri="{FF2B5EF4-FFF2-40B4-BE49-F238E27FC236}">
              <a16:creationId xmlns:a16="http://schemas.microsoft.com/office/drawing/2014/main" id="{1291BF0E-BCC9-49AB-9095-58225574030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45" name="Rectangle 1344">
          <a:extLst>
            <a:ext uri="{FF2B5EF4-FFF2-40B4-BE49-F238E27FC236}">
              <a16:creationId xmlns:a16="http://schemas.microsoft.com/office/drawing/2014/main" id="{89ECCE1D-7741-491B-B8C4-14203C22BA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6" name="Rectangle 1345">
          <a:extLst>
            <a:ext uri="{FF2B5EF4-FFF2-40B4-BE49-F238E27FC236}">
              <a16:creationId xmlns:a16="http://schemas.microsoft.com/office/drawing/2014/main" id="{92176461-03A8-4CC3-A179-A4B23219DA8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47" name="Rectangle 1346">
          <a:extLst>
            <a:ext uri="{FF2B5EF4-FFF2-40B4-BE49-F238E27FC236}">
              <a16:creationId xmlns:a16="http://schemas.microsoft.com/office/drawing/2014/main" id="{EE19104D-E050-419A-A8B3-E589C55EA80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8" name="Rectangle 1347">
          <a:extLst>
            <a:ext uri="{FF2B5EF4-FFF2-40B4-BE49-F238E27FC236}">
              <a16:creationId xmlns:a16="http://schemas.microsoft.com/office/drawing/2014/main" id="{7B07BDC9-9E62-494A-BBE6-5334C1498B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9" name="Rectangle 1348">
          <a:extLst>
            <a:ext uri="{FF2B5EF4-FFF2-40B4-BE49-F238E27FC236}">
              <a16:creationId xmlns:a16="http://schemas.microsoft.com/office/drawing/2014/main" id="{E9D2D2E1-6D9B-4713-84B1-3FC9B025AD9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0" name="Rectangle 1349">
          <a:extLst>
            <a:ext uri="{FF2B5EF4-FFF2-40B4-BE49-F238E27FC236}">
              <a16:creationId xmlns:a16="http://schemas.microsoft.com/office/drawing/2014/main" id="{26E85B0A-4AAC-4317-8352-CA0011C6AC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1" name="Rectangle 1350">
          <a:extLst>
            <a:ext uri="{FF2B5EF4-FFF2-40B4-BE49-F238E27FC236}">
              <a16:creationId xmlns:a16="http://schemas.microsoft.com/office/drawing/2014/main" id="{92256D29-720B-4968-B35B-75FA87589A0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2" name="Rectangle 1351">
          <a:extLst>
            <a:ext uri="{FF2B5EF4-FFF2-40B4-BE49-F238E27FC236}">
              <a16:creationId xmlns:a16="http://schemas.microsoft.com/office/drawing/2014/main" id="{BFF93750-1C88-48BC-9A72-D54C5977154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3" name="Rectangle 1352">
          <a:extLst>
            <a:ext uri="{FF2B5EF4-FFF2-40B4-BE49-F238E27FC236}">
              <a16:creationId xmlns:a16="http://schemas.microsoft.com/office/drawing/2014/main" id="{4CAFD29C-E43C-494A-B5FE-AEAF5E1579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54" name="Rectangle 1353">
          <a:extLst>
            <a:ext uri="{FF2B5EF4-FFF2-40B4-BE49-F238E27FC236}">
              <a16:creationId xmlns:a16="http://schemas.microsoft.com/office/drawing/2014/main" id="{95345548-359D-4167-BE25-5A1E117392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5" name="Rectangle 1354">
          <a:extLst>
            <a:ext uri="{FF2B5EF4-FFF2-40B4-BE49-F238E27FC236}">
              <a16:creationId xmlns:a16="http://schemas.microsoft.com/office/drawing/2014/main" id="{4DD8C0A5-C4D3-4244-869C-4EC350F0AC5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6" name="Rectangle 1355">
          <a:extLst>
            <a:ext uri="{FF2B5EF4-FFF2-40B4-BE49-F238E27FC236}">
              <a16:creationId xmlns:a16="http://schemas.microsoft.com/office/drawing/2014/main" id="{5C8244FC-FD61-469D-8056-C084D466F03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7" name="Rectangle 1356">
          <a:extLst>
            <a:ext uri="{FF2B5EF4-FFF2-40B4-BE49-F238E27FC236}">
              <a16:creationId xmlns:a16="http://schemas.microsoft.com/office/drawing/2014/main" id="{EF6A1CB6-853E-471D-B847-DED9867955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8" name="Rectangle 1357">
          <a:extLst>
            <a:ext uri="{FF2B5EF4-FFF2-40B4-BE49-F238E27FC236}">
              <a16:creationId xmlns:a16="http://schemas.microsoft.com/office/drawing/2014/main" id="{9DDCBB2E-5BBE-440E-B9C7-9CF208DF460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59" name="Rectangle 1358">
          <a:extLst>
            <a:ext uri="{FF2B5EF4-FFF2-40B4-BE49-F238E27FC236}">
              <a16:creationId xmlns:a16="http://schemas.microsoft.com/office/drawing/2014/main" id="{B9C29110-539C-4451-B6E8-9D892C49EC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60" name="Rectangle 1359">
          <a:extLst>
            <a:ext uri="{FF2B5EF4-FFF2-40B4-BE49-F238E27FC236}">
              <a16:creationId xmlns:a16="http://schemas.microsoft.com/office/drawing/2014/main" id="{E6E50CBD-A82C-4D5F-83E0-EAA9D491058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61" name="Rectangle 1360">
          <a:extLst>
            <a:ext uri="{FF2B5EF4-FFF2-40B4-BE49-F238E27FC236}">
              <a16:creationId xmlns:a16="http://schemas.microsoft.com/office/drawing/2014/main" id="{77301FF7-7497-4836-9724-3B87F8B1D9F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62" name="Rectangle 1361">
          <a:extLst>
            <a:ext uri="{FF2B5EF4-FFF2-40B4-BE49-F238E27FC236}">
              <a16:creationId xmlns:a16="http://schemas.microsoft.com/office/drawing/2014/main" id="{8962DD7E-2EDB-470A-8204-5A8583A44F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63" name="Rectangle 1362">
          <a:extLst>
            <a:ext uri="{FF2B5EF4-FFF2-40B4-BE49-F238E27FC236}">
              <a16:creationId xmlns:a16="http://schemas.microsoft.com/office/drawing/2014/main" id="{770F3F50-C8C0-4FED-B1B8-5F4E20D47446}"/>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64" name="Rectangle 1363">
          <a:extLst>
            <a:ext uri="{FF2B5EF4-FFF2-40B4-BE49-F238E27FC236}">
              <a16:creationId xmlns:a16="http://schemas.microsoft.com/office/drawing/2014/main" id="{E3E67103-894D-41F3-84DE-35BE5FDA2FF8}"/>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65" name="Rectangle 1364">
          <a:extLst>
            <a:ext uri="{FF2B5EF4-FFF2-40B4-BE49-F238E27FC236}">
              <a16:creationId xmlns:a16="http://schemas.microsoft.com/office/drawing/2014/main" id="{4CDEF0A8-D9C6-45A7-8E46-0C1B1AF6A3C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66" name="Rectangle 1365">
          <a:extLst>
            <a:ext uri="{FF2B5EF4-FFF2-40B4-BE49-F238E27FC236}">
              <a16:creationId xmlns:a16="http://schemas.microsoft.com/office/drawing/2014/main" id="{063B7E97-DB59-4FE6-A58D-CB056D6354C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67" name="Rectangle 1366">
          <a:extLst>
            <a:ext uri="{FF2B5EF4-FFF2-40B4-BE49-F238E27FC236}">
              <a16:creationId xmlns:a16="http://schemas.microsoft.com/office/drawing/2014/main" id="{4FD00EA1-5CA6-4E2A-8E0A-CB587E42A4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68" name="Rectangle 1367">
          <a:extLst>
            <a:ext uri="{FF2B5EF4-FFF2-40B4-BE49-F238E27FC236}">
              <a16:creationId xmlns:a16="http://schemas.microsoft.com/office/drawing/2014/main" id="{848151FD-3F39-4731-9991-6CB508E6331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69" name="Rectangle 1368">
          <a:extLst>
            <a:ext uri="{FF2B5EF4-FFF2-40B4-BE49-F238E27FC236}">
              <a16:creationId xmlns:a16="http://schemas.microsoft.com/office/drawing/2014/main" id="{D45565E1-6D9D-4BC1-9E61-D4678F99A92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70" name="Rectangle 1369">
          <a:extLst>
            <a:ext uri="{FF2B5EF4-FFF2-40B4-BE49-F238E27FC236}">
              <a16:creationId xmlns:a16="http://schemas.microsoft.com/office/drawing/2014/main" id="{90224885-79BE-4F43-99ED-65C2E6D5CB8E}"/>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1" name="Rectangle 1370">
          <a:extLst>
            <a:ext uri="{FF2B5EF4-FFF2-40B4-BE49-F238E27FC236}">
              <a16:creationId xmlns:a16="http://schemas.microsoft.com/office/drawing/2014/main" id="{9EE9144D-DD7A-4615-ADF2-BEF997B545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372" name="Rectangle 1371">
          <a:extLst>
            <a:ext uri="{FF2B5EF4-FFF2-40B4-BE49-F238E27FC236}">
              <a16:creationId xmlns:a16="http://schemas.microsoft.com/office/drawing/2014/main" id="{7C63C969-7C23-49F6-B2B4-4B7333449BB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3" name="Rectangle 1372">
          <a:extLst>
            <a:ext uri="{FF2B5EF4-FFF2-40B4-BE49-F238E27FC236}">
              <a16:creationId xmlns:a16="http://schemas.microsoft.com/office/drawing/2014/main" id="{09EFC3AD-7D0F-4985-BE82-71BDB5BE344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4" name="Rectangle 1373">
          <a:extLst>
            <a:ext uri="{FF2B5EF4-FFF2-40B4-BE49-F238E27FC236}">
              <a16:creationId xmlns:a16="http://schemas.microsoft.com/office/drawing/2014/main" id="{35F41587-7642-4516-A49A-B407766599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5" name="Rectangle 1374">
          <a:extLst>
            <a:ext uri="{FF2B5EF4-FFF2-40B4-BE49-F238E27FC236}">
              <a16:creationId xmlns:a16="http://schemas.microsoft.com/office/drawing/2014/main" id="{73DCE71E-08DA-4D6C-8E8E-D6947E0887B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6" name="Rectangle 1375">
          <a:extLst>
            <a:ext uri="{FF2B5EF4-FFF2-40B4-BE49-F238E27FC236}">
              <a16:creationId xmlns:a16="http://schemas.microsoft.com/office/drawing/2014/main" id="{783E7C7F-910D-44CC-9C74-D8F1462D36C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7" name="Rectangle 1376">
          <a:extLst>
            <a:ext uri="{FF2B5EF4-FFF2-40B4-BE49-F238E27FC236}">
              <a16:creationId xmlns:a16="http://schemas.microsoft.com/office/drawing/2014/main" id="{2080CCB1-76D3-4E90-9C3C-ADC32E97A3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8" name="Rectangle 1377">
          <a:extLst>
            <a:ext uri="{FF2B5EF4-FFF2-40B4-BE49-F238E27FC236}">
              <a16:creationId xmlns:a16="http://schemas.microsoft.com/office/drawing/2014/main" id="{C48BD4A2-5AB3-4590-A91A-85E31AA6149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9" name="Rectangle 1378">
          <a:extLst>
            <a:ext uri="{FF2B5EF4-FFF2-40B4-BE49-F238E27FC236}">
              <a16:creationId xmlns:a16="http://schemas.microsoft.com/office/drawing/2014/main" id="{0C2C4E1D-00CB-4D04-BC5E-A20DBE171F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80" name="Rectangle 1379">
          <a:extLst>
            <a:ext uri="{FF2B5EF4-FFF2-40B4-BE49-F238E27FC236}">
              <a16:creationId xmlns:a16="http://schemas.microsoft.com/office/drawing/2014/main" id="{948322B2-F957-4BB3-8DBC-6BBB8CBEAAF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81" name="Rectangle 1380">
          <a:extLst>
            <a:ext uri="{FF2B5EF4-FFF2-40B4-BE49-F238E27FC236}">
              <a16:creationId xmlns:a16="http://schemas.microsoft.com/office/drawing/2014/main" id="{80184367-5333-4CE4-9004-AB0DE28662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82" name="Rectangle 1381">
          <a:extLst>
            <a:ext uri="{FF2B5EF4-FFF2-40B4-BE49-F238E27FC236}">
              <a16:creationId xmlns:a16="http://schemas.microsoft.com/office/drawing/2014/main" id="{25F2862B-7692-4AB7-B09C-F43EBA90FAF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83" name="Rectangle 1382">
          <a:extLst>
            <a:ext uri="{FF2B5EF4-FFF2-40B4-BE49-F238E27FC236}">
              <a16:creationId xmlns:a16="http://schemas.microsoft.com/office/drawing/2014/main" id="{9EF47AD5-E571-4B02-8301-49715A83556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84" name="Rectangle 1383">
          <a:extLst>
            <a:ext uri="{FF2B5EF4-FFF2-40B4-BE49-F238E27FC236}">
              <a16:creationId xmlns:a16="http://schemas.microsoft.com/office/drawing/2014/main" id="{D067918F-54C1-4449-ABB4-F90F73465C9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85" name="Rectangle 1384">
          <a:extLst>
            <a:ext uri="{FF2B5EF4-FFF2-40B4-BE49-F238E27FC236}">
              <a16:creationId xmlns:a16="http://schemas.microsoft.com/office/drawing/2014/main" id="{98B71B13-CFBE-4DFF-98AD-88ED68320D4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86" name="Rectangle 1385">
          <a:extLst>
            <a:ext uri="{FF2B5EF4-FFF2-40B4-BE49-F238E27FC236}">
              <a16:creationId xmlns:a16="http://schemas.microsoft.com/office/drawing/2014/main" id="{F8326BA8-B818-4331-91E1-9689723E2CE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87" name="Rectangle 1386">
          <a:extLst>
            <a:ext uri="{FF2B5EF4-FFF2-40B4-BE49-F238E27FC236}">
              <a16:creationId xmlns:a16="http://schemas.microsoft.com/office/drawing/2014/main" id="{19B1C7F0-2221-4843-BB47-420718BFFBF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88" name="Rectangle 1387">
          <a:extLst>
            <a:ext uri="{FF2B5EF4-FFF2-40B4-BE49-F238E27FC236}">
              <a16:creationId xmlns:a16="http://schemas.microsoft.com/office/drawing/2014/main" id="{54C8BBE0-D794-4A73-9361-2CE068E3A87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89" name="Rectangle 1388">
          <a:extLst>
            <a:ext uri="{FF2B5EF4-FFF2-40B4-BE49-F238E27FC236}">
              <a16:creationId xmlns:a16="http://schemas.microsoft.com/office/drawing/2014/main" id="{D6909CE3-B5F3-4E60-868E-FD49DCE6BBD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0" name="Rectangle 1389">
          <a:extLst>
            <a:ext uri="{FF2B5EF4-FFF2-40B4-BE49-F238E27FC236}">
              <a16:creationId xmlns:a16="http://schemas.microsoft.com/office/drawing/2014/main" id="{FCF4F4F3-8805-499A-B18D-ED44DEB6CA0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1" name="Rectangle 1390">
          <a:extLst>
            <a:ext uri="{FF2B5EF4-FFF2-40B4-BE49-F238E27FC236}">
              <a16:creationId xmlns:a16="http://schemas.microsoft.com/office/drawing/2014/main" id="{EC84E348-6BFF-43F9-BD81-F117D7058F0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2" name="Rectangle 1391">
          <a:extLst>
            <a:ext uri="{FF2B5EF4-FFF2-40B4-BE49-F238E27FC236}">
              <a16:creationId xmlns:a16="http://schemas.microsoft.com/office/drawing/2014/main" id="{A81C00EB-1672-4FAA-9C49-7C11E1629B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3" name="Rectangle 1392">
          <a:extLst>
            <a:ext uri="{FF2B5EF4-FFF2-40B4-BE49-F238E27FC236}">
              <a16:creationId xmlns:a16="http://schemas.microsoft.com/office/drawing/2014/main" id="{9B73EF7D-586C-4618-A205-533F8D80F85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4" name="Rectangle 1393">
          <a:extLst>
            <a:ext uri="{FF2B5EF4-FFF2-40B4-BE49-F238E27FC236}">
              <a16:creationId xmlns:a16="http://schemas.microsoft.com/office/drawing/2014/main" id="{51E099B2-BD57-4131-9D58-F0FD163A073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5" name="Rectangle 1394">
          <a:extLst>
            <a:ext uri="{FF2B5EF4-FFF2-40B4-BE49-F238E27FC236}">
              <a16:creationId xmlns:a16="http://schemas.microsoft.com/office/drawing/2014/main" id="{C1C5D1E0-D63D-4DBD-A0C1-4A933A26DF8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6" name="Rectangle 1395">
          <a:extLst>
            <a:ext uri="{FF2B5EF4-FFF2-40B4-BE49-F238E27FC236}">
              <a16:creationId xmlns:a16="http://schemas.microsoft.com/office/drawing/2014/main" id="{3B348CC1-98F3-484D-9FC7-D6ACFA335EC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7" name="Rectangle 1396">
          <a:extLst>
            <a:ext uri="{FF2B5EF4-FFF2-40B4-BE49-F238E27FC236}">
              <a16:creationId xmlns:a16="http://schemas.microsoft.com/office/drawing/2014/main" id="{CB2A4BBA-E467-4C99-8414-93920464BC5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8" name="Rectangle 1397">
          <a:extLst>
            <a:ext uri="{FF2B5EF4-FFF2-40B4-BE49-F238E27FC236}">
              <a16:creationId xmlns:a16="http://schemas.microsoft.com/office/drawing/2014/main" id="{43C0BEDD-06B9-479D-AAB8-C897A527A26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99" name="Rectangle 1398">
          <a:extLst>
            <a:ext uri="{FF2B5EF4-FFF2-40B4-BE49-F238E27FC236}">
              <a16:creationId xmlns:a16="http://schemas.microsoft.com/office/drawing/2014/main" id="{97EEC1D9-C354-4089-BF1B-6071AB9D340A}"/>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00" name="Rectangle 1399">
          <a:extLst>
            <a:ext uri="{FF2B5EF4-FFF2-40B4-BE49-F238E27FC236}">
              <a16:creationId xmlns:a16="http://schemas.microsoft.com/office/drawing/2014/main" id="{D641F397-D437-4D53-8CFF-5F9C9297757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01" name="Rectangle 1400">
          <a:extLst>
            <a:ext uri="{FF2B5EF4-FFF2-40B4-BE49-F238E27FC236}">
              <a16:creationId xmlns:a16="http://schemas.microsoft.com/office/drawing/2014/main" id="{80C5B44F-6BDB-4A9A-9FA0-B002DA3057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2" name="Rectangle 1401">
          <a:extLst>
            <a:ext uri="{FF2B5EF4-FFF2-40B4-BE49-F238E27FC236}">
              <a16:creationId xmlns:a16="http://schemas.microsoft.com/office/drawing/2014/main" id="{DD1C490F-6274-40BD-9FFB-210D9841CBDE}"/>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03" name="Rectangle 1402">
          <a:extLst>
            <a:ext uri="{FF2B5EF4-FFF2-40B4-BE49-F238E27FC236}">
              <a16:creationId xmlns:a16="http://schemas.microsoft.com/office/drawing/2014/main" id="{9941B207-D503-4C21-8EF6-A3A57B1BFF7D}"/>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04" name="Rectangle 1403">
          <a:extLst>
            <a:ext uri="{FF2B5EF4-FFF2-40B4-BE49-F238E27FC236}">
              <a16:creationId xmlns:a16="http://schemas.microsoft.com/office/drawing/2014/main" id="{65E9EACA-706B-4298-AC3B-5F9C14677D0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05" name="Rectangle 1404">
          <a:extLst>
            <a:ext uri="{FF2B5EF4-FFF2-40B4-BE49-F238E27FC236}">
              <a16:creationId xmlns:a16="http://schemas.microsoft.com/office/drawing/2014/main" id="{CC54822F-0E84-4276-9BAE-5DEAE09472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06" name="Rectangle 1405">
          <a:extLst>
            <a:ext uri="{FF2B5EF4-FFF2-40B4-BE49-F238E27FC236}">
              <a16:creationId xmlns:a16="http://schemas.microsoft.com/office/drawing/2014/main" id="{472889F6-7973-451C-80D7-428520B34C8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07" name="Rectangle 1406">
          <a:extLst>
            <a:ext uri="{FF2B5EF4-FFF2-40B4-BE49-F238E27FC236}">
              <a16:creationId xmlns:a16="http://schemas.microsoft.com/office/drawing/2014/main" id="{4F2226F7-50D4-4816-8BBD-7C550CC0FF5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08" name="Rectangle 1407">
          <a:extLst>
            <a:ext uri="{FF2B5EF4-FFF2-40B4-BE49-F238E27FC236}">
              <a16:creationId xmlns:a16="http://schemas.microsoft.com/office/drawing/2014/main" id="{01A37064-505E-4615-9461-C01132BA0C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09" name="Rectangle 1408">
          <a:extLst>
            <a:ext uri="{FF2B5EF4-FFF2-40B4-BE49-F238E27FC236}">
              <a16:creationId xmlns:a16="http://schemas.microsoft.com/office/drawing/2014/main" id="{34D13C1F-ABF8-4E4D-9C2A-97FCC2B53B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0" name="Rectangle 1409">
          <a:extLst>
            <a:ext uri="{FF2B5EF4-FFF2-40B4-BE49-F238E27FC236}">
              <a16:creationId xmlns:a16="http://schemas.microsoft.com/office/drawing/2014/main" id="{FF92E4C6-CC04-447A-A23C-AB094E28104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1" name="Rectangle 1410">
          <a:extLst>
            <a:ext uri="{FF2B5EF4-FFF2-40B4-BE49-F238E27FC236}">
              <a16:creationId xmlns:a16="http://schemas.microsoft.com/office/drawing/2014/main" id="{F5631276-97A1-406A-BD7C-C777C96823A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2" name="Rectangle 1411">
          <a:extLst>
            <a:ext uri="{FF2B5EF4-FFF2-40B4-BE49-F238E27FC236}">
              <a16:creationId xmlns:a16="http://schemas.microsoft.com/office/drawing/2014/main" id="{2675BE4F-C7B2-44AA-83A5-77319453400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3" name="Rectangle 1412">
          <a:extLst>
            <a:ext uri="{FF2B5EF4-FFF2-40B4-BE49-F238E27FC236}">
              <a16:creationId xmlns:a16="http://schemas.microsoft.com/office/drawing/2014/main" id="{55ACCE9C-E51B-477B-BB74-192D62ADC5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4" name="Rectangle 1413">
          <a:extLst>
            <a:ext uri="{FF2B5EF4-FFF2-40B4-BE49-F238E27FC236}">
              <a16:creationId xmlns:a16="http://schemas.microsoft.com/office/drawing/2014/main" id="{9AD89EB6-B6C9-4576-8948-794E5962EB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5" name="Rectangle 1414">
          <a:extLst>
            <a:ext uri="{FF2B5EF4-FFF2-40B4-BE49-F238E27FC236}">
              <a16:creationId xmlns:a16="http://schemas.microsoft.com/office/drawing/2014/main" id="{A55B8694-A843-4575-A004-439DDF8D3AD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6" name="Rectangle 1415">
          <a:extLst>
            <a:ext uri="{FF2B5EF4-FFF2-40B4-BE49-F238E27FC236}">
              <a16:creationId xmlns:a16="http://schemas.microsoft.com/office/drawing/2014/main" id="{4C9BC0AF-FF0A-480B-9D3C-F588973993C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7" name="Rectangle 1416">
          <a:extLst>
            <a:ext uri="{FF2B5EF4-FFF2-40B4-BE49-F238E27FC236}">
              <a16:creationId xmlns:a16="http://schemas.microsoft.com/office/drawing/2014/main" id="{D77DCBC3-DC47-41BB-B2D8-9F47347A5D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8" name="Rectangle 1417">
          <a:extLst>
            <a:ext uri="{FF2B5EF4-FFF2-40B4-BE49-F238E27FC236}">
              <a16:creationId xmlns:a16="http://schemas.microsoft.com/office/drawing/2014/main" id="{C5651C2B-29A4-4028-8C2D-34A3391888D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9" name="Rectangle 1418">
          <a:extLst>
            <a:ext uri="{FF2B5EF4-FFF2-40B4-BE49-F238E27FC236}">
              <a16:creationId xmlns:a16="http://schemas.microsoft.com/office/drawing/2014/main" id="{B40D5926-5423-4401-AE9C-4BB238276D1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0" name="Rectangle 1419">
          <a:extLst>
            <a:ext uri="{FF2B5EF4-FFF2-40B4-BE49-F238E27FC236}">
              <a16:creationId xmlns:a16="http://schemas.microsoft.com/office/drawing/2014/main" id="{D119C467-680B-47ED-B85F-57269C1D3EC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21" name="Rectangle 1420">
          <a:extLst>
            <a:ext uri="{FF2B5EF4-FFF2-40B4-BE49-F238E27FC236}">
              <a16:creationId xmlns:a16="http://schemas.microsoft.com/office/drawing/2014/main" id="{6A8149FA-CABE-4FC4-BE6C-4AF1D74CBEED}"/>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22" name="Rectangle 1421">
          <a:extLst>
            <a:ext uri="{FF2B5EF4-FFF2-40B4-BE49-F238E27FC236}">
              <a16:creationId xmlns:a16="http://schemas.microsoft.com/office/drawing/2014/main" id="{FE20C99B-575C-4698-80DE-ADA0382F147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23" name="Rectangle 1422">
          <a:extLst>
            <a:ext uri="{FF2B5EF4-FFF2-40B4-BE49-F238E27FC236}">
              <a16:creationId xmlns:a16="http://schemas.microsoft.com/office/drawing/2014/main" id="{F7C7D180-03B4-4E2F-8C43-63EC7EBFA27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24" name="Rectangle 1423">
          <a:extLst>
            <a:ext uri="{FF2B5EF4-FFF2-40B4-BE49-F238E27FC236}">
              <a16:creationId xmlns:a16="http://schemas.microsoft.com/office/drawing/2014/main" id="{6741A6D4-C13D-4BDE-83A5-4CFDD8B0D2F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25" name="Rectangle 1424">
          <a:extLst>
            <a:ext uri="{FF2B5EF4-FFF2-40B4-BE49-F238E27FC236}">
              <a16:creationId xmlns:a16="http://schemas.microsoft.com/office/drawing/2014/main" id="{6F3D4625-3835-449B-B69A-A2C2123ABD1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426" name="Rectangle 1425">
          <a:extLst>
            <a:ext uri="{FF2B5EF4-FFF2-40B4-BE49-F238E27FC236}">
              <a16:creationId xmlns:a16="http://schemas.microsoft.com/office/drawing/2014/main" id="{67DB319C-0C82-4F19-B921-1C082F1AEE30}"/>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27" name="Rectangle 1426">
          <a:extLst>
            <a:ext uri="{FF2B5EF4-FFF2-40B4-BE49-F238E27FC236}">
              <a16:creationId xmlns:a16="http://schemas.microsoft.com/office/drawing/2014/main" id="{48FF0B1E-4EC9-4192-8FD7-4E083C8975C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28" name="Rectangle 1427">
          <a:extLst>
            <a:ext uri="{FF2B5EF4-FFF2-40B4-BE49-F238E27FC236}">
              <a16:creationId xmlns:a16="http://schemas.microsoft.com/office/drawing/2014/main" id="{CC8AE0E2-4CC3-471C-B387-E4DA4777600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29" name="Rectangle 1428">
          <a:extLst>
            <a:ext uri="{FF2B5EF4-FFF2-40B4-BE49-F238E27FC236}">
              <a16:creationId xmlns:a16="http://schemas.microsoft.com/office/drawing/2014/main" id="{2F04293A-F569-4D36-8FCA-668BA6F617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0" name="Rectangle 1429">
          <a:extLst>
            <a:ext uri="{FF2B5EF4-FFF2-40B4-BE49-F238E27FC236}">
              <a16:creationId xmlns:a16="http://schemas.microsoft.com/office/drawing/2014/main" id="{D63CE7BC-64F0-4F11-B747-6EDD8BC50DC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1" name="Rectangle 1430">
          <a:extLst>
            <a:ext uri="{FF2B5EF4-FFF2-40B4-BE49-F238E27FC236}">
              <a16:creationId xmlns:a16="http://schemas.microsoft.com/office/drawing/2014/main" id="{824A2D13-05FF-4B7C-A78D-ECAB1F2ADE1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32" name="Rectangle 1431">
          <a:extLst>
            <a:ext uri="{FF2B5EF4-FFF2-40B4-BE49-F238E27FC236}">
              <a16:creationId xmlns:a16="http://schemas.microsoft.com/office/drawing/2014/main" id="{652725D6-37C4-4BE7-9C1F-357BE9C17E9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3" name="Rectangle 1432">
          <a:extLst>
            <a:ext uri="{FF2B5EF4-FFF2-40B4-BE49-F238E27FC236}">
              <a16:creationId xmlns:a16="http://schemas.microsoft.com/office/drawing/2014/main" id="{5FE9D222-F3FD-4A8A-A85E-7C60551921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4" name="Rectangle 1433">
          <a:extLst>
            <a:ext uri="{FF2B5EF4-FFF2-40B4-BE49-F238E27FC236}">
              <a16:creationId xmlns:a16="http://schemas.microsoft.com/office/drawing/2014/main" id="{367DE4A7-5274-4084-9790-9EF004F9B14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35" name="Rectangle 1434">
          <a:extLst>
            <a:ext uri="{FF2B5EF4-FFF2-40B4-BE49-F238E27FC236}">
              <a16:creationId xmlns:a16="http://schemas.microsoft.com/office/drawing/2014/main" id="{F57D096C-68CD-4610-B9F1-5E3C7DFF18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6" name="Rectangle 1435">
          <a:extLst>
            <a:ext uri="{FF2B5EF4-FFF2-40B4-BE49-F238E27FC236}">
              <a16:creationId xmlns:a16="http://schemas.microsoft.com/office/drawing/2014/main" id="{FF6A1FB2-09F6-435E-BFBE-9A3533CCA2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7" name="Rectangle 1436">
          <a:extLst>
            <a:ext uri="{FF2B5EF4-FFF2-40B4-BE49-F238E27FC236}">
              <a16:creationId xmlns:a16="http://schemas.microsoft.com/office/drawing/2014/main" id="{F03B556C-69CC-469B-AA2F-D0A61ED5EE2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8" name="Rectangle 1437">
          <a:extLst>
            <a:ext uri="{FF2B5EF4-FFF2-40B4-BE49-F238E27FC236}">
              <a16:creationId xmlns:a16="http://schemas.microsoft.com/office/drawing/2014/main" id="{20BF43E8-698B-4102-AC22-EBE81515D64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9" name="Rectangle 1438">
          <a:extLst>
            <a:ext uri="{FF2B5EF4-FFF2-40B4-BE49-F238E27FC236}">
              <a16:creationId xmlns:a16="http://schemas.microsoft.com/office/drawing/2014/main" id="{CC8A6A18-D75E-4D77-A2FB-01D4647726E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0" name="Rectangle 1439">
          <a:extLst>
            <a:ext uri="{FF2B5EF4-FFF2-40B4-BE49-F238E27FC236}">
              <a16:creationId xmlns:a16="http://schemas.microsoft.com/office/drawing/2014/main" id="{DCEF3656-502D-4330-BB12-28E04F1728B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1" name="Rectangle 1440">
          <a:extLst>
            <a:ext uri="{FF2B5EF4-FFF2-40B4-BE49-F238E27FC236}">
              <a16:creationId xmlns:a16="http://schemas.microsoft.com/office/drawing/2014/main" id="{1C175733-410F-4715-827B-F3E5D5458C1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2" name="Rectangle 1441">
          <a:extLst>
            <a:ext uri="{FF2B5EF4-FFF2-40B4-BE49-F238E27FC236}">
              <a16:creationId xmlns:a16="http://schemas.microsoft.com/office/drawing/2014/main" id="{FF5D93DA-05F6-4A91-8BCA-52569C326B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43" name="Rectangle 1442">
          <a:extLst>
            <a:ext uri="{FF2B5EF4-FFF2-40B4-BE49-F238E27FC236}">
              <a16:creationId xmlns:a16="http://schemas.microsoft.com/office/drawing/2014/main" id="{3BCB6FEB-8CFD-4D99-9EC3-4989FF534D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44" name="Rectangle 1443">
          <a:extLst>
            <a:ext uri="{FF2B5EF4-FFF2-40B4-BE49-F238E27FC236}">
              <a16:creationId xmlns:a16="http://schemas.microsoft.com/office/drawing/2014/main" id="{1C283A44-5547-45D0-A22B-CFFDF699E71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5" name="Rectangle 1444">
          <a:extLst>
            <a:ext uri="{FF2B5EF4-FFF2-40B4-BE49-F238E27FC236}">
              <a16:creationId xmlns:a16="http://schemas.microsoft.com/office/drawing/2014/main" id="{E2419FF0-3855-425E-9B7B-EA063444596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6" name="Rectangle 1445">
          <a:extLst>
            <a:ext uri="{FF2B5EF4-FFF2-40B4-BE49-F238E27FC236}">
              <a16:creationId xmlns:a16="http://schemas.microsoft.com/office/drawing/2014/main" id="{A4F86BCD-879D-4D6D-80F0-962894B35D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7" name="Rectangle 1446">
          <a:extLst>
            <a:ext uri="{FF2B5EF4-FFF2-40B4-BE49-F238E27FC236}">
              <a16:creationId xmlns:a16="http://schemas.microsoft.com/office/drawing/2014/main" id="{7BBF9C21-F420-4414-802F-F57FABE71E7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48" name="Rectangle 1447">
          <a:extLst>
            <a:ext uri="{FF2B5EF4-FFF2-40B4-BE49-F238E27FC236}">
              <a16:creationId xmlns:a16="http://schemas.microsoft.com/office/drawing/2014/main" id="{39B42080-4828-4E92-AF79-33C9CD83796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49" name="Rectangle 1448">
          <a:extLst>
            <a:ext uri="{FF2B5EF4-FFF2-40B4-BE49-F238E27FC236}">
              <a16:creationId xmlns:a16="http://schemas.microsoft.com/office/drawing/2014/main" id="{6D2AD6A0-872B-4153-8752-48A3D5E2F18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0" name="Rectangle 1449">
          <a:extLst>
            <a:ext uri="{FF2B5EF4-FFF2-40B4-BE49-F238E27FC236}">
              <a16:creationId xmlns:a16="http://schemas.microsoft.com/office/drawing/2014/main" id="{2DB3A106-19EE-4CAB-A3CB-8F1B482AF92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1" name="Rectangle 1450">
          <a:extLst>
            <a:ext uri="{FF2B5EF4-FFF2-40B4-BE49-F238E27FC236}">
              <a16:creationId xmlns:a16="http://schemas.microsoft.com/office/drawing/2014/main" id="{D961B94D-5F0A-4942-A6F2-20EF92FA421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2" name="Rectangle 1451">
          <a:extLst>
            <a:ext uri="{FF2B5EF4-FFF2-40B4-BE49-F238E27FC236}">
              <a16:creationId xmlns:a16="http://schemas.microsoft.com/office/drawing/2014/main" id="{13AC0C2A-B309-4A71-B713-8AE1F97F3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3" name="Rectangle 1452">
          <a:extLst>
            <a:ext uri="{FF2B5EF4-FFF2-40B4-BE49-F238E27FC236}">
              <a16:creationId xmlns:a16="http://schemas.microsoft.com/office/drawing/2014/main" id="{32101385-E9EA-49D6-852D-F94FF20BD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54" name="Rectangle 1453">
          <a:extLst>
            <a:ext uri="{FF2B5EF4-FFF2-40B4-BE49-F238E27FC236}">
              <a16:creationId xmlns:a16="http://schemas.microsoft.com/office/drawing/2014/main" id="{05ACB133-3D7D-4EC4-AF7E-848E2F48E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55" name="Rectangle 1454">
          <a:extLst>
            <a:ext uri="{FF2B5EF4-FFF2-40B4-BE49-F238E27FC236}">
              <a16:creationId xmlns:a16="http://schemas.microsoft.com/office/drawing/2014/main" id="{C58F15AF-7FB2-4CD3-9EEE-FC44CD76254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6" name="Rectangle 1455">
          <a:extLst>
            <a:ext uri="{FF2B5EF4-FFF2-40B4-BE49-F238E27FC236}">
              <a16:creationId xmlns:a16="http://schemas.microsoft.com/office/drawing/2014/main" id="{DF0F134D-261A-4200-9AD6-BADF899E59B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7" name="Rectangle 1456">
          <a:extLst>
            <a:ext uri="{FF2B5EF4-FFF2-40B4-BE49-F238E27FC236}">
              <a16:creationId xmlns:a16="http://schemas.microsoft.com/office/drawing/2014/main" id="{14661FAF-598B-4B26-B9F2-06343D035E5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8" name="Rectangle 1457">
          <a:extLst>
            <a:ext uri="{FF2B5EF4-FFF2-40B4-BE49-F238E27FC236}">
              <a16:creationId xmlns:a16="http://schemas.microsoft.com/office/drawing/2014/main" id="{4540D051-63AC-4F46-948C-C072C9FF65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9" name="Rectangle 1458">
          <a:extLst>
            <a:ext uri="{FF2B5EF4-FFF2-40B4-BE49-F238E27FC236}">
              <a16:creationId xmlns:a16="http://schemas.microsoft.com/office/drawing/2014/main" id="{5D69F6A5-D048-42D2-B213-DA28AF99029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0" name="Rectangle 1459">
          <a:extLst>
            <a:ext uri="{FF2B5EF4-FFF2-40B4-BE49-F238E27FC236}">
              <a16:creationId xmlns:a16="http://schemas.microsoft.com/office/drawing/2014/main" id="{D26C0C0F-4CA9-4926-BCC2-107BFC7AB73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1" name="Rectangle 1460">
          <a:extLst>
            <a:ext uri="{FF2B5EF4-FFF2-40B4-BE49-F238E27FC236}">
              <a16:creationId xmlns:a16="http://schemas.microsoft.com/office/drawing/2014/main" id="{C459F228-6D7B-446F-B3F4-C5B19002680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62" name="Rectangle 1461">
          <a:extLst>
            <a:ext uri="{FF2B5EF4-FFF2-40B4-BE49-F238E27FC236}">
              <a16:creationId xmlns:a16="http://schemas.microsoft.com/office/drawing/2014/main" id="{3A10B205-7897-4C0D-9357-CF65BD1B7D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3" name="Rectangle 1462">
          <a:extLst>
            <a:ext uri="{FF2B5EF4-FFF2-40B4-BE49-F238E27FC236}">
              <a16:creationId xmlns:a16="http://schemas.microsoft.com/office/drawing/2014/main" id="{E7994897-9AFB-44F4-9B1D-CE42DBCEA49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4" name="Rectangle 1463">
          <a:extLst>
            <a:ext uri="{FF2B5EF4-FFF2-40B4-BE49-F238E27FC236}">
              <a16:creationId xmlns:a16="http://schemas.microsoft.com/office/drawing/2014/main" id="{521A9E28-6ABF-40C4-929D-FED7A38BF1D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5" name="Rectangle 1464">
          <a:extLst>
            <a:ext uri="{FF2B5EF4-FFF2-40B4-BE49-F238E27FC236}">
              <a16:creationId xmlns:a16="http://schemas.microsoft.com/office/drawing/2014/main" id="{D4202256-B9E5-44B0-896B-FAD4773B66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6" name="Rectangle 1465">
          <a:extLst>
            <a:ext uri="{FF2B5EF4-FFF2-40B4-BE49-F238E27FC236}">
              <a16:creationId xmlns:a16="http://schemas.microsoft.com/office/drawing/2014/main" id="{66F1EC76-E48D-49EB-93F6-13D15C4EF6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67" name="Rectangle 1466">
          <a:extLst>
            <a:ext uri="{FF2B5EF4-FFF2-40B4-BE49-F238E27FC236}">
              <a16:creationId xmlns:a16="http://schemas.microsoft.com/office/drawing/2014/main" id="{17463472-E1EC-4559-A15D-812630D0506A}"/>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8" name="Rectangle 1467">
          <a:extLst>
            <a:ext uri="{FF2B5EF4-FFF2-40B4-BE49-F238E27FC236}">
              <a16:creationId xmlns:a16="http://schemas.microsoft.com/office/drawing/2014/main" id="{42B7D998-7C8C-441A-AD53-0B1C74976DF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9" name="Rectangle 1468">
          <a:extLst>
            <a:ext uri="{FF2B5EF4-FFF2-40B4-BE49-F238E27FC236}">
              <a16:creationId xmlns:a16="http://schemas.microsoft.com/office/drawing/2014/main" id="{9760D2AF-FBEF-45D3-88BC-2D7C03938D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70" name="Rectangle 1469">
          <a:extLst>
            <a:ext uri="{FF2B5EF4-FFF2-40B4-BE49-F238E27FC236}">
              <a16:creationId xmlns:a16="http://schemas.microsoft.com/office/drawing/2014/main" id="{77AD32AA-3B5D-44B6-9453-3BF6D56E66B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71" name="Rectangle 1470">
          <a:extLst>
            <a:ext uri="{FF2B5EF4-FFF2-40B4-BE49-F238E27FC236}">
              <a16:creationId xmlns:a16="http://schemas.microsoft.com/office/drawing/2014/main" id="{F9F0E84F-8543-4468-B0F3-EB96C7C84E39}"/>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2" name="Rectangle 1471">
          <a:extLst>
            <a:ext uri="{FF2B5EF4-FFF2-40B4-BE49-F238E27FC236}">
              <a16:creationId xmlns:a16="http://schemas.microsoft.com/office/drawing/2014/main" id="{50D68A6E-1D35-4D12-AE84-0DE2B2906EE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3" name="Rectangle 1472">
          <a:extLst>
            <a:ext uri="{FF2B5EF4-FFF2-40B4-BE49-F238E27FC236}">
              <a16:creationId xmlns:a16="http://schemas.microsoft.com/office/drawing/2014/main" id="{32DCCCF2-BF73-4739-8B21-BD917DAA34C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74" name="Rectangle 1473">
          <a:extLst>
            <a:ext uri="{FF2B5EF4-FFF2-40B4-BE49-F238E27FC236}">
              <a16:creationId xmlns:a16="http://schemas.microsoft.com/office/drawing/2014/main" id="{42092406-99CA-4273-B094-578495C48BE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75" name="Rectangle 1474">
          <a:extLst>
            <a:ext uri="{FF2B5EF4-FFF2-40B4-BE49-F238E27FC236}">
              <a16:creationId xmlns:a16="http://schemas.microsoft.com/office/drawing/2014/main" id="{63FFB35D-35B9-4CBF-9FB1-C5A85DE3B09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76" name="Rectangle 1475">
          <a:extLst>
            <a:ext uri="{FF2B5EF4-FFF2-40B4-BE49-F238E27FC236}">
              <a16:creationId xmlns:a16="http://schemas.microsoft.com/office/drawing/2014/main" id="{59EB03AC-CBC8-4273-B094-27F9A2B63A5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7" name="Rectangle 1476">
          <a:extLst>
            <a:ext uri="{FF2B5EF4-FFF2-40B4-BE49-F238E27FC236}">
              <a16:creationId xmlns:a16="http://schemas.microsoft.com/office/drawing/2014/main" id="{114CF1B4-9A2D-4B62-9320-154613AA14D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8" name="Rectangle 1477">
          <a:extLst>
            <a:ext uri="{FF2B5EF4-FFF2-40B4-BE49-F238E27FC236}">
              <a16:creationId xmlns:a16="http://schemas.microsoft.com/office/drawing/2014/main" id="{7D6ADF45-701F-429D-BE0A-A297463B077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9" name="Rectangle 1478">
          <a:extLst>
            <a:ext uri="{FF2B5EF4-FFF2-40B4-BE49-F238E27FC236}">
              <a16:creationId xmlns:a16="http://schemas.microsoft.com/office/drawing/2014/main" id="{A0346BD4-458F-4631-9E4D-FA7BE9BD135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0" name="Rectangle 1479">
          <a:extLst>
            <a:ext uri="{FF2B5EF4-FFF2-40B4-BE49-F238E27FC236}">
              <a16:creationId xmlns:a16="http://schemas.microsoft.com/office/drawing/2014/main" id="{B4218BD1-B5C0-4F20-8915-4834ECF0470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1" name="Rectangle 1480">
          <a:extLst>
            <a:ext uri="{FF2B5EF4-FFF2-40B4-BE49-F238E27FC236}">
              <a16:creationId xmlns:a16="http://schemas.microsoft.com/office/drawing/2014/main" id="{1183411D-5CA0-4F6F-8CDE-369CE6D1264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2" name="Rectangle 1481">
          <a:extLst>
            <a:ext uri="{FF2B5EF4-FFF2-40B4-BE49-F238E27FC236}">
              <a16:creationId xmlns:a16="http://schemas.microsoft.com/office/drawing/2014/main" id="{DDF4DDB3-1684-490F-8F55-0D37B0D74D4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3" name="Rectangle 1482">
          <a:extLst>
            <a:ext uri="{FF2B5EF4-FFF2-40B4-BE49-F238E27FC236}">
              <a16:creationId xmlns:a16="http://schemas.microsoft.com/office/drawing/2014/main" id="{C42E0933-5E72-40B5-B10F-C0FE663F066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84" name="Rectangle 1483">
          <a:extLst>
            <a:ext uri="{FF2B5EF4-FFF2-40B4-BE49-F238E27FC236}">
              <a16:creationId xmlns:a16="http://schemas.microsoft.com/office/drawing/2014/main" id="{12DB590C-7A94-416D-9F87-06E9D658D32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5" name="Rectangle 1484">
          <a:extLst>
            <a:ext uri="{FF2B5EF4-FFF2-40B4-BE49-F238E27FC236}">
              <a16:creationId xmlns:a16="http://schemas.microsoft.com/office/drawing/2014/main" id="{840CDE97-C1C6-4BEF-A3BA-56DEB4CCCA1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6" name="Rectangle 1485">
          <a:extLst>
            <a:ext uri="{FF2B5EF4-FFF2-40B4-BE49-F238E27FC236}">
              <a16:creationId xmlns:a16="http://schemas.microsoft.com/office/drawing/2014/main" id="{506BA02C-B24A-4D81-811C-D25B65276F4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7" name="Rectangle 1486">
          <a:extLst>
            <a:ext uri="{FF2B5EF4-FFF2-40B4-BE49-F238E27FC236}">
              <a16:creationId xmlns:a16="http://schemas.microsoft.com/office/drawing/2014/main" id="{20D8E809-A39C-4A62-9C79-F4F69D6440E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8" name="Rectangle 1487">
          <a:extLst>
            <a:ext uri="{FF2B5EF4-FFF2-40B4-BE49-F238E27FC236}">
              <a16:creationId xmlns:a16="http://schemas.microsoft.com/office/drawing/2014/main" id="{872E69BF-8D62-4F17-9C08-B52B5994891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89" name="Rectangle 1488">
          <a:extLst>
            <a:ext uri="{FF2B5EF4-FFF2-40B4-BE49-F238E27FC236}">
              <a16:creationId xmlns:a16="http://schemas.microsoft.com/office/drawing/2014/main" id="{D8E1660A-024F-45C3-B490-E703B2D8A90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90" name="Rectangle 1489">
          <a:extLst>
            <a:ext uri="{FF2B5EF4-FFF2-40B4-BE49-F238E27FC236}">
              <a16:creationId xmlns:a16="http://schemas.microsoft.com/office/drawing/2014/main" id="{AD27713C-D63B-429F-904A-C10A5EB5447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91" name="Rectangle 1490">
          <a:extLst>
            <a:ext uri="{FF2B5EF4-FFF2-40B4-BE49-F238E27FC236}">
              <a16:creationId xmlns:a16="http://schemas.microsoft.com/office/drawing/2014/main" id="{8BE8BBCF-0CAD-4A6A-928F-A4F79855C4E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92" name="Rectangle 1491">
          <a:extLst>
            <a:ext uri="{FF2B5EF4-FFF2-40B4-BE49-F238E27FC236}">
              <a16:creationId xmlns:a16="http://schemas.microsoft.com/office/drawing/2014/main" id="{E439EBF4-A35D-48AA-9B13-D55A20EF6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93" name="Rectangle 1492">
          <a:extLst>
            <a:ext uri="{FF2B5EF4-FFF2-40B4-BE49-F238E27FC236}">
              <a16:creationId xmlns:a16="http://schemas.microsoft.com/office/drawing/2014/main" id="{E5147D6E-EE2F-4B7B-96A9-F6468B15CA7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94" name="Rectangle 1493">
          <a:extLst>
            <a:ext uri="{FF2B5EF4-FFF2-40B4-BE49-F238E27FC236}">
              <a16:creationId xmlns:a16="http://schemas.microsoft.com/office/drawing/2014/main" id="{FD8FD7AB-8939-4308-9188-DAA8012F712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95" name="Rectangle 1494">
          <a:extLst>
            <a:ext uri="{FF2B5EF4-FFF2-40B4-BE49-F238E27FC236}">
              <a16:creationId xmlns:a16="http://schemas.microsoft.com/office/drawing/2014/main" id="{A4CC4446-B74E-4AA6-BF69-DB25FD84A46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96" name="Rectangle 1495">
          <a:extLst>
            <a:ext uri="{FF2B5EF4-FFF2-40B4-BE49-F238E27FC236}">
              <a16:creationId xmlns:a16="http://schemas.microsoft.com/office/drawing/2014/main" id="{51650B52-1436-4EA3-ADA0-2A0F0287811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97" name="Rectangle 1496">
          <a:extLst>
            <a:ext uri="{FF2B5EF4-FFF2-40B4-BE49-F238E27FC236}">
              <a16:creationId xmlns:a16="http://schemas.microsoft.com/office/drawing/2014/main" id="{9B0F1DE2-BCFD-4692-90CA-04D670E90C3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98" name="Rectangle 1497">
          <a:extLst>
            <a:ext uri="{FF2B5EF4-FFF2-40B4-BE49-F238E27FC236}">
              <a16:creationId xmlns:a16="http://schemas.microsoft.com/office/drawing/2014/main" id="{8DA3BB3D-5AC2-4B97-ADAD-4DE589AB1F1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99" name="Rectangle 1498">
          <a:extLst>
            <a:ext uri="{FF2B5EF4-FFF2-40B4-BE49-F238E27FC236}">
              <a16:creationId xmlns:a16="http://schemas.microsoft.com/office/drawing/2014/main" id="{AFB6BA44-F0AB-44C7-A51B-199D0730BB5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00" name="Rectangle 1499">
          <a:extLst>
            <a:ext uri="{FF2B5EF4-FFF2-40B4-BE49-F238E27FC236}">
              <a16:creationId xmlns:a16="http://schemas.microsoft.com/office/drawing/2014/main" id="{389EDF29-AD76-4071-91D7-D99E7741442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1" name="Rectangle 1500">
          <a:extLst>
            <a:ext uri="{FF2B5EF4-FFF2-40B4-BE49-F238E27FC236}">
              <a16:creationId xmlns:a16="http://schemas.microsoft.com/office/drawing/2014/main" id="{EA2A3639-C70E-4D9C-9649-077E7CEE6AA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2" name="Rectangle 1501">
          <a:extLst>
            <a:ext uri="{FF2B5EF4-FFF2-40B4-BE49-F238E27FC236}">
              <a16:creationId xmlns:a16="http://schemas.microsoft.com/office/drawing/2014/main" id="{2405B7CE-CD53-4B36-955B-6D572F3BB13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3" name="Rectangle 1502">
          <a:extLst>
            <a:ext uri="{FF2B5EF4-FFF2-40B4-BE49-F238E27FC236}">
              <a16:creationId xmlns:a16="http://schemas.microsoft.com/office/drawing/2014/main" id="{7C97DC77-329C-4AE4-9097-D401C0682F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4" name="Rectangle 1503">
          <a:extLst>
            <a:ext uri="{FF2B5EF4-FFF2-40B4-BE49-F238E27FC236}">
              <a16:creationId xmlns:a16="http://schemas.microsoft.com/office/drawing/2014/main" id="{09E00B68-E9BE-4704-85F5-D555E5DF07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05" name="Rectangle 1504">
          <a:extLst>
            <a:ext uri="{FF2B5EF4-FFF2-40B4-BE49-F238E27FC236}">
              <a16:creationId xmlns:a16="http://schemas.microsoft.com/office/drawing/2014/main" id="{D7737471-9C59-4D80-A101-66404577A27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6" name="Rectangle 1505">
          <a:extLst>
            <a:ext uri="{FF2B5EF4-FFF2-40B4-BE49-F238E27FC236}">
              <a16:creationId xmlns:a16="http://schemas.microsoft.com/office/drawing/2014/main" id="{3C3518CE-4930-43CB-8F11-E95ABD769E8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7" name="Rectangle 1506">
          <a:extLst>
            <a:ext uri="{FF2B5EF4-FFF2-40B4-BE49-F238E27FC236}">
              <a16:creationId xmlns:a16="http://schemas.microsoft.com/office/drawing/2014/main" id="{E62E6115-C869-47DB-9DFE-C1088B48AFD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8" name="Rectangle 1507">
          <a:extLst>
            <a:ext uri="{FF2B5EF4-FFF2-40B4-BE49-F238E27FC236}">
              <a16:creationId xmlns:a16="http://schemas.microsoft.com/office/drawing/2014/main" id="{2850A98E-872C-4C04-A53D-61A037F3352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9" name="Rectangle 1508">
          <a:extLst>
            <a:ext uri="{FF2B5EF4-FFF2-40B4-BE49-F238E27FC236}">
              <a16:creationId xmlns:a16="http://schemas.microsoft.com/office/drawing/2014/main" id="{36E8662F-E593-465E-9F98-32DF8AE1CE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0" name="Rectangle 1509">
          <a:extLst>
            <a:ext uri="{FF2B5EF4-FFF2-40B4-BE49-F238E27FC236}">
              <a16:creationId xmlns:a16="http://schemas.microsoft.com/office/drawing/2014/main" id="{C95321E9-F88A-45A1-815B-979A4E8F2E9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11" name="Rectangle 1510">
          <a:extLst>
            <a:ext uri="{FF2B5EF4-FFF2-40B4-BE49-F238E27FC236}">
              <a16:creationId xmlns:a16="http://schemas.microsoft.com/office/drawing/2014/main" id="{D7C0E70F-59F0-4755-A61B-F649F4C07EE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512" name="Rectangle 1511">
          <a:extLst>
            <a:ext uri="{FF2B5EF4-FFF2-40B4-BE49-F238E27FC236}">
              <a16:creationId xmlns:a16="http://schemas.microsoft.com/office/drawing/2014/main" id="{5578A74E-AD76-4A7A-B165-FC4F591D067F}"/>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13" name="Rectangle 1512">
          <a:extLst>
            <a:ext uri="{FF2B5EF4-FFF2-40B4-BE49-F238E27FC236}">
              <a16:creationId xmlns:a16="http://schemas.microsoft.com/office/drawing/2014/main" id="{46BD4109-37BA-4F25-90E5-8D7864ED04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4" name="Rectangle 1513">
          <a:extLst>
            <a:ext uri="{FF2B5EF4-FFF2-40B4-BE49-F238E27FC236}">
              <a16:creationId xmlns:a16="http://schemas.microsoft.com/office/drawing/2014/main" id="{95C7925B-0F14-400B-8916-FD39BF33A0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5" name="Rectangle 1514">
          <a:extLst>
            <a:ext uri="{FF2B5EF4-FFF2-40B4-BE49-F238E27FC236}">
              <a16:creationId xmlns:a16="http://schemas.microsoft.com/office/drawing/2014/main" id="{DE368209-A074-4A01-AC2D-B6CE15F365C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16" name="Rectangle 1515">
          <a:extLst>
            <a:ext uri="{FF2B5EF4-FFF2-40B4-BE49-F238E27FC236}">
              <a16:creationId xmlns:a16="http://schemas.microsoft.com/office/drawing/2014/main" id="{949EA5E8-0D8B-4969-8F58-45239A205FB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17" name="Rectangle 1516">
          <a:extLst>
            <a:ext uri="{FF2B5EF4-FFF2-40B4-BE49-F238E27FC236}">
              <a16:creationId xmlns:a16="http://schemas.microsoft.com/office/drawing/2014/main" id="{3407CB77-97F4-47FA-AE0D-CF98E6F57D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18" name="Rectangle 1517">
          <a:extLst>
            <a:ext uri="{FF2B5EF4-FFF2-40B4-BE49-F238E27FC236}">
              <a16:creationId xmlns:a16="http://schemas.microsoft.com/office/drawing/2014/main" id="{495FAE8B-E239-4A0E-ACB7-95440E0D0E4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19" name="Rectangle 1518">
          <a:extLst>
            <a:ext uri="{FF2B5EF4-FFF2-40B4-BE49-F238E27FC236}">
              <a16:creationId xmlns:a16="http://schemas.microsoft.com/office/drawing/2014/main" id="{B2BE16E5-2A89-4189-B558-9B6E9AF805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0" name="Rectangle 1519">
          <a:extLst>
            <a:ext uri="{FF2B5EF4-FFF2-40B4-BE49-F238E27FC236}">
              <a16:creationId xmlns:a16="http://schemas.microsoft.com/office/drawing/2014/main" id="{A7613755-4B48-49D0-8C69-7BCB162A57E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1" name="Rectangle 1520">
          <a:extLst>
            <a:ext uri="{FF2B5EF4-FFF2-40B4-BE49-F238E27FC236}">
              <a16:creationId xmlns:a16="http://schemas.microsoft.com/office/drawing/2014/main" id="{606AB28E-1935-4B6D-AC57-09063E085BB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22" name="Rectangle 1521">
          <a:extLst>
            <a:ext uri="{FF2B5EF4-FFF2-40B4-BE49-F238E27FC236}">
              <a16:creationId xmlns:a16="http://schemas.microsoft.com/office/drawing/2014/main" id="{F73C34A2-9D88-40B2-8B24-F6E196A1562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3" name="Rectangle 1522">
          <a:extLst>
            <a:ext uri="{FF2B5EF4-FFF2-40B4-BE49-F238E27FC236}">
              <a16:creationId xmlns:a16="http://schemas.microsoft.com/office/drawing/2014/main" id="{24B12524-1C6A-48B3-ABB2-2813EBB2EFA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4" name="Rectangle 1523">
          <a:extLst>
            <a:ext uri="{FF2B5EF4-FFF2-40B4-BE49-F238E27FC236}">
              <a16:creationId xmlns:a16="http://schemas.microsoft.com/office/drawing/2014/main" id="{FA444EB0-10F2-4CF2-AD93-B4C22435CA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25" name="Rectangle 1524">
          <a:extLst>
            <a:ext uri="{FF2B5EF4-FFF2-40B4-BE49-F238E27FC236}">
              <a16:creationId xmlns:a16="http://schemas.microsoft.com/office/drawing/2014/main" id="{CCFAD361-9B2B-4833-B89F-F301561E5E6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6" name="Rectangle 1525">
          <a:extLst>
            <a:ext uri="{FF2B5EF4-FFF2-40B4-BE49-F238E27FC236}">
              <a16:creationId xmlns:a16="http://schemas.microsoft.com/office/drawing/2014/main" id="{AD3F6DAF-8DB1-4472-A868-25B1F8C0D55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7" name="Rectangle 1526">
          <a:extLst>
            <a:ext uri="{FF2B5EF4-FFF2-40B4-BE49-F238E27FC236}">
              <a16:creationId xmlns:a16="http://schemas.microsoft.com/office/drawing/2014/main" id="{B7DFFB6E-844A-4CDE-8F0B-474B1CFD927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8" name="Rectangle 1527">
          <a:extLst>
            <a:ext uri="{FF2B5EF4-FFF2-40B4-BE49-F238E27FC236}">
              <a16:creationId xmlns:a16="http://schemas.microsoft.com/office/drawing/2014/main" id="{E2CC1F08-1445-473E-AD9D-1D720F86764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9" name="Rectangle 1528">
          <a:extLst>
            <a:ext uri="{FF2B5EF4-FFF2-40B4-BE49-F238E27FC236}">
              <a16:creationId xmlns:a16="http://schemas.microsoft.com/office/drawing/2014/main" id="{1670F82D-359A-419A-8DB6-2328666BE33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0" name="Rectangle 1529">
          <a:extLst>
            <a:ext uri="{FF2B5EF4-FFF2-40B4-BE49-F238E27FC236}">
              <a16:creationId xmlns:a16="http://schemas.microsoft.com/office/drawing/2014/main" id="{4536734C-CE4C-4BFE-8741-84B6BD4EF5E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1" name="Rectangle 1530">
          <a:extLst>
            <a:ext uri="{FF2B5EF4-FFF2-40B4-BE49-F238E27FC236}">
              <a16:creationId xmlns:a16="http://schemas.microsoft.com/office/drawing/2014/main" id="{A0028EF7-3699-4C63-AE76-29BC0DACBFA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2" name="Rectangle 1531">
          <a:extLst>
            <a:ext uri="{FF2B5EF4-FFF2-40B4-BE49-F238E27FC236}">
              <a16:creationId xmlns:a16="http://schemas.microsoft.com/office/drawing/2014/main" id="{133CBB4E-A6E5-44C3-A84E-43AEFB1FC52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33" name="Rectangle 1532">
          <a:extLst>
            <a:ext uri="{FF2B5EF4-FFF2-40B4-BE49-F238E27FC236}">
              <a16:creationId xmlns:a16="http://schemas.microsoft.com/office/drawing/2014/main" id="{432666D5-DFEC-4CD3-9A19-3D62333B5A4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34" name="Rectangle 1533">
          <a:extLst>
            <a:ext uri="{FF2B5EF4-FFF2-40B4-BE49-F238E27FC236}">
              <a16:creationId xmlns:a16="http://schemas.microsoft.com/office/drawing/2014/main" id="{9DFA0832-19AC-4260-964B-DE7B56F082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5" name="Rectangle 1534">
          <a:extLst>
            <a:ext uri="{FF2B5EF4-FFF2-40B4-BE49-F238E27FC236}">
              <a16:creationId xmlns:a16="http://schemas.microsoft.com/office/drawing/2014/main" id="{B0BEB903-53C2-4474-851D-CCE6CF766FD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6" name="Rectangle 1535">
          <a:extLst>
            <a:ext uri="{FF2B5EF4-FFF2-40B4-BE49-F238E27FC236}">
              <a16:creationId xmlns:a16="http://schemas.microsoft.com/office/drawing/2014/main" id="{8CFD6B0B-4D62-4340-A6DB-36DBFBF06D7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7" name="Rectangle 1536">
          <a:extLst>
            <a:ext uri="{FF2B5EF4-FFF2-40B4-BE49-F238E27FC236}">
              <a16:creationId xmlns:a16="http://schemas.microsoft.com/office/drawing/2014/main" id="{DEAFDBBF-5DE4-422C-85A8-6894CA763C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538" name="Rectangle 1537">
          <a:extLst>
            <a:ext uri="{FF2B5EF4-FFF2-40B4-BE49-F238E27FC236}">
              <a16:creationId xmlns:a16="http://schemas.microsoft.com/office/drawing/2014/main" id="{C5BE3C9B-4542-45E0-B992-D0B83C5E4F0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539" name="Rectangle 1538">
          <a:extLst>
            <a:ext uri="{FF2B5EF4-FFF2-40B4-BE49-F238E27FC236}">
              <a16:creationId xmlns:a16="http://schemas.microsoft.com/office/drawing/2014/main" id="{FFD70FB3-AA23-4890-A3EF-9C4CD3F737DB}"/>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0" name="Rectangle 1539">
          <a:extLst>
            <a:ext uri="{FF2B5EF4-FFF2-40B4-BE49-F238E27FC236}">
              <a16:creationId xmlns:a16="http://schemas.microsoft.com/office/drawing/2014/main" id="{08749B78-6E7F-4951-A4F6-DBB810EE6CF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41" name="Rectangle 1540">
          <a:extLst>
            <a:ext uri="{FF2B5EF4-FFF2-40B4-BE49-F238E27FC236}">
              <a16:creationId xmlns:a16="http://schemas.microsoft.com/office/drawing/2014/main" id="{AFD5C86A-9F8B-47D0-819C-D7BC7C6F28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2" name="Rectangle 1541">
          <a:extLst>
            <a:ext uri="{FF2B5EF4-FFF2-40B4-BE49-F238E27FC236}">
              <a16:creationId xmlns:a16="http://schemas.microsoft.com/office/drawing/2014/main" id="{AC9F823C-69DD-4122-8EF6-B73E7EF6B38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3" name="Rectangle 1542">
          <a:extLst>
            <a:ext uri="{FF2B5EF4-FFF2-40B4-BE49-F238E27FC236}">
              <a16:creationId xmlns:a16="http://schemas.microsoft.com/office/drawing/2014/main" id="{DCD147CA-FB3B-4DD8-B4AB-42A5F4B1D7D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44" name="Rectangle 1543">
          <a:extLst>
            <a:ext uri="{FF2B5EF4-FFF2-40B4-BE49-F238E27FC236}">
              <a16:creationId xmlns:a16="http://schemas.microsoft.com/office/drawing/2014/main" id="{E0671123-0A0D-4BCA-81D4-3C3FE550B8D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45" name="Rectangle 1544">
          <a:extLst>
            <a:ext uri="{FF2B5EF4-FFF2-40B4-BE49-F238E27FC236}">
              <a16:creationId xmlns:a16="http://schemas.microsoft.com/office/drawing/2014/main" id="{6692C172-E588-4377-96CD-A6538B81C33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6" name="Rectangle 1545">
          <a:extLst>
            <a:ext uri="{FF2B5EF4-FFF2-40B4-BE49-F238E27FC236}">
              <a16:creationId xmlns:a16="http://schemas.microsoft.com/office/drawing/2014/main" id="{6F481078-2209-4C2A-88D4-109164E1FEA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547" name="Rectangle 1546">
          <a:extLst>
            <a:ext uri="{FF2B5EF4-FFF2-40B4-BE49-F238E27FC236}">
              <a16:creationId xmlns:a16="http://schemas.microsoft.com/office/drawing/2014/main" id="{4B7F2BF1-0D25-4A27-AD6C-4902BC1DA3A5}"/>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8" name="Rectangle 1547">
          <a:extLst>
            <a:ext uri="{FF2B5EF4-FFF2-40B4-BE49-F238E27FC236}">
              <a16:creationId xmlns:a16="http://schemas.microsoft.com/office/drawing/2014/main" id="{DE853E47-8D8B-4B5C-8A48-642E9D7624E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9" name="Rectangle 1548">
          <a:extLst>
            <a:ext uri="{FF2B5EF4-FFF2-40B4-BE49-F238E27FC236}">
              <a16:creationId xmlns:a16="http://schemas.microsoft.com/office/drawing/2014/main" id="{FB735180-7233-434E-853C-F440D9E2F1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0" name="Rectangle 1549">
          <a:extLst>
            <a:ext uri="{FF2B5EF4-FFF2-40B4-BE49-F238E27FC236}">
              <a16:creationId xmlns:a16="http://schemas.microsoft.com/office/drawing/2014/main" id="{78235808-AB07-48F3-A309-63F17D055B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1" name="Rectangle 1550">
          <a:extLst>
            <a:ext uri="{FF2B5EF4-FFF2-40B4-BE49-F238E27FC236}">
              <a16:creationId xmlns:a16="http://schemas.microsoft.com/office/drawing/2014/main" id="{F42E5176-18A5-4351-B156-F249515F3DA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2" name="Rectangle 1551">
          <a:extLst>
            <a:ext uri="{FF2B5EF4-FFF2-40B4-BE49-F238E27FC236}">
              <a16:creationId xmlns:a16="http://schemas.microsoft.com/office/drawing/2014/main" id="{64303A81-091C-4242-8B86-366CAD761E0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3" name="Rectangle 1552">
          <a:extLst>
            <a:ext uri="{FF2B5EF4-FFF2-40B4-BE49-F238E27FC236}">
              <a16:creationId xmlns:a16="http://schemas.microsoft.com/office/drawing/2014/main" id="{BEEC657A-9E29-42EA-B6CF-A0C05C0D8D0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4" name="Rectangle 1553">
          <a:extLst>
            <a:ext uri="{FF2B5EF4-FFF2-40B4-BE49-F238E27FC236}">
              <a16:creationId xmlns:a16="http://schemas.microsoft.com/office/drawing/2014/main" id="{55D63A91-9B1A-4367-9865-E5484306588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5" name="Rectangle 1554">
          <a:extLst>
            <a:ext uri="{FF2B5EF4-FFF2-40B4-BE49-F238E27FC236}">
              <a16:creationId xmlns:a16="http://schemas.microsoft.com/office/drawing/2014/main" id="{EF1DD45E-4D22-4F9F-998C-F1C0D42297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6" name="Rectangle 1555">
          <a:extLst>
            <a:ext uri="{FF2B5EF4-FFF2-40B4-BE49-F238E27FC236}">
              <a16:creationId xmlns:a16="http://schemas.microsoft.com/office/drawing/2014/main" id="{19446281-E8FA-403B-A5C1-366DECA789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7" name="Rectangle 1556">
          <a:extLst>
            <a:ext uri="{FF2B5EF4-FFF2-40B4-BE49-F238E27FC236}">
              <a16:creationId xmlns:a16="http://schemas.microsoft.com/office/drawing/2014/main" id="{A8E2A4DD-D558-4A5F-BDB3-356857F14F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8" name="Rectangle 1557">
          <a:extLst>
            <a:ext uri="{FF2B5EF4-FFF2-40B4-BE49-F238E27FC236}">
              <a16:creationId xmlns:a16="http://schemas.microsoft.com/office/drawing/2014/main" id="{527C114A-AB34-47DF-861F-6FD83AE200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59" name="Rectangle 1558">
          <a:extLst>
            <a:ext uri="{FF2B5EF4-FFF2-40B4-BE49-F238E27FC236}">
              <a16:creationId xmlns:a16="http://schemas.microsoft.com/office/drawing/2014/main" id="{1C187CA1-D50A-46BE-A763-56AA7B7A55F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0" name="Rectangle 1559">
          <a:extLst>
            <a:ext uri="{FF2B5EF4-FFF2-40B4-BE49-F238E27FC236}">
              <a16:creationId xmlns:a16="http://schemas.microsoft.com/office/drawing/2014/main" id="{5AD4C3A5-C5B8-47FB-A06D-8675E25C152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1" name="Rectangle 1560">
          <a:extLst>
            <a:ext uri="{FF2B5EF4-FFF2-40B4-BE49-F238E27FC236}">
              <a16:creationId xmlns:a16="http://schemas.microsoft.com/office/drawing/2014/main" id="{A6248CBD-C00C-4FCA-A70C-89BE07D59F9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2" name="Rectangle 1561">
          <a:extLst>
            <a:ext uri="{FF2B5EF4-FFF2-40B4-BE49-F238E27FC236}">
              <a16:creationId xmlns:a16="http://schemas.microsoft.com/office/drawing/2014/main" id="{D59B6D21-B2E6-4579-808F-2979A12F0A6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3" name="Rectangle 1562">
          <a:extLst>
            <a:ext uri="{FF2B5EF4-FFF2-40B4-BE49-F238E27FC236}">
              <a16:creationId xmlns:a16="http://schemas.microsoft.com/office/drawing/2014/main" id="{0722C88D-A3C8-4D75-B7A6-E0511AA0E7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64" name="Rectangle 1563">
          <a:extLst>
            <a:ext uri="{FF2B5EF4-FFF2-40B4-BE49-F238E27FC236}">
              <a16:creationId xmlns:a16="http://schemas.microsoft.com/office/drawing/2014/main" id="{38B84B4D-5565-4060-831B-9018D729BF5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5" name="Rectangle 1564">
          <a:extLst>
            <a:ext uri="{FF2B5EF4-FFF2-40B4-BE49-F238E27FC236}">
              <a16:creationId xmlns:a16="http://schemas.microsoft.com/office/drawing/2014/main" id="{1C3A32D7-DACB-4DAA-B709-F1905C02ED2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6" name="Rectangle 1565">
          <a:extLst>
            <a:ext uri="{FF2B5EF4-FFF2-40B4-BE49-F238E27FC236}">
              <a16:creationId xmlns:a16="http://schemas.microsoft.com/office/drawing/2014/main" id="{02748FF6-0276-42CA-AC48-7CFC76917C3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7" name="Rectangle 1566">
          <a:extLst>
            <a:ext uri="{FF2B5EF4-FFF2-40B4-BE49-F238E27FC236}">
              <a16:creationId xmlns:a16="http://schemas.microsoft.com/office/drawing/2014/main" id="{4D9273C6-C940-45DA-8D62-E614748CB67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8" name="Rectangle 1567">
          <a:extLst>
            <a:ext uri="{FF2B5EF4-FFF2-40B4-BE49-F238E27FC236}">
              <a16:creationId xmlns:a16="http://schemas.microsoft.com/office/drawing/2014/main" id="{3B3E0E8F-83C7-4BE7-A72A-59B31F96C59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9" name="Rectangle 1568">
          <a:extLst>
            <a:ext uri="{FF2B5EF4-FFF2-40B4-BE49-F238E27FC236}">
              <a16:creationId xmlns:a16="http://schemas.microsoft.com/office/drawing/2014/main" id="{90BD49B3-0A1E-4536-94C0-C582B92DB46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70" name="Rectangle 1569">
          <a:extLst>
            <a:ext uri="{FF2B5EF4-FFF2-40B4-BE49-F238E27FC236}">
              <a16:creationId xmlns:a16="http://schemas.microsoft.com/office/drawing/2014/main" id="{A6D4FD04-0541-4056-B840-5BDE130A0A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1" name="Rectangle 1570">
          <a:extLst>
            <a:ext uri="{FF2B5EF4-FFF2-40B4-BE49-F238E27FC236}">
              <a16:creationId xmlns:a16="http://schemas.microsoft.com/office/drawing/2014/main" id="{EB2591FA-4DC6-477C-9660-1E8D4F02058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2" name="Rectangle 1571">
          <a:extLst>
            <a:ext uri="{FF2B5EF4-FFF2-40B4-BE49-F238E27FC236}">
              <a16:creationId xmlns:a16="http://schemas.microsoft.com/office/drawing/2014/main" id="{E1AA2573-CCDA-41A2-9DA6-9DFD04E89B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73" name="Rectangle 1572">
          <a:extLst>
            <a:ext uri="{FF2B5EF4-FFF2-40B4-BE49-F238E27FC236}">
              <a16:creationId xmlns:a16="http://schemas.microsoft.com/office/drawing/2014/main" id="{10BFE70A-5D9A-481C-B61B-981DE2D9B2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34</a:t>
          </a: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74" name="Rectangle 1573">
          <a:extLst>
            <a:ext uri="{FF2B5EF4-FFF2-40B4-BE49-F238E27FC236}">
              <a16:creationId xmlns:a16="http://schemas.microsoft.com/office/drawing/2014/main" id="{28BB410B-8CDA-429A-9FB5-EA5CBDA9C7E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5" name="Rectangle 1574">
          <a:extLst>
            <a:ext uri="{FF2B5EF4-FFF2-40B4-BE49-F238E27FC236}">
              <a16:creationId xmlns:a16="http://schemas.microsoft.com/office/drawing/2014/main" id="{67827F9B-95BB-4C0F-BF7A-700932FB713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6" name="Rectangle 1575">
          <a:extLst>
            <a:ext uri="{FF2B5EF4-FFF2-40B4-BE49-F238E27FC236}">
              <a16:creationId xmlns:a16="http://schemas.microsoft.com/office/drawing/2014/main" id="{66A70213-392F-4484-8BA1-2EDF0422A0D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97816609-A148-41E5-8A7F-494D9FD1D32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159D0D61-A078-48D0-847B-D0CE6CAA32D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 name="Rectangle 3">
          <a:extLst>
            <a:ext uri="{FF2B5EF4-FFF2-40B4-BE49-F238E27FC236}">
              <a16:creationId xmlns:a16="http://schemas.microsoft.com/office/drawing/2014/main" id="{5F8DDB82-CAC4-4D72-9168-A048FD83CEB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 name="Rectangle 4">
          <a:extLst>
            <a:ext uri="{FF2B5EF4-FFF2-40B4-BE49-F238E27FC236}">
              <a16:creationId xmlns:a16="http://schemas.microsoft.com/office/drawing/2014/main" id="{EB41B5F1-B163-43D5-B3B8-04146490ACB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89E00662-9229-43B6-97E8-8DA284D0FB1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2FE10DB1-ECFA-46E9-8CA5-E358EB7975C7}"/>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 name="Rectangle 7">
          <a:extLst>
            <a:ext uri="{FF2B5EF4-FFF2-40B4-BE49-F238E27FC236}">
              <a16:creationId xmlns:a16="http://schemas.microsoft.com/office/drawing/2014/main" id="{FAEBF3DA-3D58-4AF6-97D4-F870B830862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 name="Rectangle 8">
          <a:extLst>
            <a:ext uri="{FF2B5EF4-FFF2-40B4-BE49-F238E27FC236}">
              <a16:creationId xmlns:a16="http://schemas.microsoft.com/office/drawing/2014/main" id="{7FCA258A-14C5-426D-B676-05A605EEAEB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 name="Rectangle 9">
          <a:extLst>
            <a:ext uri="{FF2B5EF4-FFF2-40B4-BE49-F238E27FC236}">
              <a16:creationId xmlns:a16="http://schemas.microsoft.com/office/drawing/2014/main" id="{9D657B20-DD79-41A0-B652-B8710F81A5E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 name="Rectangle 10">
          <a:extLst>
            <a:ext uri="{FF2B5EF4-FFF2-40B4-BE49-F238E27FC236}">
              <a16:creationId xmlns:a16="http://schemas.microsoft.com/office/drawing/2014/main" id="{110FCDF5-6E75-47E4-97A9-9ED783C2DB9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 name="Rectangle 11">
          <a:extLst>
            <a:ext uri="{FF2B5EF4-FFF2-40B4-BE49-F238E27FC236}">
              <a16:creationId xmlns:a16="http://schemas.microsoft.com/office/drawing/2014/main" id="{27DA9979-43BB-44FB-8A23-DC9B80D6956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 name="Rectangle 12">
          <a:extLst>
            <a:ext uri="{FF2B5EF4-FFF2-40B4-BE49-F238E27FC236}">
              <a16:creationId xmlns:a16="http://schemas.microsoft.com/office/drawing/2014/main" id="{45B4E362-0518-48D4-A33B-8066D426C93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 name="Rectangle 13">
          <a:extLst>
            <a:ext uri="{FF2B5EF4-FFF2-40B4-BE49-F238E27FC236}">
              <a16:creationId xmlns:a16="http://schemas.microsoft.com/office/drawing/2014/main" id="{793E2DEB-58A1-408C-BDDF-0978185E436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 name="Rectangle 14">
          <a:extLst>
            <a:ext uri="{FF2B5EF4-FFF2-40B4-BE49-F238E27FC236}">
              <a16:creationId xmlns:a16="http://schemas.microsoft.com/office/drawing/2014/main" id="{E92A0AEC-A590-4874-961B-D5386FFD558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 name="Rectangle 15">
          <a:extLst>
            <a:ext uri="{FF2B5EF4-FFF2-40B4-BE49-F238E27FC236}">
              <a16:creationId xmlns:a16="http://schemas.microsoft.com/office/drawing/2014/main" id="{94720D8A-FDD4-4789-A1E9-67FF734680A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 name="Rectangle 16">
          <a:extLst>
            <a:ext uri="{FF2B5EF4-FFF2-40B4-BE49-F238E27FC236}">
              <a16:creationId xmlns:a16="http://schemas.microsoft.com/office/drawing/2014/main" id="{FF68858A-11E2-4171-A3CD-8C28E7D4E6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 name="Rectangle 17">
          <a:extLst>
            <a:ext uri="{FF2B5EF4-FFF2-40B4-BE49-F238E27FC236}">
              <a16:creationId xmlns:a16="http://schemas.microsoft.com/office/drawing/2014/main" id="{08622219-47F7-42B2-B9E7-70D34E04BAE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 name="Rectangle 18">
          <a:extLst>
            <a:ext uri="{FF2B5EF4-FFF2-40B4-BE49-F238E27FC236}">
              <a16:creationId xmlns:a16="http://schemas.microsoft.com/office/drawing/2014/main" id="{48EFED1D-527C-4C93-94C3-CA4C49CF3B6A}"/>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 name="Rectangle 19">
          <a:extLst>
            <a:ext uri="{FF2B5EF4-FFF2-40B4-BE49-F238E27FC236}">
              <a16:creationId xmlns:a16="http://schemas.microsoft.com/office/drawing/2014/main" id="{6CD7AEA1-D924-45D8-B477-8873BE4DA52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 name="Rectangle 20">
          <a:extLst>
            <a:ext uri="{FF2B5EF4-FFF2-40B4-BE49-F238E27FC236}">
              <a16:creationId xmlns:a16="http://schemas.microsoft.com/office/drawing/2014/main" id="{E077C6AA-7C70-4B47-A20D-A587C4E2AC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 name="Rectangle 21">
          <a:extLst>
            <a:ext uri="{FF2B5EF4-FFF2-40B4-BE49-F238E27FC236}">
              <a16:creationId xmlns:a16="http://schemas.microsoft.com/office/drawing/2014/main" id="{E054342B-F660-496A-A22C-E0255D5BB07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 name="Rectangle 22">
          <a:extLst>
            <a:ext uri="{FF2B5EF4-FFF2-40B4-BE49-F238E27FC236}">
              <a16:creationId xmlns:a16="http://schemas.microsoft.com/office/drawing/2014/main" id="{2D6AE9B6-9B29-4005-834A-82148ADD2AA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 name="Rectangle 23">
          <a:extLst>
            <a:ext uri="{FF2B5EF4-FFF2-40B4-BE49-F238E27FC236}">
              <a16:creationId xmlns:a16="http://schemas.microsoft.com/office/drawing/2014/main" id="{E18EB519-D873-4C60-B163-B5BE74049A8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 name="Rectangle 24">
          <a:extLst>
            <a:ext uri="{FF2B5EF4-FFF2-40B4-BE49-F238E27FC236}">
              <a16:creationId xmlns:a16="http://schemas.microsoft.com/office/drawing/2014/main" id="{FEED24D7-C9F4-46F7-BC89-1FB4BFFD355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 name="Rectangle 25">
          <a:extLst>
            <a:ext uri="{FF2B5EF4-FFF2-40B4-BE49-F238E27FC236}">
              <a16:creationId xmlns:a16="http://schemas.microsoft.com/office/drawing/2014/main" id="{33FF357D-07B6-4C91-919E-CA546776F84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 name="Rectangle 26">
          <a:extLst>
            <a:ext uri="{FF2B5EF4-FFF2-40B4-BE49-F238E27FC236}">
              <a16:creationId xmlns:a16="http://schemas.microsoft.com/office/drawing/2014/main" id="{F6C8DAF1-8A08-4DB9-9F6F-47129DC103D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 name="Rectangle 27">
          <a:extLst>
            <a:ext uri="{FF2B5EF4-FFF2-40B4-BE49-F238E27FC236}">
              <a16:creationId xmlns:a16="http://schemas.microsoft.com/office/drawing/2014/main" id="{D0B79C76-ABD8-48E4-AB86-B3D6B842A0F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 name="Rectangle 28">
          <a:extLst>
            <a:ext uri="{FF2B5EF4-FFF2-40B4-BE49-F238E27FC236}">
              <a16:creationId xmlns:a16="http://schemas.microsoft.com/office/drawing/2014/main" id="{1C49F83D-9709-4F8C-B0FD-EBE9CA465E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 name="Rectangle 29">
          <a:extLst>
            <a:ext uri="{FF2B5EF4-FFF2-40B4-BE49-F238E27FC236}">
              <a16:creationId xmlns:a16="http://schemas.microsoft.com/office/drawing/2014/main" id="{56CF854E-1FCE-4692-BF5D-9AFC2D0282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 name="Rectangle 30">
          <a:extLst>
            <a:ext uri="{FF2B5EF4-FFF2-40B4-BE49-F238E27FC236}">
              <a16:creationId xmlns:a16="http://schemas.microsoft.com/office/drawing/2014/main" id="{E2163D0A-FF40-4518-8B6C-3E123A3F5F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 name="Rectangle 31">
          <a:extLst>
            <a:ext uri="{FF2B5EF4-FFF2-40B4-BE49-F238E27FC236}">
              <a16:creationId xmlns:a16="http://schemas.microsoft.com/office/drawing/2014/main" id="{B625825F-D051-4902-A7B6-A9FDE9908C4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 name="Rectangle 32">
          <a:extLst>
            <a:ext uri="{FF2B5EF4-FFF2-40B4-BE49-F238E27FC236}">
              <a16:creationId xmlns:a16="http://schemas.microsoft.com/office/drawing/2014/main" id="{93D71D8C-587E-4095-93C6-106610AD2CE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 name="Rectangle 33">
          <a:extLst>
            <a:ext uri="{FF2B5EF4-FFF2-40B4-BE49-F238E27FC236}">
              <a16:creationId xmlns:a16="http://schemas.microsoft.com/office/drawing/2014/main" id="{513DD7AA-FBFF-44D3-818E-8678FDB910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 name="Rectangle 34">
          <a:extLst>
            <a:ext uri="{FF2B5EF4-FFF2-40B4-BE49-F238E27FC236}">
              <a16:creationId xmlns:a16="http://schemas.microsoft.com/office/drawing/2014/main" id="{9FF92C2E-835A-4444-8E8A-5AB3682FF24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 name="Rectangle 35">
          <a:extLst>
            <a:ext uri="{FF2B5EF4-FFF2-40B4-BE49-F238E27FC236}">
              <a16:creationId xmlns:a16="http://schemas.microsoft.com/office/drawing/2014/main" id="{3EE5D724-A02E-4B16-941A-AB7CFA195965}"/>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 name="Rectangle 36">
          <a:extLst>
            <a:ext uri="{FF2B5EF4-FFF2-40B4-BE49-F238E27FC236}">
              <a16:creationId xmlns:a16="http://schemas.microsoft.com/office/drawing/2014/main" id="{F5C16A95-FD5F-4007-82DC-8DBA513A1B3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8" name="Rectangle 37">
          <a:extLst>
            <a:ext uri="{FF2B5EF4-FFF2-40B4-BE49-F238E27FC236}">
              <a16:creationId xmlns:a16="http://schemas.microsoft.com/office/drawing/2014/main" id="{B3DFCA32-81E5-4D54-9FD2-CA5ECCEA1D48}"/>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9" name="Rectangle 38">
          <a:extLst>
            <a:ext uri="{FF2B5EF4-FFF2-40B4-BE49-F238E27FC236}">
              <a16:creationId xmlns:a16="http://schemas.microsoft.com/office/drawing/2014/main" id="{9CDEACD8-C6C9-4930-A19B-601FAD68CF00}"/>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0" name="Rectangle 39">
          <a:extLst>
            <a:ext uri="{FF2B5EF4-FFF2-40B4-BE49-F238E27FC236}">
              <a16:creationId xmlns:a16="http://schemas.microsoft.com/office/drawing/2014/main" id="{B2038AA4-468E-46FD-858D-0CED88DC48A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1" name="Rectangle 40">
          <a:extLst>
            <a:ext uri="{FF2B5EF4-FFF2-40B4-BE49-F238E27FC236}">
              <a16:creationId xmlns:a16="http://schemas.microsoft.com/office/drawing/2014/main" id="{88DA5741-AEA9-4DD1-B3B4-050278019F4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42" name="Rectangle 41">
          <a:extLst>
            <a:ext uri="{FF2B5EF4-FFF2-40B4-BE49-F238E27FC236}">
              <a16:creationId xmlns:a16="http://schemas.microsoft.com/office/drawing/2014/main" id="{CADD82E2-DE27-4B92-A1A9-9DCBE9C0F06B}"/>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43" name="Rectangle 42">
          <a:extLst>
            <a:ext uri="{FF2B5EF4-FFF2-40B4-BE49-F238E27FC236}">
              <a16:creationId xmlns:a16="http://schemas.microsoft.com/office/drawing/2014/main" id="{D3AF4A74-9292-471B-A9FE-B306FBFC8454}"/>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4" name="Rectangle 43">
          <a:extLst>
            <a:ext uri="{FF2B5EF4-FFF2-40B4-BE49-F238E27FC236}">
              <a16:creationId xmlns:a16="http://schemas.microsoft.com/office/drawing/2014/main" id="{68EF59D8-9674-4DB6-9266-515E55F721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5" name="Rectangle 44">
          <a:extLst>
            <a:ext uri="{FF2B5EF4-FFF2-40B4-BE49-F238E27FC236}">
              <a16:creationId xmlns:a16="http://schemas.microsoft.com/office/drawing/2014/main" id="{E0442B32-4EE3-42FB-9FEA-187FBE8298C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6" name="Rectangle 45">
          <a:extLst>
            <a:ext uri="{FF2B5EF4-FFF2-40B4-BE49-F238E27FC236}">
              <a16:creationId xmlns:a16="http://schemas.microsoft.com/office/drawing/2014/main" id="{6C05BDA4-D4B1-44F1-A116-647A3BD092B2}"/>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7" name="Rectangle 46">
          <a:extLst>
            <a:ext uri="{FF2B5EF4-FFF2-40B4-BE49-F238E27FC236}">
              <a16:creationId xmlns:a16="http://schemas.microsoft.com/office/drawing/2014/main" id="{C173AC76-FB7A-4B5C-8366-D0F23DE7B16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48" name="Rectangle 47">
          <a:extLst>
            <a:ext uri="{FF2B5EF4-FFF2-40B4-BE49-F238E27FC236}">
              <a16:creationId xmlns:a16="http://schemas.microsoft.com/office/drawing/2014/main" id="{D30AF8C1-0925-4889-9BCB-DE5231505FF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9" name="Rectangle 48">
          <a:extLst>
            <a:ext uri="{FF2B5EF4-FFF2-40B4-BE49-F238E27FC236}">
              <a16:creationId xmlns:a16="http://schemas.microsoft.com/office/drawing/2014/main" id="{D6B86553-4619-4CF2-AFA7-34D7E1AAC3D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50" name="Rectangle 49">
          <a:extLst>
            <a:ext uri="{FF2B5EF4-FFF2-40B4-BE49-F238E27FC236}">
              <a16:creationId xmlns:a16="http://schemas.microsoft.com/office/drawing/2014/main" id="{A6A4FB33-7CCF-4E85-8262-37BE8FE4DB0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51" name="Rectangle 50">
          <a:extLst>
            <a:ext uri="{FF2B5EF4-FFF2-40B4-BE49-F238E27FC236}">
              <a16:creationId xmlns:a16="http://schemas.microsoft.com/office/drawing/2014/main" id="{625721B1-E9EA-4154-8FF0-DC8626CEC76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2" name="Rectangle 51">
          <a:extLst>
            <a:ext uri="{FF2B5EF4-FFF2-40B4-BE49-F238E27FC236}">
              <a16:creationId xmlns:a16="http://schemas.microsoft.com/office/drawing/2014/main" id="{8EE8785F-1B25-408F-BAC3-95EB1E4A50B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3" name="Rectangle 52">
          <a:extLst>
            <a:ext uri="{FF2B5EF4-FFF2-40B4-BE49-F238E27FC236}">
              <a16:creationId xmlns:a16="http://schemas.microsoft.com/office/drawing/2014/main" id="{96100DED-A402-4FA4-A7E7-24957AA8CF7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54" name="Rectangle 53">
          <a:extLst>
            <a:ext uri="{FF2B5EF4-FFF2-40B4-BE49-F238E27FC236}">
              <a16:creationId xmlns:a16="http://schemas.microsoft.com/office/drawing/2014/main" id="{34B4773E-7A1C-4CD0-88B6-ACFB835EF4C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55" name="Rectangle 54">
          <a:extLst>
            <a:ext uri="{FF2B5EF4-FFF2-40B4-BE49-F238E27FC236}">
              <a16:creationId xmlns:a16="http://schemas.microsoft.com/office/drawing/2014/main" id="{2C7921CB-0008-4A40-9C4A-9F0BAC8C1735}"/>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6" name="Rectangle 55">
          <a:extLst>
            <a:ext uri="{FF2B5EF4-FFF2-40B4-BE49-F238E27FC236}">
              <a16:creationId xmlns:a16="http://schemas.microsoft.com/office/drawing/2014/main" id="{ADC9FADE-EEE3-4A96-B7D0-9A964E173C6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7" name="Rectangle 56">
          <a:extLst>
            <a:ext uri="{FF2B5EF4-FFF2-40B4-BE49-F238E27FC236}">
              <a16:creationId xmlns:a16="http://schemas.microsoft.com/office/drawing/2014/main" id="{85BE3559-A8EF-481F-808F-3644F07C2B52}"/>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8" name="Rectangle 57">
          <a:extLst>
            <a:ext uri="{FF2B5EF4-FFF2-40B4-BE49-F238E27FC236}">
              <a16:creationId xmlns:a16="http://schemas.microsoft.com/office/drawing/2014/main" id="{E1B1BBE8-3E9E-469C-AB4B-E50A4C281FC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9" name="Rectangle 58">
          <a:extLst>
            <a:ext uri="{FF2B5EF4-FFF2-40B4-BE49-F238E27FC236}">
              <a16:creationId xmlns:a16="http://schemas.microsoft.com/office/drawing/2014/main" id="{C48FBCD6-D4C5-4FB9-BF8D-79219CE1B57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60" name="Rectangle 59">
          <a:extLst>
            <a:ext uri="{FF2B5EF4-FFF2-40B4-BE49-F238E27FC236}">
              <a16:creationId xmlns:a16="http://schemas.microsoft.com/office/drawing/2014/main" id="{2C8553BB-25D8-4943-A9A6-20399E5766D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1" name="Rectangle 60">
          <a:extLst>
            <a:ext uri="{FF2B5EF4-FFF2-40B4-BE49-F238E27FC236}">
              <a16:creationId xmlns:a16="http://schemas.microsoft.com/office/drawing/2014/main" id="{E5B0DA35-1730-4B95-B76C-D11B6016E4D8}"/>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62" name="Rectangle 61">
          <a:extLst>
            <a:ext uri="{FF2B5EF4-FFF2-40B4-BE49-F238E27FC236}">
              <a16:creationId xmlns:a16="http://schemas.microsoft.com/office/drawing/2014/main" id="{A784326D-0C79-4510-950A-EFC6E5541E2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63" name="Rectangle 62">
          <a:extLst>
            <a:ext uri="{FF2B5EF4-FFF2-40B4-BE49-F238E27FC236}">
              <a16:creationId xmlns:a16="http://schemas.microsoft.com/office/drawing/2014/main" id="{0B27D2CD-281E-407A-963F-FE90693F46BC}"/>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4" name="Rectangle 63">
          <a:extLst>
            <a:ext uri="{FF2B5EF4-FFF2-40B4-BE49-F238E27FC236}">
              <a16:creationId xmlns:a16="http://schemas.microsoft.com/office/drawing/2014/main" id="{FD9FAF08-0425-4FA3-A805-C1F8C9F6CE7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5" name="Rectangle 64">
          <a:extLst>
            <a:ext uri="{FF2B5EF4-FFF2-40B4-BE49-F238E27FC236}">
              <a16:creationId xmlns:a16="http://schemas.microsoft.com/office/drawing/2014/main" id="{E445B275-AFC8-4C39-A10F-652525F0C98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6" name="Rectangle 65">
          <a:extLst>
            <a:ext uri="{FF2B5EF4-FFF2-40B4-BE49-F238E27FC236}">
              <a16:creationId xmlns:a16="http://schemas.microsoft.com/office/drawing/2014/main" id="{8FE49CFA-9DD8-45AD-B427-96A15B4D829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67" name="Rectangle 66">
          <a:extLst>
            <a:ext uri="{FF2B5EF4-FFF2-40B4-BE49-F238E27FC236}">
              <a16:creationId xmlns:a16="http://schemas.microsoft.com/office/drawing/2014/main" id="{731D7A5E-CFFE-47FC-B32E-2344A369A5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8" name="Rectangle 67">
          <a:extLst>
            <a:ext uri="{FF2B5EF4-FFF2-40B4-BE49-F238E27FC236}">
              <a16:creationId xmlns:a16="http://schemas.microsoft.com/office/drawing/2014/main" id="{F2BBD111-3120-4456-9129-8D6EABE2CB0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9" name="Rectangle 68">
          <a:extLst>
            <a:ext uri="{FF2B5EF4-FFF2-40B4-BE49-F238E27FC236}">
              <a16:creationId xmlns:a16="http://schemas.microsoft.com/office/drawing/2014/main" id="{B9D51B48-2600-49FE-8739-662175B30B0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0" name="Rectangle 69">
          <a:extLst>
            <a:ext uri="{FF2B5EF4-FFF2-40B4-BE49-F238E27FC236}">
              <a16:creationId xmlns:a16="http://schemas.microsoft.com/office/drawing/2014/main" id="{2CC7BAC6-8A92-4974-A284-A9B6300936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1" name="Rectangle 70">
          <a:extLst>
            <a:ext uri="{FF2B5EF4-FFF2-40B4-BE49-F238E27FC236}">
              <a16:creationId xmlns:a16="http://schemas.microsoft.com/office/drawing/2014/main" id="{B2ED8596-4124-4642-A6F6-76DCAD9058B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2" name="Rectangle 71">
          <a:extLst>
            <a:ext uri="{FF2B5EF4-FFF2-40B4-BE49-F238E27FC236}">
              <a16:creationId xmlns:a16="http://schemas.microsoft.com/office/drawing/2014/main" id="{E419D7E4-4166-49DF-AA5B-418FA67B6FA2}"/>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3" name="Rectangle 72">
          <a:extLst>
            <a:ext uri="{FF2B5EF4-FFF2-40B4-BE49-F238E27FC236}">
              <a16:creationId xmlns:a16="http://schemas.microsoft.com/office/drawing/2014/main" id="{99A09F17-E59A-43C3-BE2A-9E52590E73B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4" name="Rectangle 73">
          <a:extLst>
            <a:ext uri="{FF2B5EF4-FFF2-40B4-BE49-F238E27FC236}">
              <a16:creationId xmlns:a16="http://schemas.microsoft.com/office/drawing/2014/main" id="{826703F6-A1E3-4720-A86F-70CBE3D95A2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5" name="Rectangle 74">
          <a:extLst>
            <a:ext uri="{FF2B5EF4-FFF2-40B4-BE49-F238E27FC236}">
              <a16:creationId xmlns:a16="http://schemas.microsoft.com/office/drawing/2014/main" id="{3F0F03B5-DD3B-451F-97D2-97D1E5030FD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6" name="Rectangle 75">
          <a:extLst>
            <a:ext uri="{FF2B5EF4-FFF2-40B4-BE49-F238E27FC236}">
              <a16:creationId xmlns:a16="http://schemas.microsoft.com/office/drawing/2014/main" id="{EAA52053-E1A7-4300-AD3D-008EEF25C7D7}"/>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 name="Rectangle 76">
          <a:extLst>
            <a:ext uri="{FF2B5EF4-FFF2-40B4-BE49-F238E27FC236}">
              <a16:creationId xmlns:a16="http://schemas.microsoft.com/office/drawing/2014/main" id="{6047DF9E-A3D4-4691-8154-AE229B106B5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 name="Rectangle 77">
          <a:extLst>
            <a:ext uri="{FF2B5EF4-FFF2-40B4-BE49-F238E27FC236}">
              <a16:creationId xmlns:a16="http://schemas.microsoft.com/office/drawing/2014/main" id="{31A0A58D-1C0A-470B-B89F-333BE24C456C}"/>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 name="Rectangle 78">
          <a:extLst>
            <a:ext uri="{FF2B5EF4-FFF2-40B4-BE49-F238E27FC236}">
              <a16:creationId xmlns:a16="http://schemas.microsoft.com/office/drawing/2014/main" id="{B3D0A6E2-7711-42CD-9079-2383E74177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 name="Rectangle 79">
          <a:extLst>
            <a:ext uri="{FF2B5EF4-FFF2-40B4-BE49-F238E27FC236}">
              <a16:creationId xmlns:a16="http://schemas.microsoft.com/office/drawing/2014/main" id="{1BB09EDC-D17B-403C-A061-64C0A57044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 name="Rectangle 80">
          <a:extLst>
            <a:ext uri="{FF2B5EF4-FFF2-40B4-BE49-F238E27FC236}">
              <a16:creationId xmlns:a16="http://schemas.microsoft.com/office/drawing/2014/main" id="{48EC79C5-CE80-4F21-B0CE-FBF21EE406B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 name="Rectangle 81">
          <a:extLst>
            <a:ext uri="{FF2B5EF4-FFF2-40B4-BE49-F238E27FC236}">
              <a16:creationId xmlns:a16="http://schemas.microsoft.com/office/drawing/2014/main" id="{A2AF6CF9-B9D4-4EFA-857A-867422EC1DA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 name="Rectangle 82">
          <a:extLst>
            <a:ext uri="{FF2B5EF4-FFF2-40B4-BE49-F238E27FC236}">
              <a16:creationId xmlns:a16="http://schemas.microsoft.com/office/drawing/2014/main" id="{65C1357B-B013-46B8-B6CE-FE14581CFCE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 name="Rectangle 83">
          <a:extLst>
            <a:ext uri="{FF2B5EF4-FFF2-40B4-BE49-F238E27FC236}">
              <a16:creationId xmlns:a16="http://schemas.microsoft.com/office/drawing/2014/main" id="{89B3A058-B7B5-4025-9E2B-4D23439DC0F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 name="Rectangle 84">
          <a:extLst>
            <a:ext uri="{FF2B5EF4-FFF2-40B4-BE49-F238E27FC236}">
              <a16:creationId xmlns:a16="http://schemas.microsoft.com/office/drawing/2014/main" id="{6AA92A6D-A3F3-42A8-B732-B3B987CB32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 name="Rectangle 85">
          <a:extLst>
            <a:ext uri="{FF2B5EF4-FFF2-40B4-BE49-F238E27FC236}">
              <a16:creationId xmlns:a16="http://schemas.microsoft.com/office/drawing/2014/main" id="{4919EBFD-81BE-458B-9986-6A9E896F6C50}"/>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 name="Rectangle 86">
          <a:extLst>
            <a:ext uri="{FF2B5EF4-FFF2-40B4-BE49-F238E27FC236}">
              <a16:creationId xmlns:a16="http://schemas.microsoft.com/office/drawing/2014/main" id="{C5410F43-81BB-46B2-BAEC-1B58E5598310}"/>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 name="Rectangle 87">
          <a:extLst>
            <a:ext uri="{FF2B5EF4-FFF2-40B4-BE49-F238E27FC236}">
              <a16:creationId xmlns:a16="http://schemas.microsoft.com/office/drawing/2014/main" id="{E61C6918-E193-4E17-9529-CEA858C1575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 name="Rectangle 88">
          <a:extLst>
            <a:ext uri="{FF2B5EF4-FFF2-40B4-BE49-F238E27FC236}">
              <a16:creationId xmlns:a16="http://schemas.microsoft.com/office/drawing/2014/main" id="{FA8BD365-8B16-4BCA-97CE-4F2D4D587D2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 name="Rectangle 89">
          <a:extLst>
            <a:ext uri="{FF2B5EF4-FFF2-40B4-BE49-F238E27FC236}">
              <a16:creationId xmlns:a16="http://schemas.microsoft.com/office/drawing/2014/main" id="{9EDBE09C-9078-4EDB-933E-35B02CC489A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 name="Rectangle 90">
          <a:extLst>
            <a:ext uri="{FF2B5EF4-FFF2-40B4-BE49-F238E27FC236}">
              <a16:creationId xmlns:a16="http://schemas.microsoft.com/office/drawing/2014/main" id="{8CCFF48C-3304-484D-9306-D845BCC2FEE6}"/>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 name="Rectangle 91">
          <a:extLst>
            <a:ext uri="{FF2B5EF4-FFF2-40B4-BE49-F238E27FC236}">
              <a16:creationId xmlns:a16="http://schemas.microsoft.com/office/drawing/2014/main" id="{B7364A6A-501A-4DB7-9ED7-B67D7E9AFFC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 name="Rectangle 92">
          <a:extLst>
            <a:ext uri="{FF2B5EF4-FFF2-40B4-BE49-F238E27FC236}">
              <a16:creationId xmlns:a16="http://schemas.microsoft.com/office/drawing/2014/main" id="{EA580ED5-B17E-491E-AC84-FA885B086A4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 name="Rectangle 93">
          <a:extLst>
            <a:ext uri="{FF2B5EF4-FFF2-40B4-BE49-F238E27FC236}">
              <a16:creationId xmlns:a16="http://schemas.microsoft.com/office/drawing/2014/main" id="{7B34CD45-3CAB-4512-ABB2-AEF5D83F45F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 name="Rectangle 94">
          <a:extLst>
            <a:ext uri="{FF2B5EF4-FFF2-40B4-BE49-F238E27FC236}">
              <a16:creationId xmlns:a16="http://schemas.microsoft.com/office/drawing/2014/main" id="{E9BDC77F-4EED-49C8-8446-D2AE8D335CE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 name="Rectangle 95">
          <a:extLst>
            <a:ext uri="{FF2B5EF4-FFF2-40B4-BE49-F238E27FC236}">
              <a16:creationId xmlns:a16="http://schemas.microsoft.com/office/drawing/2014/main" id="{D389C443-9CB7-47FA-AA70-F5C12DC57BD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 name="Rectangle 96">
          <a:extLst>
            <a:ext uri="{FF2B5EF4-FFF2-40B4-BE49-F238E27FC236}">
              <a16:creationId xmlns:a16="http://schemas.microsoft.com/office/drawing/2014/main" id="{6ECED8F5-C37B-447D-A4B2-6B14CFFB024C}"/>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 name="Rectangle 97">
          <a:extLst>
            <a:ext uri="{FF2B5EF4-FFF2-40B4-BE49-F238E27FC236}">
              <a16:creationId xmlns:a16="http://schemas.microsoft.com/office/drawing/2014/main" id="{7AF12194-9BCE-45A6-9437-E0CA8E43C8D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 name="Rectangle 98">
          <a:extLst>
            <a:ext uri="{FF2B5EF4-FFF2-40B4-BE49-F238E27FC236}">
              <a16:creationId xmlns:a16="http://schemas.microsoft.com/office/drawing/2014/main" id="{7343B6F6-6B2A-4B53-843F-6008B2D608A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 name="Rectangle 99">
          <a:extLst>
            <a:ext uri="{FF2B5EF4-FFF2-40B4-BE49-F238E27FC236}">
              <a16:creationId xmlns:a16="http://schemas.microsoft.com/office/drawing/2014/main" id="{DBCD1222-402D-43AC-AA0B-FB71D72479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 name="Rectangle 100">
          <a:extLst>
            <a:ext uri="{FF2B5EF4-FFF2-40B4-BE49-F238E27FC236}">
              <a16:creationId xmlns:a16="http://schemas.microsoft.com/office/drawing/2014/main" id="{8366A8ED-29BA-4BC9-BDB9-297998E1AC8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 name="Rectangle 101">
          <a:extLst>
            <a:ext uri="{FF2B5EF4-FFF2-40B4-BE49-F238E27FC236}">
              <a16:creationId xmlns:a16="http://schemas.microsoft.com/office/drawing/2014/main" id="{579FCBEA-2A64-4EFA-A5E2-2CB980E3D575}"/>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 name="Rectangle 102">
          <a:extLst>
            <a:ext uri="{FF2B5EF4-FFF2-40B4-BE49-F238E27FC236}">
              <a16:creationId xmlns:a16="http://schemas.microsoft.com/office/drawing/2014/main" id="{2E5256F5-FC79-4810-A72B-FA879C50BB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 name="Rectangle 103">
          <a:extLst>
            <a:ext uri="{FF2B5EF4-FFF2-40B4-BE49-F238E27FC236}">
              <a16:creationId xmlns:a16="http://schemas.microsoft.com/office/drawing/2014/main" id="{392FE0D3-CC9F-4EA6-8F6B-8D36D215AA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 name="Rectangle 104">
          <a:extLst>
            <a:ext uri="{FF2B5EF4-FFF2-40B4-BE49-F238E27FC236}">
              <a16:creationId xmlns:a16="http://schemas.microsoft.com/office/drawing/2014/main" id="{06F3A1DF-E0AC-4717-B2B4-6E1812510C7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 name="Rectangle 105">
          <a:extLst>
            <a:ext uri="{FF2B5EF4-FFF2-40B4-BE49-F238E27FC236}">
              <a16:creationId xmlns:a16="http://schemas.microsoft.com/office/drawing/2014/main" id="{F4134CE1-B3CA-4477-BB06-F186F2EAC8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 name="Rectangle 106">
          <a:extLst>
            <a:ext uri="{FF2B5EF4-FFF2-40B4-BE49-F238E27FC236}">
              <a16:creationId xmlns:a16="http://schemas.microsoft.com/office/drawing/2014/main" id="{F41C4DAF-C359-4259-8944-EBD5E3134A3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 name="Rectangle 107">
          <a:extLst>
            <a:ext uri="{FF2B5EF4-FFF2-40B4-BE49-F238E27FC236}">
              <a16:creationId xmlns:a16="http://schemas.microsoft.com/office/drawing/2014/main" id="{561E1C23-A803-4434-97DA-9DA6D23791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 name="Rectangle 108">
          <a:extLst>
            <a:ext uri="{FF2B5EF4-FFF2-40B4-BE49-F238E27FC236}">
              <a16:creationId xmlns:a16="http://schemas.microsoft.com/office/drawing/2014/main" id="{CE227752-4AD1-44CE-8F8E-3CD8F4A9DA3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 name="Rectangle 109">
          <a:extLst>
            <a:ext uri="{FF2B5EF4-FFF2-40B4-BE49-F238E27FC236}">
              <a16:creationId xmlns:a16="http://schemas.microsoft.com/office/drawing/2014/main" id="{8D4E260B-4A54-4325-B661-930B27ACAE82}"/>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 name="Rectangle 110">
          <a:extLst>
            <a:ext uri="{FF2B5EF4-FFF2-40B4-BE49-F238E27FC236}">
              <a16:creationId xmlns:a16="http://schemas.microsoft.com/office/drawing/2014/main" id="{6EECB33F-7C79-49C7-BA30-E8C5B4A0A71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 name="Rectangle 111">
          <a:extLst>
            <a:ext uri="{FF2B5EF4-FFF2-40B4-BE49-F238E27FC236}">
              <a16:creationId xmlns:a16="http://schemas.microsoft.com/office/drawing/2014/main" id="{BB816217-F599-4355-841B-7642BFD081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 name="Rectangle 112">
          <a:extLst>
            <a:ext uri="{FF2B5EF4-FFF2-40B4-BE49-F238E27FC236}">
              <a16:creationId xmlns:a16="http://schemas.microsoft.com/office/drawing/2014/main" id="{82F8D686-B485-497D-9904-B329287814A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 name="Rectangle 113">
          <a:extLst>
            <a:ext uri="{FF2B5EF4-FFF2-40B4-BE49-F238E27FC236}">
              <a16:creationId xmlns:a16="http://schemas.microsoft.com/office/drawing/2014/main" id="{D6944A8C-04F2-4F0C-95A7-6ABAC52607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5" name="Rectangle 114">
          <a:extLst>
            <a:ext uri="{FF2B5EF4-FFF2-40B4-BE49-F238E27FC236}">
              <a16:creationId xmlns:a16="http://schemas.microsoft.com/office/drawing/2014/main" id="{39B71F98-83C8-4A41-92B4-8A159B4B0E6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6" name="Rectangle 115">
          <a:extLst>
            <a:ext uri="{FF2B5EF4-FFF2-40B4-BE49-F238E27FC236}">
              <a16:creationId xmlns:a16="http://schemas.microsoft.com/office/drawing/2014/main" id="{61C0874B-67A4-4397-B8CC-8877ABFC5B7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7" name="Rectangle 116">
          <a:extLst>
            <a:ext uri="{FF2B5EF4-FFF2-40B4-BE49-F238E27FC236}">
              <a16:creationId xmlns:a16="http://schemas.microsoft.com/office/drawing/2014/main" id="{D5799D35-CDB6-4CF0-AC72-591BEA83B67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8" name="Rectangle 117">
          <a:extLst>
            <a:ext uri="{FF2B5EF4-FFF2-40B4-BE49-F238E27FC236}">
              <a16:creationId xmlns:a16="http://schemas.microsoft.com/office/drawing/2014/main" id="{5F1476E8-79E8-4E61-8CC0-41D6755A031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9" name="Rectangle 118">
          <a:extLst>
            <a:ext uri="{FF2B5EF4-FFF2-40B4-BE49-F238E27FC236}">
              <a16:creationId xmlns:a16="http://schemas.microsoft.com/office/drawing/2014/main" id="{80C5E35D-489C-45F0-B793-B8A6E47F56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0" name="Rectangle 119">
          <a:extLst>
            <a:ext uri="{FF2B5EF4-FFF2-40B4-BE49-F238E27FC236}">
              <a16:creationId xmlns:a16="http://schemas.microsoft.com/office/drawing/2014/main" id="{3B2CADC7-7680-40E8-A565-5723347D4E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1" name="Rectangle 120">
          <a:extLst>
            <a:ext uri="{FF2B5EF4-FFF2-40B4-BE49-F238E27FC236}">
              <a16:creationId xmlns:a16="http://schemas.microsoft.com/office/drawing/2014/main" id="{D4F109C7-7FCD-40CC-BAE3-2929BEA171F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22" name="Rectangle 121">
          <a:extLst>
            <a:ext uri="{FF2B5EF4-FFF2-40B4-BE49-F238E27FC236}">
              <a16:creationId xmlns:a16="http://schemas.microsoft.com/office/drawing/2014/main" id="{7F4FA458-812D-4941-A2AB-9E35E96BE24B}"/>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23" name="Rectangle 122">
          <a:extLst>
            <a:ext uri="{FF2B5EF4-FFF2-40B4-BE49-F238E27FC236}">
              <a16:creationId xmlns:a16="http://schemas.microsoft.com/office/drawing/2014/main" id="{6958482F-7FDD-4F75-8336-A86ABA3E8BC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4" name="Rectangle 123">
          <a:extLst>
            <a:ext uri="{FF2B5EF4-FFF2-40B4-BE49-F238E27FC236}">
              <a16:creationId xmlns:a16="http://schemas.microsoft.com/office/drawing/2014/main" id="{C76FBCB2-61DA-46D6-A0FA-10A8B5D8B38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5" name="Rectangle 124">
          <a:extLst>
            <a:ext uri="{FF2B5EF4-FFF2-40B4-BE49-F238E27FC236}">
              <a16:creationId xmlns:a16="http://schemas.microsoft.com/office/drawing/2014/main" id="{FF6BFEA6-CCD9-41A0-9C49-E735E391CF9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26" name="Rectangle 125">
          <a:extLst>
            <a:ext uri="{FF2B5EF4-FFF2-40B4-BE49-F238E27FC236}">
              <a16:creationId xmlns:a16="http://schemas.microsoft.com/office/drawing/2014/main" id="{82A7C2A1-CC7F-4092-B2A9-9D0803B3B4D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27" name="Rectangle 126">
          <a:extLst>
            <a:ext uri="{FF2B5EF4-FFF2-40B4-BE49-F238E27FC236}">
              <a16:creationId xmlns:a16="http://schemas.microsoft.com/office/drawing/2014/main" id="{B3738261-4C18-48A6-B563-404950768542}"/>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8" name="Rectangle 127">
          <a:extLst>
            <a:ext uri="{FF2B5EF4-FFF2-40B4-BE49-F238E27FC236}">
              <a16:creationId xmlns:a16="http://schemas.microsoft.com/office/drawing/2014/main" id="{FD29984B-E396-40F9-8993-BCF94816FF6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9" name="Rectangle 128">
          <a:extLst>
            <a:ext uri="{FF2B5EF4-FFF2-40B4-BE49-F238E27FC236}">
              <a16:creationId xmlns:a16="http://schemas.microsoft.com/office/drawing/2014/main" id="{9A7C1EB7-09A3-4657-B0C0-12C614E1435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0" name="Rectangle 129">
          <a:extLst>
            <a:ext uri="{FF2B5EF4-FFF2-40B4-BE49-F238E27FC236}">
              <a16:creationId xmlns:a16="http://schemas.microsoft.com/office/drawing/2014/main" id="{9493D697-BCF4-4DB9-8ADE-99C81C3A82C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1" name="Rectangle 130">
          <a:extLst>
            <a:ext uri="{FF2B5EF4-FFF2-40B4-BE49-F238E27FC236}">
              <a16:creationId xmlns:a16="http://schemas.microsoft.com/office/drawing/2014/main" id="{F1AB0707-C46B-4DCD-A337-590B294C137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32" name="Rectangle 131">
          <a:extLst>
            <a:ext uri="{FF2B5EF4-FFF2-40B4-BE49-F238E27FC236}">
              <a16:creationId xmlns:a16="http://schemas.microsoft.com/office/drawing/2014/main" id="{C59EDDE7-90D0-48BD-96DE-922FEFFB840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3" name="Rectangle 132">
          <a:extLst>
            <a:ext uri="{FF2B5EF4-FFF2-40B4-BE49-F238E27FC236}">
              <a16:creationId xmlns:a16="http://schemas.microsoft.com/office/drawing/2014/main" id="{D4702400-7C36-47C0-9FD4-EB0120C9066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34" name="Rectangle 133">
          <a:extLst>
            <a:ext uri="{FF2B5EF4-FFF2-40B4-BE49-F238E27FC236}">
              <a16:creationId xmlns:a16="http://schemas.microsoft.com/office/drawing/2014/main" id="{87B2B59A-4F0D-4AC0-9371-6C1F1D637514}"/>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35" name="Rectangle 134">
          <a:extLst>
            <a:ext uri="{FF2B5EF4-FFF2-40B4-BE49-F238E27FC236}">
              <a16:creationId xmlns:a16="http://schemas.microsoft.com/office/drawing/2014/main" id="{6E599F6A-EE71-403F-8B24-8A880AED608F}"/>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6" name="Rectangle 135">
          <a:extLst>
            <a:ext uri="{FF2B5EF4-FFF2-40B4-BE49-F238E27FC236}">
              <a16:creationId xmlns:a16="http://schemas.microsoft.com/office/drawing/2014/main" id="{FFA31911-0FF7-42F7-ACE1-3F7D7A3566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7" name="Rectangle 136">
          <a:extLst>
            <a:ext uri="{FF2B5EF4-FFF2-40B4-BE49-F238E27FC236}">
              <a16:creationId xmlns:a16="http://schemas.microsoft.com/office/drawing/2014/main" id="{FA52191D-98C7-41E9-9B37-00CFF70FB8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38" name="Rectangle 137">
          <a:extLst>
            <a:ext uri="{FF2B5EF4-FFF2-40B4-BE49-F238E27FC236}">
              <a16:creationId xmlns:a16="http://schemas.microsoft.com/office/drawing/2014/main" id="{E81AD5B9-EEAB-4D94-8A85-6F6AF6D233BF}"/>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39" name="Rectangle 138">
          <a:extLst>
            <a:ext uri="{FF2B5EF4-FFF2-40B4-BE49-F238E27FC236}">
              <a16:creationId xmlns:a16="http://schemas.microsoft.com/office/drawing/2014/main" id="{1D910149-AAC8-434D-A274-5E39D449DC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0" name="Rectangle 139">
          <a:extLst>
            <a:ext uri="{FF2B5EF4-FFF2-40B4-BE49-F238E27FC236}">
              <a16:creationId xmlns:a16="http://schemas.microsoft.com/office/drawing/2014/main" id="{6E312477-C47F-448B-8553-29030EDB4D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1" name="Rectangle 140">
          <a:extLst>
            <a:ext uri="{FF2B5EF4-FFF2-40B4-BE49-F238E27FC236}">
              <a16:creationId xmlns:a16="http://schemas.microsoft.com/office/drawing/2014/main" id="{0DEEF199-DA7E-4D78-877E-E9AEEF16744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2" name="Rectangle 141">
          <a:extLst>
            <a:ext uri="{FF2B5EF4-FFF2-40B4-BE49-F238E27FC236}">
              <a16:creationId xmlns:a16="http://schemas.microsoft.com/office/drawing/2014/main" id="{FF2A37D7-8A5A-4B4A-9FE7-14E165BE85C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3" name="Rectangle 142">
          <a:extLst>
            <a:ext uri="{FF2B5EF4-FFF2-40B4-BE49-F238E27FC236}">
              <a16:creationId xmlns:a16="http://schemas.microsoft.com/office/drawing/2014/main" id="{C1709A4D-7480-441D-8564-E50BC9A739F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44" name="Rectangle 143">
          <a:extLst>
            <a:ext uri="{FF2B5EF4-FFF2-40B4-BE49-F238E27FC236}">
              <a16:creationId xmlns:a16="http://schemas.microsoft.com/office/drawing/2014/main" id="{E633FEA7-31D9-4327-850E-B4BF0C42BD80}"/>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5" name="Rectangle 144">
          <a:extLst>
            <a:ext uri="{FF2B5EF4-FFF2-40B4-BE49-F238E27FC236}">
              <a16:creationId xmlns:a16="http://schemas.microsoft.com/office/drawing/2014/main" id="{0993C4D8-952A-4801-BB9F-9DC9CE0317D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6" name="Rectangle 145">
          <a:extLst>
            <a:ext uri="{FF2B5EF4-FFF2-40B4-BE49-F238E27FC236}">
              <a16:creationId xmlns:a16="http://schemas.microsoft.com/office/drawing/2014/main" id="{516338DA-A516-4DAE-8B25-247556CF348C}"/>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47" name="Rectangle 146">
          <a:extLst>
            <a:ext uri="{FF2B5EF4-FFF2-40B4-BE49-F238E27FC236}">
              <a16:creationId xmlns:a16="http://schemas.microsoft.com/office/drawing/2014/main" id="{A968B6C6-DEEA-4D99-B85B-FE847688C84B}"/>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8" name="Rectangle 147">
          <a:extLst>
            <a:ext uri="{FF2B5EF4-FFF2-40B4-BE49-F238E27FC236}">
              <a16:creationId xmlns:a16="http://schemas.microsoft.com/office/drawing/2014/main" id="{FE650F59-A6C2-4899-871E-DC1FB411471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9" name="Rectangle 148">
          <a:extLst>
            <a:ext uri="{FF2B5EF4-FFF2-40B4-BE49-F238E27FC236}">
              <a16:creationId xmlns:a16="http://schemas.microsoft.com/office/drawing/2014/main" id="{30EC7A0C-C742-4F42-9D8C-224DE6A935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50" name="Rectangle 149">
          <a:extLst>
            <a:ext uri="{FF2B5EF4-FFF2-40B4-BE49-F238E27FC236}">
              <a16:creationId xmlns:a16="http://schemas.microsoft.com/office/drawing/2014/main" id="{517C730E-1CEB-4EC8-91C0-771F65E10D2E}"/>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51" name="Rectangle 150">
          <a:extLst>
            <a:ext uri="{FF2B5EF4-FFF2-40B4-BE49-F238E27FC236}">
              <a16:creationId xmlns:a16="http://schemas.microsoft.com/office/drawing/2014/main" id="{1162DA3B-805B-4B52-A62B-ECA130DAA74D}"/>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2" name="Rectangle 151">
          <a:extLst>
            <a:ext uri="{FF2B5EF4-FFF2-40B4-BE49-F238E27FC236}">
              <a16:creationId xmlns:a16="http://schemas.microsoft.com/office/drawing/2014/main" id="{3EE97D80-D5D5-4E86-9F1F-C8D4D975F83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3" name="Rectangle 152">
          <a:extLst>
            <a:ext uri="{FF2B5EF4-FFF2-40B4-BE49-F238E27FC236}">
              <a16:creationId xmlns:a16="http://schemas.microsoft.com/office/drawing/2014/main" id="{7133894F-05E9-4DBF-904A-9B2DB81007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4" name="Rectangle 153">
          <a:extLst>
            <a:ext uri="{FF2B5EF4-FFF2-40B4-BE49-F238E27FC236}">
              <a16:creationId xmlns:a16="http://schemas.microsoft.com/office/drawing/2014/main" id="{F43C9F0F-FC46-4E6E-8648-6E361BE2179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5" name="Rectangle 154">
          <a:extLst>
            <a:ext uri="{FF2B5EF4-FFF2-40B4-BE49-F238E27FC236}">
              <a16:creationId xmlns:a16="http://schemas.microsoft.com/office/drawing/2014/main" id="{FA0CCF32-A176-43F3-8FB9-A66B784C4F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56" name="Rectangle 155">
          <a:extLst>
            <a:ext uri="{FF2B5EF4-FFF2-40B4-BE49-F238E27FC236}">
              <a16:creationId xmlns:a16="http://schemas.microsoft.com/office/drawing/2014/main" id="{F1EC60BF-11EE-410A-8C9A-9CAA210A88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7" name="Rectangle 156">
          <a:extLst>
            <a:ext uri="{FF2B5EF4-FFF2-40B4-BE49-F238E27FC236}">
              <a16:creationId xmlns:a16="http://schemas.microsoft.com/office/drawing/2014/main" id="{CA5A52EE-FFA0-47B0-836E-C3AC95C2897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58" name="Rectangle 157">
          <a:extLst>
            <a:ext uri="{FF2B5EF4-FFF2-40B4-BE49-F238E27FC236}">
              <a16:creationId xmlns:a16="http://schemas.microsoft.com/office/drawing/2014/main" id="{17BBBB52-7977-4FA6-9C88-B106F4BE8A4A}"/>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9" name="Rectangle 158">
          <a:extLst>
            <a:ext uri="{FF2B5EF4-FFF2-40B4-BE49-F238E27FC236}">
              <a16:creationId xmlns:a16="http://schemas.microsoft.com/office/drawing/2014/main" id="{7DEFE381-66D1-4D37-8798-2688E4CD412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0" name="Rectangle 159">
          <a:extLst>
            <a:ext uri="{FF2B5EF4-FFF2-40B4-BE49-F238E27FC236}">
              <a16:creationId xmlns:a16="http://schemas.microsoft.com/office/drawing/2014/main" id="{7A6EDAC9-6560-4FF6-BCA4-981974D294E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1" name="Rectangle 160">
          <a:extLst>
            <a:ext uri="{FF2B5EF4-FFF2-40B4-BE49-F238E27FC236}">
              <a16:creationId xmlns:a16="http://schemas.microsoft.com/office/drawing/2014/main" id="{EEADB779-4A21-4071-9E62-30B89BDA1F9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62" name="Rectangle 161">
          <a:extLst>
            <a:ext uri="{FF2B5EF4-FFF2-40B4-BE49-F238E27FC236}">
              <a16:creationId xmlns:a16="http://schemas.microsoft.com/office/drawing/2014/main" id="{19CDE64D-6CBA-46F9-BC09-8FC208D23837}"/>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63" name="Rectangle 162">
          <a:extLst>
            <a:ext uri="{FF2B5EF4-FFF2-40B4-BE49-F238E27FC236}">
              <a16:creationId xmlns:a16="http://schemas.microsoft.com/office/drawing/2014/main" id="{4C635ECF-F64C-4C7A-826A-13168D625128}"/>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4" name="Rectangle 163">
          <a:extLst>
            <a:ext uri="{FF2B5EF4-FFF2-40B4-BE49-F238E27FC236}">
              <a16:creationId xmlns:a16="http://schemas.microsoft.com/office/drawing/2014/main" id="{BA065A65-8725-4D79-800B-F9E3892469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5" name="Rectangle 164">
          <a:extLst>
            <a:ext uri="{FF2B5EF4-FFF2-40B4-BE49-F238E27FC236}">
              <a16:creationId xmlns:a16="http://schemas.microsoft.com/office/drawing/2014/main" id="{C2BDE971-577B-4309-A134-91187FBD092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6" name="Rectangle 165">
          <a:extLst>
            <a:ext uri="{FF2B5EF4-FFF2-40B4-BE49-F238E27FC236}">
              <a16:creationId xmlns:a16="http://schemas.microsoft.com/office/drawing/2014/main" id="{355E2236-6344-4406-A395-7CAB63E0C2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7" name="Rectangle 166">
          <a:extLst>
            <a:ext uri="{FF2B5EF4-FFF2-40B4-BE49-F238E27FC236}">
              <a16:creationId xmlns:a16="http://schemas.microsoft.com/office/drawing/2014/main" id="{BDE8806D-9E0D-4B74-AA6C-3DD0BFFB920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68" name="Rectangle 167">
          <a:extLst>
            <a:ext uri="{FF2B5EF4-FFF2-40B4-BE49-F238E27FC236}">
              <a16:creationId xmlns:a16="http://schemas.microsoft.com/office/drawing/2014/main" id="{931DD5B0-C0D7-42A5-978B-0BA8EC68163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9" name="Rectangle 168">
          <a:extLst>
            <a:ext uri="{FF2B5EF4-FFF2-40B4-BE49-F238E27FC236}">
              <a16:creationId xmlns:a16="http://schemas.microsoft.com/office/drawing/2014/main" id="{E32F55FA-909C-4AB3-8E91-539F5483CAF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70" name="Rectangle 169">
          <a:extLst>
            <a:ext uri="{FF2B5EF4-FFF2-40B4-BE49-F238E27FC236}">
              <a16:creationId xmlns:a16="http://schemas.microsoft.com/office/drawing/2014/main" id="{4A438208-C1A2-4C8D-90E8-A7918ACB2FD9}"/>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71" name="Rectangle 170">
          <a:extLst>
            <a:ext uri="{FF2B5EF4-FFF2-40B4-BE49-F238E27FC236}">
              <a16:creationId xmlns:a16="http://schemas.microsoft.com/office/drawing/2014/main" id="{000F5FB2-9335-4AD6-94F2-D3C93850127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2" name="Rectangle 171">
          <a:extLst>
            <a:ext uri="{FF2B5EF4-FFF2-40B4-BE49-F238E27FC236}">
              <a16:creationId xmlns:a16="http://schemas.microsoft.com/office/drawing/2014/main" id="{98006347-32BD-4837-81F9-91AB1CC608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3" name="Rectangle 172">
          <a:extLst>
            <a:ext uri="{FF2B5EF4-FFF2-40B4-BE49-F238E27FC236}">
              <a16:creationId xmlns:a16="http://schemas.microsoft.com/office/drawing/2014/main" id="{21EE7E43-49EA-4302-9FBC-242BA0E3414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74" name="Rectangle 173">
          <a:extLst>
            <a:ext uri="{FF2B5EF4-FFF2-40B4-BE49-F238E27FC236}">
              <a16:creationId xmlns:a16="http://schemas.microsoft.com/office/drawing/2014/main" id="{58FD2D9F-35DA-4BF0-8D62-EA8622E61D98}"/>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75" name="Rectangle 174">
          <a:extLst>
            <a:ext uri="{FF2B5EF4-FFF2-40B4-BE49-F238E27FC236}">
              <a16:creationId xmlns:a16="http://schemas.microsoft.com/office/drawing/2014/main" id="{9030AA77-998B-4FF2-BEA7-32251E65E18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6" name="Rectangle 175">
          <a:extLst>
            <a:ext uri="{FF2B5EF4-FFF2-40B4-BE49-F238E27FC236}">
              <a16:creationId xmlns:a16="http://schemas.microsoft.com/office/drawing/2014/main" id="{F70DDAB8-0AB5-4865-9018-C7DAF5B88C5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7" name="Rectangle 176">
          <a:extLst>
            <a:ext uri="{FF2B5EF4-FFF2-40B4-BE49-F238E27FC236}">
              <a16:creationId xmlns:a16="http://schemas.microsoft.com/office/drawing/2014/main" id="{92DFA396-8EDE-4723-9710-D0CF1BBE78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8" name="Rectangle 177">
          <a:extLst>
            <a:ext uri="{FF2B5EF4-FFF2-40B4-BE49-F238E27FC236}">
              <a16:creationId xmlns:a16="http://schemas.microsoft.com/office/drawing/2014/main" id="{878DCB66-9C57-44BF-801C-15A4CC787C2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9" name="Rectangle 178">
          <a:extLst>
            <a:ext uri="{FF2B5EF4-FFF2-40B4-BE49-F238E27FC236}">
              <a16:creationId xmlns:a16="http://schemas.microsoft.com/office/drawing/2014/main" id="{D777EC08-06ED-4F9A-AC3D-F8AC7809703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80" name="Rectangle 179">
          <a:extLst>
            <a:ext uri="{FF2B5EF4-FFF2-40B4-BE49-F238E27FC236}">
              <a16:creationId xmlns:a16="http://schemas.microsoft.com/office/drawing/2014/main" id="{D80217AA-D43D-4600-B717-867E95C95BE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1" name="Rectangle 180">
          <a:extLst>
            <a:ext uri="{FF2B5EF4-FFF2-40B4-BE49-F238E27FC236}">
              <a16:creationId xmlns:a16="http://schemas.microsoft.com/office/drawing/2014/main" id="{EE818C61-DD7C-42A2-BF88-831C50C4B3A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82" name="Rectangle 181">
          <a:extLst>
            <a:ext uri="{FF2B5EF4-FFF2-40B4-BE49-F238E27FC236}">
              <a16:creationId xmlns:a16="http://schemas.microsoft.com/office/drawing/2014/main" id="{AC23A5F3-2014-4C3C-9114-FDF25F4C398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83" name="Rectangle 182">
          <a:extLst>
            <a:ext uri="{FF2B5EF4-FFF2-40B4-BE49-F238E27FC236}">
              <a16:creationId xmlns:a16="http://schemas.microsoft.com/office/drawing/2014/main" id="{7A8FE24A-5BEF-4A56-A0CF-05BD504EAAF3}"/>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4" name="Rectangle 183">
          <a:extLst>
            <a:ext uri="{FF2B5EF4-FFF2-40B4-BE49-F238E27FC236}">
              <a16:creationId xmlns:a16="http://schemas.microsoft.com/office/drawing/2014/main" id="{2526F224-633D-428F-BCAF-41B47538270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5" name="Rectangle 184">
          <a:extLst>
            <a:ext uri="{FF2B5EF4-FFF2-40B4-BE49-F238E27FC236}">
              <a16:creationId xmlns:a16="http://schemas.microsoft.com/office/drawing/2014/main" id="{ADF74195-DC02-49C7-95AA-D4AA2CBA15A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6" name="Rectangle 185">
          <a:extLst>
            <a:ext uri="{FF2B5EF4-FFF2-40B4-BE49-F238E27FC236}">
              <a16:creationId xmlns:a16="http://schemas.microsoft.com/office/drawing/2014/main" id="{DED914DA-6378-4580-AACB-7FD4B3DD32F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87" name="Rectangle 186">
          <a:extLst>
            <a:ext uri="{FF2B5EF4-FFF2-40B4-BE49-F238E27FC236}">
              <a16:creationId xmlns:a16="http://schemas.microsoft.com/office/drawing/2014/main" id="{5724902B-C460-4153-984E-1FC193C508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8" name="Rectangle 187">
          <a:extLst>
            <a:ext uri="{FF2B5EF4-FFF2-40B4-BE49-F238E27FC236}">
              <a16:creationId xmlns:a16="http://schemas.microsoft.com/office/drawing/2014/main" id="{B2469F39-206B-4601-83DB-F47885B18B1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9" name="Rectangle 188">
          <a:extLst>
            <a:ext uri="{FF2B5EF4-FFF2-40B4-BE49-F238E27FC236}">
              <a16:creationId xmlns:a16="http://schemas.microsoft.com/office/drawing/2014/main" id="{CB0DBA93-6910-44B9-9EA6-8269D464764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0" name="Rectangle 189">
          <a:extLst>
            <a:ext uri="{FF2B5EF4-FFF2-40B4-BE49-F238E27FC236}">
              <a16:creationId xmlns:a16="http://schemas.microsoft.com/office/drawing/2014/main" id="{D2A12586-51C7-45B7-ADC0-2C33B7F43E9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1" name="Rectangle 190">
          <a:extLst>
            <a:ext uri="{FF2B5EF4-FFF2-40B4-BE49-F238E27FC236}">
              <a16:creationId xmlns:a16="http://schemas.microsoft.com/office/drawing/2014/main" id="{88C80CB0-1033-4F4C-AF8A-010CCCB4D8A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92" name="Rectangle 191">
          <a:extLst>
            <a:ext uri="{FF2B5EF4-FFF2-40B4-BE49-F238E27FC236}">
              <a16:creationId xmlns:a16="http://schemas.microsoft.com/office/drawing/2014/main" id="{982F5951-F0C6-4E16-BD00-4199E95AF6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3" name="Rectangle 192">
          <a:extLst>
            <a:ext uri="{FF2B5EF4-FFF2-40B4-BE49-F238E27FC236}">
              <a16:creationId xmlns:a16="http://schemas.microsoft.com/office/drawing/2014/main" id="{CDB7BECA-7606-4FC9-B7FE-A55EC728470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94" name="Rectangle 193">
          <a:extLst>
            <a:ext uri="{FF2B5EF4-FFF2-40B4-BE49-F238E27FC236}">
              <a16:creationId xmlns:a16="http://schemas.microsoft.com/office/drawing/2014/main" id="{F00C5858-A44C-4981-9E24-844E9734DB7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95" name="Rectangle 194">
          <a:extLst>
            <a:ext uri="{FF2B5EF4-FFF2-40B4-BE49-F238E27FC236}">
              <a16:creationId xmlns:a16="http://schemas.microsoft.com/office/drawing/2014/main" id="{1E7966FE-FB3A-45A2-A5C6-6631C4C618F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6" name="Rectangle 195">
          <a:extLst>
            <a:ext uri="{FF2B5EF4-FFF2-40B4-BE49-F238E27FC236}">
              <a16:creationId xmlns:a16="http://schemas.microsoft.com/office/drawing/2014/main" id="{7A9C73C4-1C61-4F53-ABFD-79BB9F745D8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7" name="Rectangle 196">
          <a:extLst>
            <a:ext uri="{FF2B5EF4-FFF2-40B4-BE49-F238E27FC236}">
              <a16:creationId xmlns:a16="http://schemas.microsoft.com/office/drawing/2014/main" id="{B94AAE8E-C7BB-4E6E-A95D-2910D33936F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98" name="Rectangle 197">
          <a:extLst>
            <a:ext uri="{FF2B5EF4-FFF2-40B4-BE49-F238E27FC236}">
              <a16:creationId xmlns:a16="http://schemas.microsoft.com/office/drawing/2014/main" id="{3D35AF79-7BC5-4FEF-857B-106AF840D61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9" name="Rectangle 198">
          <a:extLst>
            <a:ext uri="{FF2B5EF4-FFF2-40B4-BE49-F238E27FC236}">
              <a16:creationId xmlns:a16="http://schemas.microsoft.com/office/drawing/2014/main" id="{521759AE-3822-43F6-8EB3-6FE68EA3DEA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0" name="Rectangle 199">
          <a:extLst>
            <a:ext uri="{FF2B5EF4-FFF2-40B4-BE49-F238E27FC236}">
              <a16:creationId xmlns:a16="http://schemas.microsoft.com/office/drawing/2014/main" id="{EFE6AE06-2458-49C6-9D25-50E599BC983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1" name="Rectangle 200">
          <a:extLst>
            <a:ext uri="{FF2B5EF4-FFF2-40B4-BE49-F238E27FC236}">
              <a16:creationId xmlns:a16="http://schemas.microsoft.com/office/drawing/2014/main" id="{630BA7E6-A02E-4C2F-9FA8-234116EA902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2" name="Rectangle 201">
          <a:extLst>
            <a:ext uri="{FF2B5EF4-FFF2-40B4-BE49-F238E27FC236}">
              <a16:creationId xmlns:a16="http://schemas.microsoft.com/office/drawing/2014/main" id="{BA931743-5574-4260-8420-609A5DD2FF8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3" name="Rectangle 202">
          <a:extLst>
            <a:ext uri="{FF2B5EF4-FFF2-40B4-BE49-F238E27FC236}">
              <a16:creationId xmlns:a16="http://schemas.microsoft.com/office/drawing/2014/main" id="{04B8ACF0-4C2F-42AD-902A-41AED1E4FD8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04" name="Rectangle 203">
          <a:extLst>
            <a:ext uri="{FF2B5EF4-FFF2-40B4-BE49-F238E27FC236}">
              <a16:creationId xmlns:a16="http://schemas.microsoft.com/office/drawing/2014/main" id="{61401A97-0CCC-4316-ABE1-6368124E430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5" name="Rectangle 204">
          <a:extLst>
            <a:ext uri="{FF2B5EF4-FFF2-40B4-BE49-F238E27FC236}">
              <a16:creationId xmlns:a16="http://schemas.microsoft.com/office/drawing/2014/main" id="{816791F5-2133-4924-B64D-5B88241513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06" name="Rectangle 205">
          <a:extLst>
            <a:ext uri="{FF2B5EF4-FFF2-40B4-BE49-F238E27FC236}">
              <a16:creationId xmlns:a16="http://schemas.microsoft.com/office/drawing/2014/main" id="{958DC4FB-CA27-4E31-8C35-78E70F661CC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07" name="Rectangle 206">
          <a:extLst>
            <a:ext uri="{FF2B5EF4-FFF2-40B4-BE49-F238E27FC236}">
              <a16:creationId xmlns:a16="http://schemas.microsoft.com/office/drawing/2014/main" id="{3141C021-CE27-4D93-9D06-190ADA84CD9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8" name="Rectangle 207">
          <a:extLst>
            <a:ext uri="{FF2B5EF4-FFF2-40B4-BE49-F238E27FC236}">
              <a16:creationId xmlns:a16="http://schemas.microsoft.com/office/drawing/2014/main" id="{14DCC958-717A-4218-BE60-6EB25B6D3D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9" name="Rectangle 208">
          <a:extLst>
            <a:ext uri="{FF2B5EF4-FFF2-40B4-BE49-F238E27FC236}">
              <a16:creationId xmlns:a16="http://schemas.microsoft.com/office/drawing/2014/main" id="{D1669FD1-B5C2-4D6B-8399-FE11B686A6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10" name="Rectangle 209">
          <a:extLst>
            <a:ext uri="{FF2B5EF4-FFF2-40B4-BE49-F238E27FC236}">
              <a16:creationId xmlns:a16="http://schemas.microsoft.com/office/drawing/2014/main" id="{4837B9A9-C9F8-4990-B1C4-48551F643E1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11" name="Rectangle 210">
          <a:extLst>
            <a:ext uri="{FF2B5EF4-FFF2-40B4-BE49-F238E27FC236}">
              <a16:creationId xmlns:a16="http://schemas.microsoft.com/office/drawing/2014/main" id="{9F9999A6-AA06-4B8A-826B-955DA1ED0E4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2" name="Rectangle 211">
          <a:extLst>
            <a:ext uri="{FF2B5EF4-FFF2-40B4-BE49-F238E27FC236}">
              <a16:creationId xmlns:a16="http://schemas.microsoft.com/office/drawing/2014/main" id="{03308F5E-9944-4BCF-9F29-EC93BCCDCCD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3" name="Rectangle 212">
          <a:extLst>
            <a:ext uri="{FF2B5EF4-FFF2-40B4-BE49-F238E27FC236}">
              <a16:creationId xmlns:a16="http://schemas.microsoft.com/office/drawing/2014/main" id="{CC294480-6DC3-46A3-92C1-64ABAC496E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4" name="Rectangle 213">
          <a:extLst>
            <a:ext uri="{FF2B5EF4-FFF2-40B4-BE49-F238E27FC236}">
              <a16:creationId xmlns:a16="http://schemas.microsoft.com/office/drawing/2014/main" id="{D5DE94DE-23D2-4D43-97F2-63075EBD79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5" name="Rectangle 214">
          <a:extLst>
            <a:ext uri="{FF2B5EF4-FFF2-40B4-BE49-F238E27FC236}">
              <a16:creationId xmlns:a16="http://schemas.microsoft.com/office/drawing/2014/main" id="{A474E2A8-C41C-48DE-AFDE-B2B77C92D4B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16" name="Rectangle 215">
          <a:extLst>
            <a:ext uri="{FF2B5EF4-FFF2-40B4-BE49-F238E27FC236}">
              <a16:creationId xmlns:a16="http://schemas.microsoft.com/office/drawing/2014/main" id="{718A11AA-2202-4958-B6E6-3EFCCFAC69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7" name="Rectangle 216">
          <a:extLst>
            <a:ext uri="{FF2B5EF4-FFF2-40B4-BE49-F238E27FC236}">
              <a16:creationId xmlns:a16="http://schemas.microsoft.com/office/drawing/2014/main" id="{AC7A782A-3918-43DD-B442-F69DAD1A23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18" name="Rectangle 217">
          <a:extLst>
            <a:ext uri="{FF2B5EF4-FFF2-40B4-BE49-F238E27FC236}">
              <a16:creationId xmlns:a16="http://schemas.microsoft.com/office/drawing/2014/main" id="{7470BE05-2B55-412F-9D21-DA08B1B738C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19" name="Rectangle 218">
          <a:extLst>
            <a:ext uri="{FF2B5EF4-FFF2-40B4-BE49-F238E27FC236}">
              <a16:creationId xmlns:a16="http://schemas.microsoft.com/office/drawing/2014/main" id="{1F9C35E6-4954-4DC5-B500-AAD97B0286C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0" name="Rectangle 219">
          <a:extLst>
            <a:ext uri="{FF2B5EF4-FFF2-40B4-BE49-F238E27FC236}">
              <a16:creationId xmlns:a16="http://schemas.microsoft.com/office/drawing/2014/main" id="{6B035875-4DED-4256-AB46-CDAAA1EAE0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1" name="Rectangle 220">
          <a:extLst>
            <a:ext uri="{FF2B5EF4-FFF2-40B4-BE49-F238E27FC236}">
              <a16:creationId xmlns:a16="http://schemas.microsoft.com/office/drawing/2014/main" id="{F57AAF46-1CE6-4B48-9724-F9A8F15C405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22" name="Rectangle 221">
          <a:extLst>
            <a:ext uri="{FF2B5EF4-FFF2-40B4-BE49-F238E27FC236}">
              <a16:creationId xmlns:a16="http://schemas.microsoft.com/office/drawing/2014/main" id="{8FEE8150-CC2C-4636-B11B-6FF4E9AE34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23" name="Rectangle 222">
          <a:extLst>
            <a:ext uri="{FF2B5EF4-FFF2-40B4-BE49-F238E27FC236}">
              <a16:creationId xmlns:a16="http://schemas.microsoft.com/office/drawing/2014/main" id="{B06BFC71-43E0-44D5-97C1-9854395EFD5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4" name="Rectangle 223">
          <a:extLst>
            <a:ext uri="{FF2B5EF4-FFF2-40B4-BE49-F238E27FC236}">
              <a16:creationId xmlns:a16="http://schemas.microsoft.com/office/drawing/2014/main" id="{829AF8EF-D0F6-44BC-BA33-12D1ECEDD4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5" name="Rectangle 224">
          <a:extLst>
            <a:ext uri="{FF2B5EF4-FFF2-40B4-BE49-F238E27FC236}">
              <a16:creationId xmlns:a16="http://schemas.microsoft.com/office/drawing/2014/main" id="{978C0D42-8D3D-4328-8165-A06BA65D9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6" name="Rectangle 225">
          <a:extLst>
            <a:ext uri="{FF2B5EF4-FFF2-40B4-BE49-F238E27FC236}">
              <a16:creationId xmlns:a16="http://schemas.microsoft.com/office/drawing/2014/main" id="{334CB322-D172-44AD-B5DC-0594BDEEAF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7" name="Rectangle 226">
          <a:extLst>
            <a:ext uri="{FF2B5EF4-FFF2-40B4-BE49-F238E27FC236}">
              <a16:creationId xmlns:a16="http://schemas.microsoft.com/office/drawing/2014/main" id="{E6A0C749-9A66-4A16-BB16-8D3CB37DE1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28" name="Rectangle 227">
          <a:extLst>
            <a:ext uri="{FF2B5EF4-FFF2-40B4-BE49-F238E27FC236}">
              <a16:creationId xmlns:a16="http://schemas.microsoft.com/office/drawing/2014/main" id="{FB11B1C1-1073-4393-8DF1-2FE0948C982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9" name="Rectangle 228">
          <a:extLst>
            <a:ext uri="{FF2B5EF4-FFF2-40B4-BE49-F238E27FC236}">
              <a16:creationId xmlns:a16="http://schemas.microsoft.com/office/drawing/2014/main" id="{B5E303F4-122E-43CE-80FE-C95908418E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30" name="Rectangle 229">
          <a:extLst>
            <a:ext uri="{FF2B5EF4-FFF2-40B4-BE49-F238E27FC236}">
              <a16:creationId xmlns:a16="http://schemas.microsoft.com/office/drawing/2014/main" id="{1F8BFA30-450B-4776-8CAF-892057A73D4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31" name="Rectangle 230">
          <a:extLst>
            <a:ext uri="{FF2B5EF4-FFF2-40B4-BE49-F238E27FC236}">
              <a16:creationId xmlns:a16="http://schemas.microsoft.com/office/drawing/2014/main" id="{80BDFB77-E88A-4B67-B1FA-F8C9FC7B706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2" name="Rectangle 231">
          <a:extLst>
            <a:ext uri="{FF2B5EF4-FFF2-40B4-BE49-F238E27FC236}">
              <a16:creationId xmlns:a16="http://schemas.microsoft.com/office/drawing/2014/main" id="{DD60C3F6-1274-4EB3-8734-2898369773E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3" name="Rectangle 232">
          <a:extLst>
            <a:ext uri="{FF2B5EF4-FFF2-40B4-BE49-F238E27FC236}">
              <a16:creationId xmlns:a16="http://schemas.microsoft.com/office/drawing/2014/main" id="{5CC21F79-5C88-49BA-8908-1341B741F0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34" name="Rectangle 233">
          <a:extLst>
            <a:ext uri="{FF2B5EF4-FFF2-40B4-BE49-F238E27FC236}">
              <a16:creationId xmlns:a16="http://schemas.microsoft.com/office/drawing/2014/main" id="{158A2C63-5BE0-4107-A58B-271315BD659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35" name="Rectangle 234">
          <a:extLst>
            <a:ext uri="{FF2B5EF4-FFF2-40B4-BE49-F238E27FC236}">
              <a16:creationId xmlns:a16="http://schemas.microsoft.com/office/drawing/2014/main" id="{D0C8814D-0D97-46BB-B2B2-467526194E5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6" name="Rectangle 235">
          <a:extLst>
            <a:ext uri="{FF2B5EF4-FFF2-40B4-BE49-F238E27FC236}">
              <a16:creationId xmlns:a16="http://schemas.microsoft.com/office/drawing/2014/main" id="{20D31FD8-0FE7-4D2D-A931-FEB8D921BB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7" name="Rectangle 236">
          <a:extLst>
            <a:ext uri="{FF2B5EF4-FFF2-40B4-BE49-F238E27FC236}">
              <a16:creationId xmlns:a16="http://schemas.microsoft.com/office/drawing/2014/main" id="{B9C2A407-83C1-4321-969F-DBB4134F98F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8" name="Rectangle 237">
          <a:extLst>
            <a:ext uri="{FF2B5EF4-FFF2-40B4-BE49-F238E27FC236}">
              <a16:creationId xmlns:a16="http://schemas.microsoft.com/office/drawing/2014/main" id="{EE896E26-44B6-40A6-995F-7D8CB8C9E4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9" name="Rectangle 238">
          <a:extLst>
            <a:ext uri="{FF2B5EF4-FFF2-40B4-BE49-F238E27FC236}">
              <a16:creationId xmlns:a16="http://schemas.microsoft.com/office/drawing/2014/main" id="{CE106675-B8F5-4466-8E58-2755960669E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0" name="Rectangle 239">
          <a:extLst>
            <a:ext uri="{FF2B5EF4-FFF2-40B4-BE49-F238E27FC236}">
              <a16:creationId xmlns:a16="http://schemas.microsoft.com/office/drawing/2014/main" id="{C9A21074-1C93-4EA0-8496-7F46B9059B5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1" name="Rectangle 240">
          <a:extLst>
            <a:ext uri="{FF2B5EF4-FFF2-40B4-BE49-F238E27FC236}">
              <a16:creationId xmlns:a16="http://schemas.microsoft.com/office/drawing/2014/main" id="{938A04DB-6EFC-4ABB-B887-C5040AC5ED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42" name="Rectangle 241">
          <a:extLst>
            <a:ext uri="{FF2B5EF4-FFF2-40B4-BE49-F238E27FC236}">
              <a16:creationId xmlns:a16="http://schemas.microsoft.com/office/drawing/2014/main" id="{F77F9D20-7EE7-4226-B3B3-49CA2964FB5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43" name="Rectangle 242">
          <a:extLst>
            <a:ext uri="{FF2B5EF4-FFF2-40B4-BE49-F238E27FC236}">
              <a16:creationId xmlns:a16="http://schemas.microsoft.com/office/drawing/2014/main" id="{4BF164C9-51AC-4FD4-B6B0-BBFD9180692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4" name="Rectangle 243">
          <a:extLst>
            <a:ext uri="{FF2B5EF4-FFF2-40B4-BE49-F238E27FC236}">
              <a16:creationId xmlns:a16="http://schemas.microsoft.com/office/drawing/2014/main" id="{C45E1D46-080A-4AA6-AE9D-00976CE19B6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5" name="Rectangle 244">
          <a:extLst>
            <a:ext uri="{FF2B5EF4-FFF2-40B4-BE49-F238E27FC236}">
              <a16:creationId xmlns:a16="http://schemas.microsoft.com/office/drawing/2014/main" id="{57EAE0DD-714B-4696-977D-1E5C5415BD1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46" name="Rectangle 245">
          <a:extLst>
            <a:ext uri="{FF2B5EF4-FFF2-40B4-BE49-F238E27FC236}">
              <a16:creationId xmlns:a16="http://schemas.microsoft.com/office/drawing/2014/main" id="{D29BC33A-84AE-412E-93F7-6E11F4C3AD7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47" name="Rectangle 246">
          <a:extLst>
            <a:ext uri="{FF2B5EF4-FFF2-40B4-BE49-F238E27FC236}">
              <a16:creationId xmlns:a16="http://schemas.microsoft.com/office/drawing/2014/main" id="{CA32F640-D039-47D9-9EB4-1B9D11E5B0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8" name="Rectangle 247">
          <a:extLst>
            <a:ext uri="{FF2B5EF4-FFF2-40B4-BE49-F238E27FC236}">
              <a16:creationId xmlns:a16="http://schemas.microsoft.com/office/drawing/2014/main" id="{F42D4E28-18AC-40A3-90B0-DDCCE8D910A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9" name="Rectangle 248">
          <a:extLst>
            <a:ext uri="{FF2B5EF4-FFF2-40B4-BE49-F238E27FC236}">
              <a16:creationId xmlns:a16="http://schemas.microsoft.com/office/drawing/2014/main" id="{DD187EA2-1CBA-4127-B91F-8FDFBD7263D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0" name="Rectangle 249">
          <a:extLst>
            <a:ext uri="{FF2B5EF4-FFF2-40B4-BE49-F238E27FC236}">
              <a16:creationId xmlns:a16="http://schemas.microsoft.com/office/drawing/2014/main" id="{B09B253A-FE38-427E-A167-1A9BAE24BFE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1" name="Rectangle 250">
          <a:extLst>
            <a:ext uri="{FF2B5EF4-FFF2-40B4-BE49-F238E27FC236}">
              <a16:creationId xmlns:a16="http://schemas.microsoft.com/office/drawing/2014/main" id="{A1F01941-D178-400F-9FE0-5ABE211CB3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52" name="Rectangle 251">
          <a:extLst>
            <a:ext uri="{FF2B5EF4-FFF2-40B4-BE49-F238E27FC236}">
              <a16:creationId xmlns:a16="http://schemas.microsoft.com/office/drawing/2014/main" id="{CE31823D-C766-414A-ABFE-3737A9C2DC9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3" name="Rectangle 252">
          <a:extLst>
            <a:ext uri="{FF2B5EF4-FFF2-40B4-BE49-F238E27FC236}">
              <a16:creationId xmlns:a16="http://schemas.microsoft.com/office/drawing/2014/main" id="{34F8042A-3B16-4203-AC68-9DB00C1F0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54" name="Rectangle 253">
          <a:extLst>
            <a:ext uri="{FF2B5EF4-FFF2-40B4-BE49-F238E27FC236}">
              <a16:creationId xmlns:a16="http://schemas.microsoft.com/office/drawing/2014/main" id="{96BD8B3D-4264-455B-9637-25561346959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55" name="Rectangle 254">
          <a:extLst>
            <a:ext uri="{FF2B5EF4-FFF2-40B4-BE49-F238E27FC236}">
              <a16:creationId xmlns:a16="http://schemas.microsoft.com/office/drawing/2014/main" id="{1B1CBE50-A978-4F4A-AC18-462DE702639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6" name="Rectangle 255">
          <a:extLst>
            <a:ext uri="{FF2B5EF4-FFF2-40B4-BE49-F238E27FC236}">
              <a16:creationId xmlns:a16="http://schemas.microsoft.com/office/drawing/2014/main" id="{3C5884D0-CA26-4E9C-A8EE-058FFB5174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7" name="Rectangle 256">
          <a:extLst>
            <a:ext uri="{FF2B5EF4-FFF2-40B4-BE49-F238E27FC236}">
              <a16:creationId xmlns:a16="http://schemas.microsoft.com/office/drawing/2014/main" id="{CF51E806-6C91-498E-9B04-70FB5C1D4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58" name="Rectangle 257">
          <a:extLst>
            <a:ext uri="{FF2B5EF4-FFF2-40B4-BE49-F238E27FC236}">
              <a16:creationId xmlns:a16="http://schemas.microsoft.com/office/drawing/2014/main" id="{5FBC34B0-5694-4223-BD50-CF09363B308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59" name="Rectangle 258">
          <a:extLst>
            <a:ext uri="{FF2B5EF4-FFF2-40B4-BE49-F238E27FC236}">
              <a16:creationId xmlns:a16="http://schemas.microsoft.com/office/drawing/2014/main" id="{A2179F59-2674-45F1-9598-3A344790BF0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0" name="Rectangle 259">
          <a:extLst>
            <a:ext uri="{FF2B5EF4-FFF2-40B4-BE49-F238E27FC236}">
              <a16:creationId xmlns:a16="http://schemas.microsoft.com/office/drawing/2014/main" id="{20B547CD-E0F5-451F-8446-6FAD88B2579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1" name="Rectangle 260">
          <a:extLst>
            <a:ext uri="{FF2B5EF4-FFF2-40B4-BE49-F238E27FC236}">
              <a16:creationId xmlns:a16="http://schemas.microsoft.com/office/drawing/2014/main" id="{36899CA1-2859-4735-BA03-DF569FC82F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2" name="Rectangle 261">
          <a:extLst>
            <a:ext uri="{FF2B5EF4-FFF2-40B4-BE49-F238E27FC236}">
              <a16:creationId xmlns:a16="http://schemas.microsoft.com/office/drawing/2014/main" id="{C3B2988E-C721-4446-A2A1-30742CFDE2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3" name="Rectangle 262">
          <a:extLst>
            <a:ext uri="{FF2B5EF4-FFF2-40B4-BE49-F238E27FC236}">
              <a16:creationId xmlns:a16="http://schemas.microsoft.com/office/drawing/2014/main" id="{0D97FC8D-A7F4-41ED-9C95-EEE1831767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64" name="Rectangle 263">
          <a:extLst>
            <a:ext uri="{FF2B5EF4-FFF2-40B4-BE49-F238E27FC236}">
              <a16:creationId xmlns:a16="http://schemas.microsoft.com/office/drawing/2014/main" id="{ADF303FA-C342-49FC-AEF4-F1E92695A5A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5" name="Rectangle 264">
          <a:extLst>
            <a:ext uri="{FF2B5EF4-FFF2-40B4-BE49-F238E27FC236}">
              <a16:creationId xmlns:a16="http://schemas.microsoft.com/office/drawing/2014/main" id="{AD92B337-F0C3-451A-9DC8-AB9DB3FB30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6" name="Rectangle 265">
          <a:extLst>
            <a:ext uri="{FF2B5EF4-FFF2-40B4-BE49-F238E27FC236}">
              <a16:creationId xmlns:a16="http://schemas.microsoft.com/office/drawing/2014/main" id="{AEDD8CCF-BD26-4003-86A2-28BB2EC6E4A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67" name="Rectangle 266">
          <a:extLst>
            <a:ext uri="{FF2B5EF4-FFF2-40B4-BE49-F238E27FC236}">
              <a16:creationId xmlns:a16="http://schemas.microsoft.com/office/drawing/2014/main" id="{2502747C-E85F-4BB1-8A4D-D05115F1758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8" name="Rectangle 267">
          <a:extLst>
            <a:ext uri="{FF2B5EF4-FFF2-40B4-BE49-F238E27FC236}">
              <a16:creationId xmlns:a16="http://schemas.microsoft.com/office/drawing/2014/main" id="{FE28DF98-BA03-42E9-95B2-5D9A99E3B73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9" name="Rectangle 268">
          <a:extLst>
            <a:ext uri="{FF2B5EF4-FFF2-40B4-BE49-F238E27FC236}">
              <a16:creationId xmlns:a16="http://schemas.microsoft.com/office/drawing/2014/main" id="{0FF83B35-78EA-48AA-AD48-60CD6013A96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70" name="Rectangle 269">
          <a:extLst>
            <a:ext uri="{FF2B5EF4-FFF2-40B4-BE49-F238E27FC236}">
              <a16:creationId xmlns:a16="http://schemas.microsoft.com/office/drawing/2014/main" id="{94862AE7-7719-4A36-A6A7-EA441F5C994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71" name="Rectangle 270">
          <a:extLst>
            <a:ext uri="{FF2B5EF4-FFF2-40B4-BE49-F238E27FC236}">
              <a16:creationId xmlns:a16="http://schemas.microsoft.com/office/drawing/2014/main" id="{8E74C461-C5C8-49F6-BC03-B676C29895D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2" name="Rectangle 271">
          <a:extLst>
            <a:ext uri="{FF2B5EF4-FFF2-40B4-BE49-F238E27FC236}">
              <a16:creationId xmlns:a16="http://schemas.microsoft.com/office/drawing/2014/main" id="{90E48267-E8E9-45C5-B906-0B9B72DB189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3" name="Rectangle 272">
          <a:extLst>
            <a:ext uri="{FF2B5EF4-FFF2-40B4-BE49-F238E27FC236}">
              <a16:creationId xmlns:a16="http://schemas.microsoft.com/office/drawing/2014/main" id="{C4F4E491-4033-4D1D-95F0-2731AD389D4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4" name="Rectangle 273">
          <a:extLst>
            <a:ext uri="{FF2B5EF4-FFF2-40B4-BE49-F238E27FC236}">
              <a16:creationId xmlns:a16="http://schemas.microsoft.com/office/drawing/2014/main" id="{5DB86A64-AB4B-47EB-9E15-4B7525E547D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5" name="Rectangle 274">
          <a:extLst>
            <a:ext uri="{FF2B5EF4-FFF2-40B4-BE49-F238E27FC236}">
              <a16:creationId xmlns:a16="http://schemas.microsoft.com/office/drawing/2014/main" id="{27C3C641-A02D-4518-9B2C-E443913BCB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76" name="Rectangle 275">
          <a:extLst>
            <a:ext uri="{FF2B5EF4-FFF2-40B4-BE49-F238E27FC236}">
              <a16:creationId xmlns:a16="http://schemas.microsoft.com/office/drawing/2014/main" id="{55B68C8F-62BF-48C0-8A70-41C34AAC7D4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7" name="Rectangle 276">
          <a:extLst>
            <a:ext uri="{FF2B5EF4-FFF2-40B4-BE49-F238E27FC236}">
              <a16:creationId xmlns:a16="http://schemas.microsoft.com/office/drawing/2014/main" id="{D28ED4E7-0557-49DA-9351-A15CF3135A2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78" name="Rectangle 277">
          <a:extLst>
            <a:ext uri="{FF2B5EF4-FFF2-40B4-BE49-F238E27FC236}">
              <a16:creationId xmlns:a16="http://schemas.microsoft.com/office/drawing/2014/main" id="{80167B91-6316-4CCB-80E9-68480332C7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9" name="Rectangle 278">
          <a:extLst>
            <a:ext uri="{FF2B5EF4-FFF2-40B4-BE49-F238E27FC236}">
              <a16:creationId xmlns:a16="http://schemas.microsoft.com/office/drawing/2014/main" id="{BF5831DD-5254-4453-8566-59DF207CA57E}"/>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0" name="Rectangle 279">
          <a:extLst>
            <a:ext uri="{FF2B5EF4-FFF2-40B4-BE49-F238E27FC236}">
              <a16:creationId xmlns:a16="http://schemas.microsoft.com/office/drawing/2014/main" id="{B5359D80-E831-411C-B9C4-454BD6DD5D0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1" name="Rectangle 280">
          <a:extLst>
            <a:ext uri="{FF2B5EF4-FFF2-40B4-BE49-F238E27FC236}">
              <a16:creationId xmlns:a16="http://schemas.microsoft.com/office/drawing/2014/main" id="{3F508EE8-2519-4DA0-B225-6969812B1C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82" name="Rectangle 281">
          <a:extLst>
            <a:ext uri="{FF2B5EF4-FFF2-40B4-BE49-F238E27FC236}">
              <a16:creationId xmlns:a16="http://schemas.microsoft.com/office/drawing/2014/main" id="{C8713C93-17CC-4BD6-AAD9-BBF7E8844D9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83" name="Rectangle 282">
          <a:extLst>
            <a:ext uri="{FF2B5EF4-FFF2-40B4-BE49-F238E27FC236}">
              <a16:creationId xmlns:a16="http://schemas.microsoft.com/office/drawing/2014/main" id="{A9E2D34C-04F9-420A-9982-983833BCF4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4" name="Rectangle 283">
          <a:extLst>
            <a:ext uri="{FF2B5EF4-FFF2-40B4-BE49-F238E27FC236}">
              <a16:creationId xmlns:a16="http://schemas.microsoft.com/office/drawing/2014/main" id="{A4043291-244B-4919-B45A-B46C03E01E5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5" name="Rectangle 284">
          <a:extLst>
            <a:ext uri="{FF2B5EF4-FFF2-40B4-BE49-F238E27FC236}">
              <a16:creationId xmlns:a16="http://schemas.microsoft.com/office/drawing/2014/main" id="{33D8B666-8BBC-4FD0-B22C-5187C00FFE2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6" name="Rectangle 285">
          <a:extLst>
            <a:ext uri="{FF2B5EF4-FFF2-40B4-BE49-F238E27FC236}">
              <a16:creationId xmlns:a16="http://schemas.microsoft.com/office/drawing/2014/main" id="{50E8E868-091C-4A73-AD44-50791367B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7" name="Rectangle 286">
          <a:extLst>
            <a:ext uri="{FF2B5EF4-FFF2-40B4-BE49-F238E27FC236}">
              <a16:creationId xmlns:a16="http://schemas.microsoft.com/office/drawing/2014/main" id="{34D63B67-29CA-4B9C-9CE7-0E4F077A2FC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88" name="Rectangle 287">
          <a:extLst>
            <a:ext uri="{FF2B5EF4-FFF2-40B4-BE49-F238E27FC236}">
              <a16:creationId xmlns:a16="http://schemas.microsoft.com/office/drawing/2014/main" id="{5BCA6DBE-0831-4F9B-9BAA-3BEA1EAAF16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9" name="Rectangle 288">
          <a:extLst>
            <a:ext uri="{FF2B5EF4-FFF2-40B4-BE49-F238E27FC236}">
              <a16:creationId xmlns:a16="http://schemas.microsoft.com/office/drawing/2014/main" id="{65036F48-584B-46AE-B08E-59C8CAFEE9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90" name="Rectangle 289">
          <a:extLst>
            <a:ext uri="{FF2B5EF4-FFF2-40B4-BE49-F238E27FC236}">
              <a16:creationId xmlns:a16="http://schemas.microsoft.com/office/drawing/2014/main" id="{4ACBF4F1-F0D0-40E7-BF4A-5FE643092F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91" name="Rectangle 290">
          <a:extLst>
            <a:ext uri="{FF2B5EF4-FFF2-40B4-BE49-F238E27FC236}">
              <a16:creationId xmlns:a16="http://schemas.microsoft.com/office/drawing/2014/main" id="{DAD88F15-9375-453D-9B5E-D2FE46F8359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2" name="Rectangle 291">
          <a:extLst>
            <a:ext uri="{FF2B5EF4-FFF2-40B4-BE49-F238E27FC236}">
              <a16:creationId xmlns:a16="http://schemas.microsoft.com/office/drawing/2014/main" id="{CEC62460-891B-4450-B168-0EE801D08F7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3" name="Rectangle 292">
          <a:extLst>
            <a:ext uri="{FF2B5EF4-FFF2-40B4-BE49-F238E27FC236}">
              <a16:creationId xmlns:a16="http://schemas.microsoft.com/office/drawing/2014/main" id="{83217753-3B76-4828-B9BF-3368D93A1C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94" name="Rectangle 293">
          <a:extLst>
            <a:ext uri="{FF2B5EF4-FFF2-40B4-BE49-F238E27FC236}">
              <a16:creationId xmlns:a16="http://schemas.microsoft.com/office/drawing/2014/main" id="{9431D996-DCD0-4B8E-9698-42ED147C2BE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95" name="Rectangle 294">
          <a:extLst>
            <a:ext uri="{FF2B5EF4-FFF2-40B4-BE49-F238E27FC236}">
              <a16:creationId xmlns:a16="http://schemas.microsoft.com/office/drawing/2014/main" id="{D30D3900-8164-4EBA-876B-666F0C84A0C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6" name="Rectangle 295">
          <a:extLst>
            <a:ext uri="{FF2B5EF4-FFF2-40B4-BE49-F238E27FC236}">
              <a16:creationId xmlns:a16="http://schemas.microsoft.com/office/drawing/2014/main" id="{6045EF71-BD24-496B-9E87-59D7BD7C18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7" name="Rectangle 296">
          <a:extLst>
            <a:ext uri="{FF2B5EF4-FFF2-40B4-BE49-F238E27FC236}">
              <a16:creationId xmlns:a16="http://schemas.microsoft.com/office/drawing/2014/main" id="{49B928F4-0081-4B19-9927-BB70DEDD37C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8" name="Rectangle 297">
          <a:extLst>
            <a:ext uri="{FF2B5EF4-FFF2-40B4-BE49-F238E27FC236}">
              <a16:creationId xmlns:a16="http://schemas.microsoft.com/office/drawing/2014/main" id="{67E5F7FA-7062-484A-B201-F7707886CB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9" name="Rectangle 298">
          <a:extLst>
            <a:ext uri="{FF2B5EF4-FFF2-40B4-BE49-F238E27FC236}">
              <a16:creationId xmlns:a16="http://schemas.microsoft.com/office/drawing/2014/main" id="{36389C84-984A-4D1D-9246-908D1DA67A0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00" name="Rectangle 299">
          <a:extLst>
            <a:ext uri="{FF2B5EF4-FFF2-40B4-BE49-F238E27FC236}">
              <a16:creationId xmlns:a16="http://schemas.microsoft.com/office/drawing/2014/main" id="{DCB0A93E-B9FE-420A-B9C8-D5EC593C20B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1" name="Rectangle 300">
          <a:extLst>
            <a:ext uri="{FF2B5EF4-FFF2-40B4-BE49-F238E27FC236}">
              <a16:creationId xmlns:a16="http://schemas.microsoft.com/office/drawing/2014/main" id="{F4828BBC-6B82-4DDD-9E87-2F9E49A2F2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02" name="Rectangle 301">
          <a:extLst>
            <a:ext uri="{FF2B5EF4-FFF2-40B4-BE49-F238E27FC236}">
              <a16:creationId xmlns:a16="http://schemas.microsoft.com/office/drawing/2014/main" id="{DAD55640-D7BE-4329-9320-69E05497A5D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03" name="Rectangle 302">
          <a:extLst>
            <a:ext uri="{FF2B5EF4-FFF2-40B4-BE49-F238E27FC236}">
              <a16:creationId xmlns:a16="http://schemas.microsoft.com/office/drawing/2014/main" id="{FE657291-8816-40A9-A7EC-5FBC31B475D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4" name="Rectangle 303">
          <a:extLst>
            <a:ext uri="{FF2B5EF4-FFF2-40B4-BE49-F238E27FC236}">
              <a16:creationId xmlns:a16="http://schemas.microsoft.com/office/drawing/2014/main" id="{D1D2F9B2-B32B-44C6-B769-F640148983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5" name="Rectangle 304">
          <a:extLst>
            <a:ext uri="{FF2B5EF4-FFF2-40B4-BE49-F238E27FC236}">
              <a16:creationId xmlns:a16="http://schemas.microsoft.com/office/drawing/2014/main" id="{9D7ECDF5-9140-45C1-86A7-329F83DF396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6" name="Rectangle 305">
          <a:extLst>
            <a:ext uri="{FF2B5EF4-FFF2-40B4-BE49-F238E27FC236}">
              <a16:creationId xmlns:a16="http://schemas.microsoft.com/office/drawing/2014/main" id="{6C4F9BDD-F63E-4B80-8E41-9ADA046FCE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07" name="Rectangle 306">
          <a:extLst>
            <a:ext uri="{FF2B5EF4-FFF2-40B4-BE49-F238E27FC236}">
              <a16:creationId xmlns:a16="http://schemas.microsoft.com/office/drawing/2014/main" id="{6322CE33-11CA-4B55-A0BB-67C68723688E}"/>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8" name="Rectangle 307">
          <a:extLst>
            <a:ext uri="{FF2B5EF4-FFF2-40B4-BE49-F238E27FC236}">
              <a16:creationId xmlns:a16="http://schemas.microsoft.com/office/drawing/2014/main" id="{A8C7930B-DEAF-4472-BD09-5B863F2821B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9" name="Rectangle 308">
          <a:extLst>
            <a:ext uri="{FF2B5EF4-FFF2-40B4-BE49-F238E27FC236}">
              <a16:creationId xmlns:a16="http://schemas.microsoft.com/office/drawing/2014/main" id="{E61153F4-4A8E-4D8F-B7C8-446334651DD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0" name="Rectangle 309">
          <a:extLst>
            <a:ext uri="{FF2B5EF4-FFF2-40B4-BE49-F238E27FC236}">
              <a16:creationId xmlns:a16="http://schemas.microsoft.com/office/drawing/2014/main" id="{5DF872D0-47F9-4B5E-9C02-8B6DD050316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1" name="Rectangle 310">
          <a:extLst>
            <a:ext uri="{FF2B5EF4-FFF2-40B4-BE49-F238E27FC236}">
              <a16:creationId xmlns:a16="http://schemas.microsoft.com/office/drawing/2014/main" id="{EB6A334B-69DE-4F96-BEB6-C7CFCA92638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12" name="Rectangle 311">
          <a:extLst>
            <a:ext uri="{FF2B5EF4-FFF2-40B4-BE49-F238E27FC236}">
              <a16:creationId xmlns:a16="http://schemas.microsoft.com/office/drawing/2014/main" id="{4F18A2DF-BF0C-4BD0-B422-2A2C960E850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3" name="Rectangle 312">
          <a:extLst>
            <a:ext uri="{FF2B5EF4-FFF2-40B4-BE49-F238E27FC236}">
              <a16:creationId xmlns:a16="http://schemas.microsoft.com/office/drawing/2014/main" id="{95677F00-4EAB-41A3-B302-A511261EB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14" name="Rectangle 313">
          <a:extLst>
            <a:ext uri="{FF2B5EF4-FFF2-40B4-BE49-F238E27FC236}">
              <a16:creationId xmlns:a16="http://schemas.microsoft.com/office/drawing/2014/main" id="{F3C86A78-90E8-4A7B-8C04-4DEA2C6DC90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15" name="Rectangle 314">
          <a:extLst>
            <a:ext uri="{FF2B5EF4-FFF2-40B4-BE49-F238E27FC236}">
              <a16:creationId xmlns:a16="http://schemas.microsoft.com/office/drawing/2014/main" id="{4F40E015-1B87-4FA5-8BEE-602D189C2FF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6" name="Rectangle 315">
          <a:extLst>
            <a:ext uri="{FF2B5EF4-FFF2-40B4-BE49-F238E27FC236}">
              <a16:creationId xmlns:a16="http://schemas.microsoft.com/office/drawing/2014/main" id="{AC74194A-BDC2-4A55-9E07-30BBB17936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7" name="Rectangle 316">
          <a:extLst>
            <a:ext uri="{FF2B5EF4-FFF2-40B4-BE49-F238E27FC236}">
              <a16:creationId xmlns:a16="http://schemas.microsoft.com/office/drawing/2014/main" id="{B96015C7-A89B-408A-88A7-DB2428183E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18" name="Rectangle 317">
          <a:extLst>
            <a:ext uri="{FF2B5EF4-FFF2-40B4-BE49-F238E27FC236}">
              <a16:creationId xmlns:a16="http://schemas.microsoft.com/office/drawing/2014/main" id="{739C90FA-50F5-459F-8E2E-A284FF688B0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9" name="Rectangle 318">
          <a:extLst>
            <a:ext uri="{FF2B5EF4-FFF2-40B4-BE49-F238E27FC236}">
              <a16:creationId xmlns:a16="http://schemas.microsoft.com/office/drawing/2014/main" id="{6091E40E-D32B-4BD4-81F5-CCDAD576497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0" name="Rectangle 319">
          <a:extLst>
            <a:ext uri="{FF2B5EF4-FFF2-40B4-BE49-F238E27FC236}">
              <a16:creationId xmlns:a16="http://schemas.microsoft.com/office/drawing/2014/main" id="{DDD6E4C1-2B39-40DC-9C0C-1E81C5E99D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1" name="Rectangle 320">
          <a:extLst>
            <a:ext uri="{FF2B5EF4-FFF2-40B4-BE49-F238E27FC236}">
              <a16:creationId xmlns:a16="http://schemas.microsoft.com/office/drawing/2014/main" id="{2D08B1CD-503B-4F73-B11D-57A35419387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2" name="Rectangle 321">
          <a:extLst>
            <a:ext uri="{FF2B5EF4-FFF2-40B4-BE49-F238E27FC236}">
              <a16:creationId xmlns:a16="http://schemas.microsoft.com/office/drawing/2014/main" id="{081E5477-D2AE-4981-987D-C96E8E0359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3" name="Rectangle 322">
          <a:extLst>
            <a:ext uri="{FF2B5EF4-FFF2-40B4-BE49-F238E27FC236}">
              <a16:creationId xmlns:a16="http://schemas.microsoft.com/office/drawing/2014/main" id="{826A44AB-9349-4495-ACA6-4BE4529A6CA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24" name="Rectangle 323">
          <a:extLst>
            <a:ext uri="{FF2B5EF4-FFF2-40B4-BE49-F238E27FC236}">
              <a16:creationId xmlns:a16="http://schemas.microsoft.com/office/drawing/2014/main" id="{E5B42B10-10CE-49FC-AD16-399D27FD564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5" name="Rectangle 324">
          <a:extLst>
            <a:ext uri="{FF2B5EF4-FFF2-40B4-BE49-F238E27FC236}">
              <a16:creationId xmlns:a16="http://schemas.microsoft.com/office/drawing/2014/main" id="{FA899286-1BDB-40D4-9F74-90669B3BD43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26" name="Rectangle 325">
          <a:extLst>
            <a:ext uri="{FF2B5EF4-FFF2-40B4-BE49-F238E27FC236}">
              <a16:creationId xmlns:a16="http://schemas.microsoft.com/office/drawing/2014/main" id="{E0422C0B-7AC5-410A-8A6C-311D32465D6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27" name="Rectangle 326">
          <a:extLst>
            <a:ext uri="{FF2B5EF4-FFF2-40B4-BE49-F238E27FC236}">
              <a16:creationId xmlns:a16="http://schemas.microsoft.com/office/drawing/2014/main" id="{001FFD31-1047-4BAA-8B11-B6010730D5F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8" name="Rectangle 327">
          <a:extLst>
            <a:ext uri="{FF2B5EF4-FFF2-40B4-BE49-F238E27FC236}">
              <a16:creationId xmlns:a16="http://schemas.microsoft.com/office/drawing/2014/main" id="{5E2DC122-8758-4396-AC30-83C15EABCA0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9" name="Rectangle 328">
          <a:extLst>
            <a:ext uri="{FF2B5EF4-FFF2-40B4-BE49-F238E27FC236}">
              <a16:creationId xmlns:a16="http://schemas.microsoft.com/office/drawing/2014/main" id="{1A9B21B8-86DB-4152-8DF6-58DB030939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30" name="Rectangle 329">
          <a:extLst>
            <a:ext uri="{FF2B5EF4-FFF2-40B4-BE49-F238E27FC236}">
              <a16:creationId xmlns:a16="http://schemas.microsoft.com/office/drawing/2014/main" id="{04B4C1C4-2C39-48E9-A1A4-2B2CA588C27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31" name="Rectangle 330">
          <a:extLst>
            <a:ext uri="{FF2B5EF4-FFF2-40B4-BE49-F238E27FC236}">
              <a16:creationId xmlns:a16="http://schemas.microsoft.com/office/drawing/2014/main" id="{B25C7B3B-6BA6-4D09-AEE3-54FE9E98E4C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2" name="Rectangle 331">
          <a:extLst>
            <a:ext uri="{FF2B5EF4-FFF2-40B4-BE49-F238E27FC236}">
              <a16:creationId xmlns:a16="http://schemas.microsoft.com/office/drawing/2014/main" id="{F9B79434-D94F-4695-A027-A718CE13FF2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3" name="Rectangle 332">
          <a:extLst>
            <a:ext uri="{FF2B5EF4-FFF2-40B4-BE49-F238E27FC236}">
              <a16:creationId xmlns:a16="http://schemas.microsoft.com/office/drawing/2014/main" id="{E3EEA270-1A62-4CA9-AA84-7BCA1F62C77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4" name="Rectangle 333">
          <a:extLst>
            <a:ext uri="{FF2B5EF4-FFF2-40B4-BE49-F238E27FC236}">
              <a16:creationId xmlns:a16="http://schemas.microsoft.com/office/drawing/2014/main" id="{4E75C8E0-3051-4968-A1D9-6FB844F05B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5" name="Rectangle 334">
          <a:extLst>
            <a:ext uri="{FF2B5EF4-FFF2-40B4-BE49-F238E27FC236}">
              <a16:creationId xmlns:a16="http://schemas.microsoft.com/office/drawing/2014/main" id="{452EE638-072F-4322-AD2E-E20703D6CE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36" name="Rectangle 335">
          <a:extLst>
            <a:ext uri="{FF2B5EF4-FFF2-40B4-BE49-F238E27FC236}">
              <a16:creationId xmlns:a16="http://schemas.microsoft.com/office/drawing/2014/main" id="{264FBB37-EEBD-43AC-B488-A1F59CD3040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7" name="Rectangle 336">
          <a:extLst>
            <a:ext uri="{FF2B5EF4-FFF2-40B4-BE49-F238E27FC236}">
              <a16:creationId xmlns:a16="http://schemas.microsoft.com/office/drawing/2014/main" id="{BAC53919-D742-4EFB-B60C-2D57B44B7E5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38" name="Rectangle 337">
          <a:extLst>
            <a:ext uri="{FF2B5EF4-FFF2-40B4-BE49-F238E27FC236}">
              <a16:creationId xmlns:a16="http://schemas.microsoft.com/office/drawing/2014/main" id="{45552752-582C-4DA2-A331-05607522CD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39" name="Rectangle 338">
          <a:extLst>
            <a:ext uri="{FF2B5EF4-FFF2-40B4-BE49-F238E27FC236}">
              <a16:creationId xmlns:a16="http://schemas.microsoft.com/office/drawing/2014/main" id="{C58A539B-C314-4413-86AF-47B7A3C9DF1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0" name="Rectangle 339">
          <a:extLst>
            <a:ext uri="{FF2B5EF4-FFF2-40B4-BE49-F238E27FC236}">
              <a16:creationId xmlns:a16="http://schemas.microsoft.com/office/drawing/2014/main" id="{4D702672-9DF1-4915-B9BA-00F16EBE766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1" name="Rectangle 340">
          <a:extLst>
            <a:ext uri="{FF2B5EF4-FFF2-40B4-BE49-F238E27FC236}">
              <a16:creationId xmlns:a16="http://schemas.microsoft.com/office/drawing/2014/main" id="{047FD932-6ED6-481A-A284-94F89BE8A13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42" name="Rectangle 341">
          <a:extLst>
            <a:ext uri="{FF2B5EF4-FFF2-40B4-BE49-F238E27FC236}">
              <a16:creationId xmlns:a16="http://schemas.microsoft.com/office/drawing/2014/main" id="{2508478E-7FB6-488E-B859-F31ABE6C183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43" name="Rectangle 342">
          <a:extLst>
            <a:ext uri="{FF2B5EF4-FFF2-40B4-BE49-F238E27FC236}">
              <a16:creationId xmlns:a16="http://schemas.microsoft.com/office/drawing/2014/main" id="{5E7ABE82-E049-4890-A6A5-DBE93891522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4" name="Rectangle 343">
          <a:extLst>
            <a:ext uri="{FF2B5EF4-FFF2-40B4-BE49-F238E27FC236}">
              <a16:creationId xmlns:a16="http://schemas.microsoft.com/office/drawing/2014/main" id="{8EB3047E-6682-4141-B6CB-924BEE3D5C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5" name="Rectangle 344">
          <a:extLst>
            <a:ext uri="{FF2B5EF4-FFF2-40B4-BE49-F238E27FC236}">
              <a16:creationId xmlns:a16="http://schemas.microsoft.com/office/drawing/2014/main" id="{A4429658-1208-48B9-B549-5A07F12B25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6" name="Rectangle 345">
          <a:extLst>
            <a:ext uri="{FF2B5EF4-FFF2-40B4-BE49-F238E27FC236}">
              <a16:creationId xmlns:a16="http://schemas.microsoft.com/office/drawing/2014/main" id="{9135E479-30F3-44A2-B073-6C52190CB56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7" name="Rectangle 346">
          <a:extLst>
            <a:ext uri="{FF2B5EF4-FFF2-40B4-BE49-F238E27FC236}">
              <a16:creationId xmlns:a16="http://schemas.microsoft.com/office/drawing/2014/main" id="{C0B1A075-5354-4160-8EC8-D93ED38E760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48" name="Rectangle 347">
          <a:extLst>
            <a:ext uri="{FF2B5EF4-FFF2-40B4-BE49-F238E27FC236}">
              <a16:creationId xmlns:a16="http://schemas.microsoft.com/office/drawing/2014/main" id="{19452EFB-BF40-4F2E-AEA9-C8A4626193B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9" name="Rectangle 348">
          <a:extLst>
            <a:ext uri="{FF2B5EF4-FFF2-40B4-BE49-F238E27FC236}">
              <a16:creationId xmlns:a16="http://schemas.microsoft.com/office/drawing/2014/main" id="{0CAFD570-78CF-4F67-AC63-8341B0CF7EA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50" name="Rectangle 349">
          <a:extLst>
            <a:ext uri="{FF2B5EF4-FFF2-40B4-BE49-F238E27FC236}">
              <a16:creationId xmlns:a16="http://schemas.microsoft.com/office/drawing/2014/main" id="{1AE88B16-AE75-43BE-8CE1-169D7685FA8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51" name="Rectangle 350">
          <a:extLst>
            <a:ext uri="{FF2B5EF4-FFF2-40B4-BE49-F238E27FC236}">
              <a16:creationId xmlns:a16="http://schemas.microsoft.com/office/drawing/2014/main" id="{47FD3136-14C0-4288-8AE2-8238FF4AE8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2" name="Rectangle 351">
          <a:extLst>
            <a:ext uri="{FF2B5EF4-FFF2-40B4-BE49-F238E27FC236}">
              <a16:creationId xmlns:a16="http://schemas.microsoft.com/office/drawing/2014/main" id="{0F28BF91-8F1A-4067-AC87-25F5370C78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3" name="Rectangle 352">
          <a:extLst>
            <a:ext uri="{FF2B5EF4-FFF2-40B4-BE49-F238E27FC236}">
              <a16:creationId xmlns:a16="http://schemas.microsoft.com/office/drawing/2014/main" id="{651A84A6-54A8-4927-A7F3-5ECC26EDC6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54" name="Rectangle 353">
          <a:extLst>
            <a:ext uri="{FF2B5EF4-FFF2-40B4-BE49-F238E27FC236}">
              <a16:creationId xmlns:a16="http://schemas.microsoft.com/office/drawing/2014/main" id="{D98DA6B3-F176-4298-9A27-9F64F281BA5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55" name="Rectangle 354">
          <a:extLst>
            <a:ext uri="{FF2B5EF4-FFF2-40B4-BE49-F238E27FC236}">
              <a16:creationId xmlns:a16="http://schemas.microsoft.com/office/drawing/2014/main" id="{77BAE399-96EF-4366-9AED-0569FD995E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6" name="Rectangle 355">
          <a:extLst>
            <a:ext uri="{FF2B5EF4-FFF2-40B4-BE49-F238E27FC236}">
              <a16:creationId xmlns:a16="http://schemas.microsoft.com/office/drawing/2014/main" id="{AEC44BA1-D371-4F91-875E-42E31F735D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7" name="Rectangle 356">
          <a:extLst>
            <a:ext uri="{FF2B5EF4-FFF2-40B4-BE49-F238E27FC236}">
              <a16:creationId xmlns:a16="http://schemas.microsoft.com/office/drawing/2014/main" id="{C8A2731F-784B-4E62-9E2B-955A06D764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8" name="Rectangle 357">
          <a:extLst>
            <a:ext uri="{FF2B5EF4-FFF2-40B4-BE49-F238E27FC236}">
              <a16:creationId xmlns:a16="http://schemas.microsoft.com/office/drawing/2014/main" id="{3D20E85B-B0D0-42F2-A931-7378F1A0873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9" name="Rectangle 358">
          <a:extLst>
            <a:ext uri="{FF2B5EF4-FFF2-40B4-BE49-F238E27FC236}">
              <a16:creationId xmlns:a16="http://schemas.microsoft.com/office/drawing/2014/main" id="{277CE81D-518B-4A84-828B-F4328CA5A6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0" name="Rectangle 359">
          <a:extLst>
            <a:ext uri="{FF2B5EF4-FFF2-40B4-BE49-F238E27FC236}">
              <a16:creationId xmlns:a16="http://schemas.microsoft.com/office/drawing/2014/main" id="{9D4B61A0-A373-4055-ADD0-42AE8A5DF07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1" name="Rectangle 360">
          <a:extLst>
            <a:ext uri="{FF2B5EF4-FFF2-40B4-BE49-F238E27FC236}">
              <a16:creationId xmlns:a16="http://schemas.microsoft.com/office/drawing/2014/main" id="{96773B3C-5CCD-4FEE-87F3-FFF3C287782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62" name="Rectangle 361">
          <a:extLst>
            <a:ext uri="{FF2B5EF4-FFF2-40B4-BE49-F238E27FC236}">
              <a16:creationId xmlns:a16="http://schemas.microsoft.com/office/drawing/2014/main" id="{2D1771E9-4186-4C61-A056-B13A556258D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63" name="Rectangle 362">
          <a:extLst>
            <a:ext uri="{FF2B5EF4-FFF2-40B4-BE49-F238E27FC236}">
              <a16:creationId xmlns:a16="http://schemas.microsoft.com/office/drawing/2014/main" id="{972FA67F-3399-4022-9FD3-8B7A07E529A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4" name="Rectangle 363">
          <a:extLst>
            <a:ext uri="{FF2B5EF4-FFF2-40B4-BE49-F238E27FC236}">
              <a16:creationId xmlns:a16="http://schemas.microsoft.com/office/drawing/2014/main" id="{33DE412C-CC5C-4E6E-9135-960614D056D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5" name="Rectangle 364">
          <a:extLst>
            <a:ext uri="{FF2B5EF4-FFF2-40B4-BE49-F238E27FC236}">
              <a16:creationId xmlns:a16="http://schemas.microsoft.com/office/drawing/2014/main" id="{C981E8F6-8378-4458-953B-68C26AF0D20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66" name="Rectangle 365">
          <a:extLst>
            <a:ext uri="{FF2B5EF4-FFF2-40B4-BE49-F238E27FC236}">
              <a16:creationId xmlns:a16="http://schemas.microsoft.com/office/drawing/2014/main" id="{7C6ED8DF-3385-4EA0-B148-08D09E31CC5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67" name="Rectangle 366">
          <a:extLst>
            <a:ext uri="{FF2B5EF4-FFF2-40B4-BE49-F238E27FC236}">
              <a16:creationId xmlns:a16="http://schemas.microsoft.com/office/drawing/2014/main" id="{BDD43717-DF44-4C9E-80EB-27471319E33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8" name="Rectangle 367">
          <a:extLst>
            <a:ext uri="{FF2B5EF4-FFF2-40B4-BE49-F238E27FC236}">
              <a16:creationId xmlns:a16="http://schemas.microsoft.com/office/drawing/2014/main" id="{36FDAA65-69AF-44A4-8F99-D063406D3C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9" name="Rectangle 368">
          <a:extLst>
            <a:ext uri="{FF2B5EF4-FFF2-40B4-BE49-F238E27FC236}">
              <a16:creationId xmlns:a16="http://schemas.microsoft.com/office/drawing/2014/main" id="{ACEB759F-2459-4815-8843-473BA8BDAD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0" name="Rectangle 369">
          <a:extLst>
            <a:ext uri="{FF2B5EF4-FFF2-40B4-BE49-F238E27FC236}">
              <a16:creationId xmlns:a16="http://schemas.microsoft.com/office/drawing/2014/main" id="{E36FE9A2-E01E-4870-B050-00F0833467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1" name="Rectangle 370">
          <a:extLst>
            <a:ext uri="{FF2B5EF4-FFF2-40B4-BE49-F238E27FC236}">
              <a16:creationId xmlns:a16="http://schemas.microsoft.com/office/drawing/2014/main" id="{22ECFEDF-06A3-48AB-ABD9-6AFFD7DB63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72" name="Rectangle 371">
          <a:extLst>
            <a:ext uri="{FF2B5EF4-FFF2-40B4-BE49-F238E27FC236}">
              <a16:creationId xmlns:a16="http://schemas.microsoft.com/office/drawing/2014/main" id="{1572F379-2DF8-4024-B224-C7985DB9435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3" name="Rectangle 372">
          <a:extLst>
            <a:ext uri="{FF2B5EF4-FFF2-40B4-BE49-F238E27FC236}">
              <a16:creationId xmlns:a16="http://schemas.microsoft.com/office/drawing/2014/main" id="{2F536F39-956D-41FC-8159-C77F1ADBA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74" name="Rectangle 373">
          <a:extLst>
            <a:ext uri="{FF2B5EF4-FFF2-40B4-BE49-F238E27FC236}">
              <a16:creationId xmlns:a16="http://schemas.microsoft.com/office/drawing/2014/main" id="{5EF3566D-D821-4430-A3F2-31A0C51C137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75" name="Rectangle 374">
          <a:extLst>
            <a:ext uri="{FF2B5EF4-FFF2-40B4-BE49-F238E27FC236}">
              <a16:creationId xmlns:a16="http://schemas.microsoft.com/office/drawing/2014/main" id="{71A24D61-FA98-482F-AAC6-4C900C9C719D}"/>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6" name="Rectangle 375">
          <a:extLst>
            <a:ext uri="{FF2B5EF4-FFF2-40B4-BE49-F238E27FC236}">
              <a16:creationId xmlns:a16="http://schemas.microsoft.com/office/drawing/2014/main" id="{95F16F04-FA5D-40E6-8D00-7FD35FB28D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7" name="Rectangle 376">
          <a:extLst>
            <a:ext uri="{FF2B5EF4-FFF2-40B4-BE49-F238E27FC236}">
              <a16:creationId xmlns:a16="http://schemas.microsoft.com/office/drawing/2014/main" id="{FCBE7156-B579-4198-B041-0C9DEE4DE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78" name="Rectangle 377">
          <a:extLst>
            <a:ext uri="{FF2B5EF4-FFF2-40B4-BE49-F238E27FC236}">
              <a16:creationId xmlns:a16="http://schemas.microsoft.com/office/drawing/2014/main" id="{F4BC74D9-6CBB-441F-8D49-3867C23F7D7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79" name="Rectangle 378">
          <a:extLst>
            <a:ext uri="{FF2B5EF4-FFF2-40B4-BE49-F238E27FC236}">
              <a16:creationId xmlns:a16="http://schemas.microsoft.com/office/drawing/2014/main" id="{4F4618F2-1905-4471-85EC-DBDEA0BE2CB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0" name="Rectangle 379">
          <a:extLst>
            <a:ext uri="{FF2B5EF4-FFF2-40B4-BE49-F238E27FC236}">
              <a16:creationId xmlns:a16="http://schemas.microsoft.com/office/drawing/2014/main" id="{357EF792-6FE9-4FCB-A61B-CAA841267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1" name="Rectangle 380">
          <a:extLst>
            <a:ext uri="{FF2B5EF4-FFF2-40B4-BE49-F238E27FC236}">
              <a16:creationId xmlns:a16="http://schemas.microsoft.com/office/drawing/2014/main" id="{BD747752-BC00-43B9-B6E6-3D26E95B367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2" name="Rectangle 381">
          <a:extLst>
            <a:ext uri="{FF2B5EF4-FFF2-40B4-BE49-F238E27FC236}">
              <a16:creationId xmlns:a16="http://schemas.microsoft.com/office/drawing/2014/main" id="{521E09C8-8FAB-4B99-A224-4E6427A2782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3" name="Rectangle 382">
          <a:extLst>
            <a:ext uri="{FF2B5EF4-FFF2-40B4-BE49-F238E27FC236}">
              <a16:creationId xmlns:a16="http://schemas.microsoft.com/office/drawing/2014/main" id="{2DED5515-863D-4EAB-96E9-FFFCA6BBD9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84" name="Rectangle 383">
          <a:extLst>
            <a:ext uri="{FF2B5EF4-FFF2-40B4-BE49-F238E27FC236}">
              <a16:creationId xmlns:a16="http://schemas.microsoft.com/office/drawing/2014/main" id="{89DB6636-DEC6-4323-BCAC-F4AD62E231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5" name="Rectangle 384">
          <a:extLst>
            <a:ext uri="{FF2B5EF4-FFF2-40B4-BE49-F238E27FC236}">
              <a16:creationId xmlns:a16="http://schemas.microsoft.com/office/drawing/2014/main" id="{87263934-B86E-4A86-8D31-C64669B7FB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70" name="Rectangle 769">
          <a:extLst>
            <a:ext uri="{FF2B5EF4-FFF2-40B4-BE49-F238E27FC236}">
              <a16:creationId xmlns:a16="http://schemas.microsoft.com/office/drawing/2014/main" id="{367E2F98-5681-4193-83DE-DEC774D30A3F}"/>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71" name="Rectangle 770">
          <a:extLst>
            <a:ext uri="{FF2B5EF4-FFF2-40B4-BE49-F238E27FC236}">
              <a16:creationId xmlns:a16="http://schemas.microsoft.com/office/drawing/2014/main" id="{A81CCE7D-3CB7-4528-BA18-240116B7C7A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2" name="Rectangle 771">
          <a:extLst>
            <a:ext uri="{FF2B5EF4-FFF2-40B4-BE49-F238E27FC236}">
              <a16:creationId xmlns:a16="http://schemas.microsoft.com/office/drawing/2014/main" id="{A13AC7BD-12CD-44A6-B571-259B25E9E63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3" name="Rectangle 772">
          <a:extLst>
            <a:ext uri="{FF2B5EF4-FFF2-40B4-BE49-F238E27FC236}">
              <a16:creationId xmlns:a16="http://schemas.microsoft.com/office/drawing/2014/main" id="{2A1AD1A1-E19C-419A-A466-BC8E422C47F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74" name="Rectangle 773">
          <a:extLst>
            <a:ext uri="{FF2B5EF4-FFF2-40B4-BE49-F238E27FC236}">
              <a16:creationId xmlns:a16="http://schemas.microsoft.com/office/drawing/2014/main" id="{ED988970-BCF5-48FB-88A3-450C4FE6BBD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75" name="Rectangle 774">
          <a:extLst>
            <a:ext uri="{FF2B5EF4-FFF2-40B4-BE49-F238E27FC236}">
              <a16:creationId xmlns:a16="http://schemas.microsoft.com/office/drawing/2014/main" id="{A8E267D7-A8BD-4710-A2A4-66BC48EEFB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6" name="Rectangle 775">
          <a:extLst>
            <a:ext uri="{FF2B5EF4-FFF2-40B4-BE49-F238E27FC236}">
              <a16:creationId xmlns:a16="http://schemas.microsoft.com/office/drawing/2014/main" id="{5C745B55-E6EE-4561-99A5-C0ACA5D2733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7" name="Rectangle 776">
          <a:extLst>
            <a:ext uri="{FF2B5EF4-FFF2-40B4-BE49-F238E27FC236}">
              <a16:creationId xmlns:a16="http://schemas.microsoft.com/office/drawing/2014/main" id="{D677977E-EE72-4D4E-8B81-9264A1090EC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8" name="Rectangle 777">
          <a:extLst>
            <a:ext uri="{FF2B5EF4-FFF2-40B4-BE49-F238E27FC236}">
              <a16:creationId xmlns:a16="http://schemas.microsoft.com/office/drawing/2014/main" id="{42178318-2464-4284-92B9-7BFB995AED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9" name="Rectangle 778">
          <a:extLst>
            <a:ext uri="{FF2B5EF4-FFF2-40B4-BE49-F238E27FC236}">
              <a16:creationId xmlns:a16="http://schemas.microsoft.com/office/drawing/2014/main" id="{B267A50D-7D65-4160-89BC-3A36A28972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80" name="Rectangle 779">
          <a:extLst>
            <a:ext uri="{FF2B5EF4-FFF2-40B4-BE49-F238E27FC236}">
              <a16:creationId xmlns:a16="http://schemas.microsoft.com/office/drawing/2014/main" id="{09A354D9-979B-44BE-A316-BE005E1FFE2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1" name="Rectangle 780">
          <a:extLst>
            <a:ext uri="{FF2B5EF4-FFF2-40B4-BE49-F238E27FC236}">
              <a16:creationId xmlns:a16="http://schemas.microsoft.com/office/drawing/2014/main" id="{0B567BF0-FB22-43E2-974E-17568EAABC4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82" name="Rectangle 781">
          <a:extLst>
            <a:ext uri="{FF2B5EF4-FFF2-40B4-BE49-F238E27FC236}">
              <a16:creationId xmlns:a16="http://schemas.microsoft.com/office/drawing/2014/main" id="{50F29CDE-B61C-46AF-B650-CC95CF43964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83" name="Rectangle 782">
          <a:extLst>
            <a:ext uri="{FF2B5EF4-FFF2-40B4-BE49-F238E27FC236}">
              <a16:creationId xmlns:a16="http://schemas.microsoft.com/office/drawing/2014/main" id="{BB663CA2-555C-4B14-A2C2-73F23AC16B6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4" name="Rectangle 783">
          <a:extLst>
            <a:ext uri="{FF2B5EF4-FFF2-40B4-BE49-F238E27FC236}">
              <a16:creationId xmlns:a16="http://schemas.microsoft.com/office/drawing/2014/main" id="{18871FA0-19ED-41A5-B730-166DA14E69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5" name="Rectangle 784">
          <a:extLst>
            <a:ext uri="{FF2B5EF4-FFF2-40B4-BE49-F238E27FC236}">
              <a16:creationId xmlns:a16="http://schemas.microsoft.com/office/drawing/2014/main" id="{CDBDA0C5-709C-4237-8374-E8B4A61FA0A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6" name="Rectangle 785">
          <a:extLst>
            <a:ext uri="{FF2B5EF4-FFF2-40B4-BE49-F238E27FC236}">
              <a16:creationId xmlns:a16="http://schemas.microsoft.com/office/drawing/2014/main" id="{41FC4FCA-0F9F-40BC-93A6-1EEE3D3812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87" name="Rectangle 786">
          <a:extLst>
            <a:ext uri="{FF2B5EF4-FFF2-40B4-BE49-F238E27FC236}">
              <a16:creationId xmlns:a16="http://schemas.microsoft.com/office/drawing/2014/main" id="{EE64AB45-23D6-4412-9358-20E300BF0E7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8" name="Rectangle 787">
          <a:extLst>
            <a:ext uri="{FF2B5EF4-FFF2-40B4-BE49-F238E27FC236}">
              <a16:creationId xmlns:a16="http://schemas.microsoft.com/office/drawing/2014/main" id="{33C56B03-298A-472C-A709-C5864ECD488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9" name="Rectangle 788">
          <a:extLst>
            <a:ext uri="{FF2B5EF4-FFF2-40B4-BE49-F238E27FC236}">
              <a16:creationId xmlns:a16="http://schemas.microsoft.com/office/drawing/2014/main" id="{92E04BF9-DCFD-4EBB-BA25-60594276B1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0" name="Rectangle 789">
          <a:extLst>
            <a:ext uri="{FF2B5EF4-FFF2-40B4-BE49-F238E27FC236}">
              <a16:creationId xmlns:a16="http://schemas.microsoft.com/office/drawing/2014/main" id="{18DD079A-A07A-4BCF-8C45-7A3F9E18CC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1" name="Rectangle 790">
          <a:extLst>
            <a:ext uri="{FF2B5EF4-FFF2-40B4-BE49-F238E27FC236}">
              <a16:creationId xmlns:a16="http://schemas.microsoft.com/office/drawing/2014/main" id="{8401BBB0-FB1A-47EB-B425-2952AE74A79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92" name="Rectangle 791">
          <a:extLst>
            <a:ext uri="{FF2B5EF4-FFF2-40B4-BE49-F238E27FC236}">
              <a16:creationId xmlns:a16="http://schemas.microsoft.com/office/drawing/2014/main" id="{1B84C141-F463-4E89-8F22-BEF8A2FE561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3" name="Rectangle 792">
          <a:extLst>
            <a:ext uri="{FF2B5EF4-FFF2-40B4-BE49-F238E27FC236}">
              <a16:creationId xmlns:a16="http://schemas.microsoft.com/office/drawing/2014/main" id="{89CF8F6F-6197-40C9-B6D6-28CEE51DF0A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94" name="Rectangle 793">
          <a:extLst>
            <a:ext uri="{FF2B5EF4-FFF2-40B4-BE49-F238E27FC236}">
              <a16:creationId xmlns:a16="http://schemas.microsoft.com/office/drawing/2014/main" id="{879E6ADD-15A4-4E8F-AAA8-2F58D2AFFA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95" name="Rectangle 794">
          <a:extLst>
            <a:ext uri="{FF2B5EF4-FFF2-40B4-BE49-F238E27FC236}">
              <a16:creationId xmlns:a16="http://schemas.microsoft.com/office/drawing/2014/main" id="{00C9CAFF-2B37-45CB-B57D-50B28BFB013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6" name="Rectangle 795">
          <a:extLst>
            <a:ext uri="{FF2B5EF4-FFF2-40B4-BE49-F238E27FC236}">
              <a16:creationId xmlns:a16="http://schemas.microsoft.com/office/drawing/2014/main" id="{D0E408EF-50C7-40C6-B27D-F772FC98A0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7" name="Rectangle 796">
          <a:extLst>
            <a:ext uri="{FF2B5EF4-FFF2-40B4-BE49-F238E27FC236}">
              <a16:creationId xmlns:a16="http://schemas.microsoft.com/office/drawing/2014/main" id="{7F4BCEBE-6AB6-4E82-8426-3E806A81A4D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98" name="Rectangle 797">
          <a:extLst>
            <a:ext uri="{FF2B5EF4-FFF2-40B4-BE49-F238E27FC236}">
              <a16:creationId xmlns:a16="http://schemas.microsoft.com/office/drawing/2014/main" id="{F4B4995F-218F-4A03-9079-A3CB0B6B00B4}"/>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9" name="Rectangle 798">
          <a:extLst>
            <a:ext uri="{FF2B5EF4-FFF2-40B4-BE49-F238E27FC236}">
              <a16:creationId xmlns:a16="http://schemas.microsoft.com/office/drawing/2014/main" id="{553ABA5D-7010-4F5A-B335-B58E5462086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0" name="Rectangle 799">
          <a:extLst>
            <a:ext uri="{FF2B5EF4-FFF2-40B4-BE49-F238E27FC236}">
              <a16:creationId xmlns:a16="http://schemas.microsoft.com/office/drawing/2014/main" id="{331DDA58-BF4A-4556-864F-0275B51554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1" name="Rectangle 800">
          <a:extLst>
            <a:ext uri="{FF2B5EF4-FFF2-40B4-BE49-F238E27FC236}">
              <a16:creationId xmlns:a16="http://schemas.microsoft.com/office/drawing/2014/main" id="{51ECC465-FBC0-4560-8D5E-AC87E5CF85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2" name="Rectangle 801">
          <a:extLst>
            <a:ext uri="{FF2B5EF4-FFF2-40B4-BE49-F238E27FC236}">
              <a16:creationId xmlns:a16="http://schemas.microsoft.com/office/drawing/2014/main" id="{9DA67275-9662-489A-B54A-6BE7F6A6E6E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3" name="Rectangle 802">
          <a:extLst>
            <a:ext uri="{FF2B5EF4-FFF2-40B4-BE49-F238E27FC236}">
              <a16:creationId xmlns:a16="http://schemas.microsoft.com/office/drawing/2014/main" id="{7C0E008E-91A2-4134-A03B-70DBF404CF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04" name="Rectangle 803">
          <a:extLst>
            <a:ext uri="{FF2B5EF4-FFF2-40B4-BE49-F238E27FC236}">
              <a16:creationId xmlns:a16="http://schemas.microsoft.com/office/drawing/2014/main" id="{BAE052AA-6A92-45CB-A885-6FF637DB18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5" name="Rectangle 804">
          <a:extLst>
            <a:ext uri="{FF2B5EF4-FFF2-40B4-BE49-F238E27FC236}">
              <a16:creationId xmlns:a16="http://schemas.microsoft.com/office/drawing/2014/main" id="{8DA00B89-D5F0-48DE-B816-989D62E5E2D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06" name="Rectangle 805">
          <a:extLst>
            <a:ext uri="{FF2B5EF4-FFF2-40B4-BE49-F238E27FC236}">
              <a16:creationId xmlns:a16="http://schemas.microsoft.com/office/drawing/2014/main" id="{BDD1C3C0-4846-4685-BA99-C071EDDEF4D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07" name="Rectangle 806">
          <a:extLst>
            <a:ext uri="{FF2B5EF4-FFF2-40B4-BE49-F238E27FC236}">
              <a16:creationId xmlns:a16="http://schemas.microsoft.com/office/drawing/2014/main" id="{7BCDBBE3-BE5B-4971-8580-579373AF248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8" name="Rectangle 807">
          <a:extLst>
            <a:ext uri="{FF2B5EF4-FFF2-40B4-BE49-F238E27FC236}">
              <a16:creationId xmlns:a16="http://schemas.microsoft.com/office/drawing/2014/main" id="{95BF1BF9-F8F3-4519-A237-355F6EF2F5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9" name="Rectangle 808">
          <a:extLst>
            <a:ext uri="{FF2B5EF4-FFF2-40B4-BE49-F238E27FC236}">
              <a16:creationId xmlns:a16="http://schemas.microsoft.com/office/drawing/2014/main" id="{5482FB13-0F3A-4CDD-A0CE-0866EBA36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10" name="Rectangle 809">
          <a:extLst>
            <a:ext uri="{FF2B5EF4-FFF2-40B4-BE49-F238E27FC236}">
              <a16:creationId xmlns:a16="http://schemas.microsoft.com/office/drawing/2014/main" id="{19AAE1B4-78B3-4ADD-8D2C-7F90B245BE2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11" name="Rectangle 810">
          <a:extLst>
            <a:ext uri="{FF2B5EF4-FFF2-40B4-BE49-F238E27FC236}">
              <a16:creationId xmlns:a16="http://schemas.microsoft.com/office/drawing/2014/main" id="{992B3AC5-1EE0-43C0-BA6C-8F5455358A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2" name="Rectangle 811">
          <a:extLst>
            <a:ext uri="{FF2B5EF4-FFF2-40B4-BE49-F238E27FC236}">
              <a16:creationId xmlns:a16="http://schemas.microsoft.com/office/drawing/2014/main" id="{0F19407F-0AB5-4CA9-BD39-3B50A35681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3" name="Rectangle 812">
          <a:extLst>
            <a:ext uri="{FF2B5EF4-FFF2-40B4-BE49-F238E27FC236}">
              <a16:creationId xmlns:a16="http://schemas.microsoft.com/office/drawing/2014/main" id="{63C5B20A-FBF5-40F8-961D-9E4CDEE81B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4" name="Rectangle 813">
          <a:extLst>
            <a:ext uri="{FF2B5EF4-FFF2-40B4-BE49-F238E27FC236}">
              <a16:creationId xmlns:a16="http://schemas.microsoft.com/office/drawing/2014/main" id="{6C90619D-D0FC-48B2-9AFA-16FF93ADAAA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5" name="Rectangle 814">
          <a:extLst>
            <a:ext uri="{FF2B5EF4-FFF2-40B4-BE49-F238E27FC236}">
              <a16:creationId xmlns:a16="http://schemas.microsoft.com/office/drawing/2014/main" id="{927ACE04-14EE-4419-AD48-EB83B13F2D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16" name="Rectangle 815">
          <a:extLst>
            <a:ext uri="{FF2B5EF4-FFF2-40B4-BE49-F238E27FC236}">
              <a16:creationId xmlns:a16="http://schemas.microsoft.com/office/drawing/2014/main" id="{488079D8-0D08-4B14-A553-B9875FB5D08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7" name="Rectangle 816">
          <a:extLst>
            <a:ext uri="{FF2B5EF4-FFF2-40B4-BE49-F238E27FC236}">
              <a16:creationId xmlns:a16="http://schemas.microsoft.com/office/drawing/2014/main" id="{41465F4E-69A0-4BD1-9A52-7D05A63767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18" name="Rectangle 817">
          <a:extLst>
            <a:ext uri="{FF2B5EF4-FFF2-40B4-BE49-F238E27FC236}">
              <a16:creationId xmlns:a16="http://schemas.microsoft.com/office/drawing/2014/main" id="{159D5B6C-117B-4B7B-AAC5-CCE1CB90D14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19" name="Rectangle 818">
          <a:extLst>
            <a:ext uri="{FF2B5EF4-FFF2-40B4-BE49-F238E27FC236}">
              <a16:creationId xmlns:a16="http://schemas.microsoft.com/office/drawing/2014/main" id="{D210D85D-1AEF-478F-AE47-42B32C02F84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0" name="Rectangle 819">
          <a:extLst>
            <a:ext uri="{FF2B5EF4-FFF2-40B4-BE49-F238E27FC236}">
              <a16:creationId xmlns:a16="http://schemas.microsoft.com/office/drawing/2014/main" id="{44F337F7-09C5-48A3-B0F3-2E31A4FDE92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1" name="Rectangle 820">
          <a:extLst>
            <a:ext uri="{FF2B5EF4-FFF2-40B4-BE49-F238E27FC236}">
              <a16:creationId xmlns:a16="http://schemas.microsoft.com/office/drawing/2014/main" id="{6649E663-4939-497C-AF6B-9194107676B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22" name="Rectangle 821">
          <a:extLst>
            <a:ext uri="{FF2B5EF4-FFF2-40B4-BE49-F238E27FC236}">
              <a16:creationId xmlns:a16="http://schemas.microsoft.com/office/drawing/2014/main" id="{CF5AE2B6-84B4-4759-9BB4-6E963EF355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23" name="Rectangle 822">
          <a:extLst>
            <a:ext uri="{FF2B5EF4-FFF2-40B4-BE49-F238E27FC236}">
              <a16:creationId xmlns:a16="http://schemas.microsoft.com/office/drawing/2014/main" id="{4A08A653-ADF3-4871-B5B8-BBA626E808B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4" name="Rectangle 823">
          <a:extLst>
            <a:ext uri="{FF2B5EF4-FFF2-40B4-BE49-F238E27FC236}">
              <a16:creationId xmlns:a16="http://schemas.microsoft.com/office/drawing/2014/main" id="{A9FAB314-8478-4626-B423-B4E525AAB84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5" name="Rectangle 824">
          <a:extLst>
            <a:ext uri="{FF2B5EF4-FFF2-40B4-BE49-F238E27FC236}">
              <a16:creationId xmlns:a16="http://schemas.microsoft.com/office/drawing/2014/main" id="{0EB7DBAB-4036-4727-A910-BF9B89781B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6" name="Rectangle 825">
          <a:extLst>
            <a:ext uri="{FF2B5EF4-FFF2-40B4-BE49-F238E27FC236}">
              <a16:creationId xmlns:a16="http://schemas.microsoft.com/office/drawing/2014/main" id="{ED9772DB-2B10-4783-A590-5CA07C522DA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7" name="Rectangle 826">
          <a:extLst>
            <a:ext uri="{FF2B5EF4-FFF2-40B4-BE49-F238E27FC236}">
              <a16:creationId xmlns:a16="http://schemas.microsoft.com/office/drawing/2014/main" id="{3248AF5E-BE3E-4892-BA71-BE24BC61C0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28" name="Rectangle 827">
          <a:extLst>
            <a:ext uri="{FF2B5EF4-FFF2-40B4-BE49-F238E27FC236}">
              <a16:creationId xmlns:a16="http://schemas.microsoft.com/office/drawing/2014/main" id="{0489CCD0-9DD5-4905-BE86-6A56919F337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9" name="Rectangle 828">
          <a:extLst>
            <a:ext uri="{FF2B5EF4-FFF2-40B4-BE49-F238E27FC236}">
              <a16:creationId xmlns:a16="http://schemas.microsoft.com/office/drawing/2014/main" id="{324BF428-1BA9-4561-9F6E-05B6E6E8B56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30" name="Rectangle 829">
          <a:extLst>
            <a:ext uri="{FF2B5EF4-FFF2-40B4-BE49-F238E27FC236}">
              <a16:creationId xmlns:a16="http://schemas.microsoft.com/office/drawing/2014/main" id="{EEE5AFE9-3BD1-4B32-8354-52092334F95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31" name="Rectangle 830">
          <a:extLst>
            <a:ext uri="{FF2B5EF4-FFF2-40B4-BE49-F238E27FC236}">
              <a16:creationId xmlns:a16="http://schemas.microsoft.com/office/drawing/2014/main" id="{61F7E9D4-7A7D-45EE-8429-B541ED87E361}"/>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2" name="Rectangle 831">
          <a:extLst>
            <a:ext uri="{FF2B5EF4-FFF2-40B4-BE49-F238E27FC236}">
              <a16:creationId xmlns:a16="http://schemas.microsoft.com/office/drawing/2014/main" id="{9DD210D6-5BB0-4B82-B30F-610DF9E4E6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3" name="Rectangle 832">
          <a:extLst>
            <a:ext uri="{FF2B5EF4-FFF2-40B4-BE49-F238E27FC236}">
              <a16:creationId xmlns:a16="http://schemas.microsoft.com/office/drawing/2014/main" id="{CA4B1ED3-E822-452E-B1D0-9C5467EF530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34" name="Rectangle 833">
          <a:extLst>
            <a:ext uri="{FF2B5EF4-FFF2-40B4-BE49-F238E27FC236}">
              <a16:creationId xmlns:a16="http://schemas.microsoft.com/office/drawing/2014/main" id="{87A08A5A-F3B7-4438-8BD1-D7A944C44C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35" name="Rectangle 834">
          <a:extLst>
            <a:ext uri="{FF2B5EF4-FFF2-40B4-BE49-F238E27FC236}">
              <a16:creationId xmlns:a16="http://schemas.microsoft.com/office/drawing/2014/main" id="{DA32B535-1336-4E7A-94AF-28B7D9570D8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6" name="Rectangle 835">
          <a:extLst>
            <a:ext uri="{FF2B5EF4-FFF2-40B4-BE49-F238E27FC236}">
              <a16:creationId xmlns:a16="http://schemas.microsoft.com/office/drawing/2014/main" id="{C0D9C5FD-245E-4981-B192-0CEB9B57856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7" name="Rectangle 836">
          <a:extLst>
            <a:ext uri="{FF2B5EF4-FFF2-40B4-BE49-F238E27FC236}">
              <a16:creationId xmlns:a16="http://schemas.microsoft.com/office/drawing/2014/main" id="{CBECDEC9-811F-425F-AB3D-ACB127DFC30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8" name="Rectangle 837">
          <a:extLst>
            <a:ext uri="{FF2B5EF4-FFF2-40B4-BE49-F238E27FC236}">
              <a16:creationId xmlns:a16="http://schemas.microsoft.com/office/drawing/2014/main" id="{526C6D6A-9474-4E39-B8CE-5B6AE8F75D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9" name="Rectangle 838">
          <a:extLst>
            <a:ext uri="{FF2B5EF4-FFF2-40B4-BE49-F238E27FC236}">
              <a16:creationId xmlns:a16="http://schemas.microsoft.com/office/drawing/2014/main" id="{6A6B62A0-17B0-4231-8868-55F716AB05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0" name="Rectangle 839">
          <a:extLst>
            <a:ext uri="{FF2B5EF4-FFF2-40B4-BE49-F238E27FC236}">
              <a16:creationId xmlns:a16="http://schemas.microsoft.com/office/drawing/2014/main" id="{85165C80-7415-40DE-924C-D64E804E14D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1" name="Rectangle 840">
          <a:extLst>
            <a:ext uri="{FF2B5EF4-FFF2-40B4-BE49-F238E27FC236}">
              <a16:creationId xmlns:a16="http://schemas.microsoft.com/office/drawing/2014/main" id="{82384F20-EDD0-4809-980F-46CF0A88233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42" name="Rectangle 841">
          <a:extLst>
            <a:ext uri="{FF2B5EF4-FFF2-40B4-BE49-F238E27FC236}">
              <a16:creationId xmlns:a16="http://schemas.microsoft.com/office/drawing/2014/main" id="{02E8DE39-0D20-4610-BE0C-18948034D4A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43" name="Rectangle 842">
          <a:extLst>
            <a:ext uri="{FF2B5EF4-FFF2-40B4-BE49-F238E27FC236}">
              <a16:creationId xmlns:a16="http://schemas.microsoft.com/office/drawing/2014/main" id="{24E592F5-590C-4B46-B07B-BB459FBE73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4" name="Rectangle 843">
          <a:extLst>
            <a:ext uri="{FF2B5EF4-FFF2-40B4-BE49-F238E27FC236}">
              <a16:creationId xmlns:a16="http://schemas.microsoft.com/office/drawing/2014/main" id="{3CDC472C-D05A-4D6E-96FD-11AC246E8D1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5" name="Rectangle 844">
          <a:extLst>
            <a:ext uri="{FF2B5EF4-FFF2-40B4-BE49-F238E27FC236}">
              <a16:creationId xmlns:a16="http://schemas.microsoft.com/office/drawing/2014/main" id="{BBAED866-BA4D-461E-B196-55D4117A5E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46" name="Rectangle 845">
          <a:extLst>
            <a:ext uri="{FF2B5EF4-FFF2-40B4-BE49-F238E27FC236}">
              <a16:creationId xmlns:a16="http://schemas.microsoft.com/office/drawing/2014/main" id="{74DCB278-A8B9-4CBF-936E-4CBAE1D8A8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47" name="Rectangle 846">
          <a:extLst>
            <a:ext uri="{FF2B5EF4-FFF2-40B4-BE49-F238E27FC236}">
              <a16:creationId xmlns:a16="http://schemas.microsoft.com/office/drawing/2014/main" id="{33DB074C-2D40-40B5-A351-25A873554BD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8" name="Rectangle 847">
          <a:extLst>
            <a:ext uri="{FF2B5EF4-FFF2-40B4-BE49-F238E27FC236}">
              <a16:creationId xmlns:a16="http://schemas.microsoft.com/office/drawing/2014/main" id="{DC321B31-DD2C-4626-822F-DE2D4A9E1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9" name="Rectangle 848">
          <a:extLst>
            <a:ext uri="{FF2B5EF4-FFF2-40B4-BE49-F238E27FC236}">
              <a16:creationId xmlns:a16="http://schemas.microsoft.com/office/drawing/2014/main" id="{8B3F5A32-5132-49E9-B36A-25EF435A52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0" name="Rectangle 849">
          <a:extLst>
            <a:ext uri="{FF2B5EF4-FFF2-40B4-BE49-F238E27FC236}">
              <a16:creationId xmlns:a16="http://schemas.microsoft.com/office/drawing/2014/main" id="{7CB3C460-ECC7-436A-9087-B37FF42D5F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1" name="Rectangle 850">
          <a:extLst>
            <a:ext uri="{FF2B5EF4-FFF2-40B4-BE49-F238E27FC236}">
              <a16:creationId xmlns:a16="http://schemas.microsoft.com/office/drawing/2014/main" id="{954709D9-AD65-4159-AC86-F58F8682D8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52" name="Rectangle 851">
          <a:extLst>
            <a:ext uri="{FF2B5EF4-FFF2-40B4-BE49-F238E27FC236}">
              <a16:creationId xmlns:a16="http://schemas.microsoft.com/office/drawing/2014/main" id="{B9C66CC3-3DAF-4135-8E6B-B253095D614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3" name="Rectangle 852">
          <a:extLst>
            <a:ext uri="{FF2B5EF4-FFF2-40B4-BE49-F238E27FC236}">
              <a16:creationId xmlns:a16="http://schemas.microsoft.com/office/drawing/2014/main" id="{6AE0632B-75E0-44CA-921A-F52111B90C3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54" name="Rectangle 853">
          <a:extLst>
            <a:ext uri="{FF2B5EF4-FFF2-40B4-BE49-F238E27FC236}">
              <a16:creationId xmlns:a16="http://schemas.microsoft.com/office/drawing/2014/main" id="{DD70DE45-8F9A-4545-B10D-CA9FA7B8D91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55" name="Rectangle 854">
          <a:extLst>
            <a:ext uri="{FF2B5EF4-FFF2-40B4-BE49-F238E27FC236}">
              <a16:creationId xmlns:a16="http://schemas.microsoft.com/office/drawing/2014/main" id="{326BA090-171A-4B7E-A43A-DB288E619769}"/>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6" name="Rectangle 855">
          <a:extLst>
            <a:ext uri="{FF2B5EF4-FFF2-40B4-BE49-F238E27FC236}">
              <a16:creationId xmlns:a16="http://schemas.microsoft.com/office/drawing/2014/main" id="{169AD629-CDC5-452D-82D7-833CEB9DB10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7" name="Rectangle 856">
          <a:extLst>
            <a:ext uri="{FF2B5EF4-FFF2-40B4-BE49-F238E27FC236}">
              <a16:creationId xmlns:a16="http://schemas.microsoft.com/office/drawing/2014/main" id="{A902ADE2-409E-4E1D-BC20-8A12BD372B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58" name="Rectangle 857">
          <a:extLst>
            <a:ext uri="{FF2B5EF4-FFF2-40B4-BE49-F238E27FC236}">
              <a16:creationId xmlns:a16="http://schemas.microsoft.com/office/drawing/2014/main" id="{EE6BBDED-492B-442C-88A9-D46DDA1D7E6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59" name="Rectangle 858">
          <a:extLst>
            <a:ext uri="{FF2B5EF4-FFF2-40B4-BE49-F238E27FC236}">
              <a16:creationId xmlns:a16="http://schemas.microsoft.com/office/drawing/2014/main" id="{C7A23BEA-CD00-476D-BBBB-6110E4725B8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0" name="Rectangle 859">
          <a:extLst>
            <a:ext uri="{FF2B5EF4-FFF2-40B4-BE49-F238E27FC236}">
              <a16:creationId xmlns:a16="http://schemas.microsoft.com/office/drawing/2014/main" id="{529BAFF1-8BFA-42F3-A8A4-063B880E6A2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1" name="Rectangle 860">
          <a:extLst>
            <a:ext uri="{FF2B5EF4-FFF2-40B4-BE49-F238E27FC236}">
              <a16:creationId xmlns:a16="http://schemas.microsoft.com/office/drawing/2014/main" id="{149CDBD3-E546-4B15-B2D4-5521085821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2" name="Rectangle 861">
          <a:extLst>
            <a:ext uri="{FF2B5EF4-FFF2-40B4-BE49-F238E27FC236}">
              <a16:creationId xmlns:a16="http://schemas.microsoft.com/office/drawing/2014/main" id="{374786F9-A857-4E7B-976A-DA1B027A7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3" name="Rectangle 862">
          <a:extLst>
            <a:ext uri="{FF2B5EF4-FFF2-40B4-BE49-F238E27FC236}">
              <a16:creationId xmlns:a16="http://schemas.microsoft.com/office/drawing/2014/main" id="{30FADB16-9840-41D6-AB87-9FCAADBA24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64" name="Rectangle 863">
          <a:extLst>
            <a:ext uri="{FF2B5EF4-FFF2-40B4-BE49-F238E27FC236}">
              <a16:creationId xmlns:a16="http://schemas.microsoft.com/office/drawing/2014/main" id="{D9181888-A29D-4150-A70F-1F387B4650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5" name="Rectangle 864">
          <a:extLst>
            <a:ext uri="{FF2B5EF4-FFF2-40B4-BE49-F238E27FC236}">
              <a16:creationId xmlns:a16="http://schemas.microsoft.com/office/drawing/2014/main" id="{3F2991E4-9041-4FCE-9ED4-BC2884AEF8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6" name="Rectangle 865">
          <a:extLst>
            <a:ext uri="{FF2B5EF4-FFF2-40B4-BE49-F238E27FC236}">
              <a16:creationId xmlns:a16="http://schemas.microsoft.com/office/drawing/2014/main" id="{32042368-29EB-48F1-8552-2E7815997B0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67" name="Rectangle 866">
          <a:extLst>
            <a:ext uri="{FF2B5EF4-FFF2-40B4-BE49-F238E27FC236}">
              <a16:creationId xmlns:a16="http://schemas.microsoft.com/office/drawing/2014/main" id="{278E327F-D56A-491B-B12B-3E21E447476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8" name="Rectangle 867">
          <a:extLst>
            <a:ext uri="{FF2B5EF4-FFF2-40B4-BE49-F238E27FC236}">
              <a16:creationId xmlns:a16="http://schemas.microsoft.com/office/drawing/2014/main" id="{9982ECF1-7DC7-4678-A31E-BD6A052D6A9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9" name="Rectangle 868">
          <a:extLst>
            <a:ext uri="{FF2B5EF4-FFF2-40B4-BE49-F238E27FC236}">
              <a16:creationId xmlns:a16="http://schemas.microsoft.com/office/drawing/2014/main" id="{1E97B774-270A-47ED-89E1-EF546468FE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70" name="Rectangle 869">
          <a:extLst>
            <a:ext uri="{FF2B5EF4-FFF2-40B4-BE49-F238E27FC236}">
              <a16:creationId xmlns:a16="http://schemas.microsoft.com/office/drawing/2014/main" id="{760DDB12-E6B4-410E-A00A-D5D61C8C916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71" name="Rectangle 870">
          <a:extLst>
            <a:ext uri="{FF2B5EF4-FFF2-40B4-BE49-F238E27FC236}">
              <a16:creationId xmlns:a16="http://schemas.microsoft.com/office/drawing/2014/main" id="{90A309E8-7070-4E1F-BA46-CEE2D523D5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2" name="Rectangle 871">
          <a:extLst>
            <a:ext uri="{FF2B5EF4-FFF2-40B4-BE49-F238E27FC236}">
              <a16:creationId xmlns:a16="http://schemas.microsoft.com/office/drawing/2014/main" id="{528752D1-5412-42F6-B9D7-3335F1A772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3" name="Rectangle 872">
          <a:extLst>
            <a:ext uri="{FF2B5EF4-FFF2-40B4-BE49-F238E27FC236}">
              <a16:creationId xmlns:a16="http://schemas.microsoft.com/office/drawing/2014/main" id="{DDA1FA41-06D3-456C-8466-78D75831904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4" name="Rectangle 873">
          <a:extLst>
            <a:ext uri="{FF2B5EF4-FFF2-40B4-BE49-F238E27FC236}">
              <a16:creationId xmlns:a16="http://schemas.microsoft.com/office/drawing/2014/main" id="{92C04946-B45A-44AC-BC6D-518A7E96FED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5" name="Rectangle 874">
          <a:extLst>
            <a:ext uri="{FF2B5EF4-FFF2-40B4-BE49-F238E27FC236}">
              <a16:creationId xmlns:a16="http://schemas.microsoft.com/office/drawing/2014/main" id="{B87CACAB-C09E-473D-9ADC-D849D71466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76" name="Rectangle 875">
          <a:extLst>
            <a:ext uri="{FF2B5EF4-FFF2-40B4-BE49-F238E27FC236}">
              <a16:creationId xmlns:a16="http://schemas.microsoft.com/office/drawing/2014/main" id="{A45C819B-6EA3-4A04-A2EE-0BE9BCA79FD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7" name="Rectangle 876">
          <a:extLst>
            <a:ext uri="{FF2B5EF4-FFF2-40B4-BE49-F238E27FC236}">
              <a16:creationId xmlns:a16="http://schemas.microsoft.com/office/drawing/2014/main" id="{0EACCC88-57A3-4F42-B119-C7AB26E0305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78" name="Rectangle 877">
          <a:extLst>
            <a:ext uri="{FF2B5EF4-FFF2-40B4-BE49-F238E27FC236}">
              <a16:creationId xmlns:a16="http://schemas.microsoft.com/office/drawing/2014/main" id="{FAD6DD56-4483-4D87-BF8D-A458E3E8A6A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9" name="Rectangle 878">
          <a:extLst>
            <a:ext uri="{FF2B5EF4-FFF2-40B4-BE49-F238E27FC236}">
              <a16:creationId xmlns:a16="http://schemas.microsoft.com/office/drawing/2014/main" id="{AFDEFC65-C357-446D-9DA0-3651B090D43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0" name="Rectangle 879">
          <a:extLst>
            <a:ext uri="{FF2B5EF4-FFF2-40B4-BE49-F238E27FC236}">
              <a16:creationId xmlns:a16="http://schemas.microsoft.com/office/drawing/2014/main" id="{15B15CC4-6974-40E7-999A-A212F1F94AA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1" name="Rectangle 880">
          <a:extLst>
            <a:ext uri="{FF2B5EF4-FFF2-40B4-BE49-F238E27FC236}">
              <a16:creationId xmlns:a16="http://schemas.microsoft.com/office/drawing/2014/main" id="{01681812-AF18-4E8F-92E2-F66379C6E8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82" name="Rectangle 881">
          <a:extLst>
            <a:ext uri="{FF2B5EF4-FFF2-40B4-BE49-F238E27FC236}">
              <a16:creationId xmlns:a16="http://schemas.microsoft.com/office/drawing/2014/main" id="{BEB820BC-9222-4BC0-BD81-7B8C17956A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83" name="Rectangle 882">
          <a:extLst>
            <a:ext uri="{FF2B5EF4-FFF2-40B4-BE49-F238E27FC236}">
              <a16:creationId xmlns:a16="http://schemas.microsoft.com/office/drawing/2014/main" id="{D9AC7E9F-0442-417C-B3BF-7F5F752716A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4" name="Rectangle 883">
          <a:extLst>
            <a:ext uri="{FF2B5EF4-FFF2-40B4-BE49-F238E27FC236}">
              <a16:creationId xmlns:a16="http://schemas.microsoft.com/office/drawing/2014/main" id="{145482AB-BD02-45A8-A7BB-4E18E3AD865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5" name="Rectangle 884">
          <a:extLst>
            <a:ext uri="{FF2B5EF4-FFF2-40B4-BE49-F238E27FC236}">
              <a16:creationId xmlns:a16="http://schemas.microsoft.com/office/drawing/2014/main" id="{32EB511E-C9D3-4633-BA83-1712DB0772E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6" name="Rectangle 885">
          <a:extLst>
            <a:ext uri="{FF2B5EF4-FFF2-40B4-BE49-F238E27FC236}">
              <a16:creationId xmlns:a16="http://schemas.microsoft.com/office/drawing/2014/main" id="{62D8670E-B355-4B5E-B0CE-C4E1425B3C7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7" name="Rectangle 886">
          <a:extLst>
            <a:ext uri="{FF2B5EF4-FFF2-40B4-BE49-F238E27FC236}">
              <a16:creationId xmlns:a16="http://schemas.microsoft.com/office/drawing/2014/main" id="{C2CF99D5-9BF1-4340-B822-8E57B6C572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88" name="Rectangle 887">
          <a:extLst>
            <a:ext uri="{FF2B5EF4-FFF2-40B4-BE49-F238E27FC236}">
              <a16:creationId xmlns:a16="http://schemas.microsoft.com/office/drawing/2014/main" id="{5E6AF52D-788B-4BD0-AEE4-AC89BB2EB74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9" name="Rectangle 888">
          <a:extLst>
            <a:ext uri="{FF2B5EF4-FFF2-40B4-BE49-F238E27FC236}">
              <a16:creationId xmlns:a16="http://schemas.microsoft.com/office/drawing/2014/main" id="{F51D681D-E97C-4636-9AD4-10AA79DF13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90" name="Rectangle 889">
          <a:extLst>
            <a:ext uri="{FF2B5EF4-FFF2-40B4-BE49-F238E27FC236}">
              <a16:creationId xmlns:a16="http://schemas.microsoft.com/office/drawing/2014/main" id="{1E21CC82-1C6B-4C68-B94C-5F3C8F3431F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91" name="Rectangle 890">
          <a:extLst>
            <a:ext uri="{FF2B5EF4-FFF2-40B4-BE49-F238E27FC236}">
              <a16:creationId xmlns:a16="http://schemas.microsoft.com/office/drawing/2014/main" id="{081C09B6-1FFA-46D6-A0D6-CF357D02578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2" name="Rectangle 891">
          <a:extLst>
            <a:ext uri="{FF2B5EF4-FFF2-40B4-BE49-F238E27FC236}">
              <a16:creationId xmlns:a16="http://schemas.microsoft.com/office/drawing/2014/main" id="{AE62479A-AA77-4EBB-ADBA-E48BA1A743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3" name="Rectangle 892">
          <a:extLst>
            <a:ext uri="{FF2B5EF4-FFF2-40B4-BE49-F238E27FC236}">
              <a16:creationId xmlns:a16="http://schemas.microsoft.com/office/drawing/2014/main" id="{A70D52EC-8DF1-435B-9A99-770CBBF25E8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94" name="Rectangle 893">
          <a:extLst>
            <a:ext uri="{FF2B5EF4-FFF2-40B4-BE49-F238E27FC236}">
              <a16:creationId xmlns:a16="http://schemas.microsoft.com/office/drawing/2014/main" id="{C4D1275E-DC61-4CD7-B0FB-692F54436DA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95" name="Rectangle 894">
          <a:extLst>
            <a:ext uri="{FF2B5EF4-FFF2-40B4-BE49-F238E27FC236}">
              <a16:creationId xmlns:a16="http://schemas.microsoft.com/office/drawing/2014/main" id="{1EF457E5-4EEC-42D6-A925-B8F4D017B89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6" name="Rectangle 895">
          <a:extLst>
            <a:ext uri="{FF2B5EF4-FFF2-40B4-BE49-F238E27FC236}">
              <a16:creationId xmlns:a16="http://schemas.microsoft.com/office/drawing/2014/main" id="{51E809C5-C647-4711-9E8B-48F973FC02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7" name="Rectangle 896">
          <a:extLst>
            <a:ext uri="{FF2B5EF4-FFF2-40B4-BE49-F238E27FC236}">
              <a16:creationId xmlns:a16="http://schemas.microsoft.com/office/drawing/2014/main" id="{4C6EF877-A6EE-45E6-8097-8AF537E058D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8" name="Rectangle 897">
          <a:extLst>
            <a:ext uri="{FF2B5EF4-FFF2-40B4-BE49-F238E27FC236}">
              <a16:creationId xmlns:a16="http://schemas.microsoft.com/office/drawing/2014/main" id="{EEC78B54-A67B-4450-88BE-23024EE580C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9" name="Rectangle 898">
          <a:extLst>
            <a:ext uri="{FF2B5EF4-FFF2-40B4-BE49-F238E27FC236}">
              <a16:creationId xmlns:a16="http://schemas.microsoft.com/office/drawing/2014/main" id="{CCC6DD98-741A-4077-A5E9-3DAB316D43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00" name="Rectangle 899">
          <a:extLst>
            <a:ext uri="{FF2B5EF4-FFF2-40B4-BE49-F238E27FC236}">
              <a16:creationId xmlns:a16="http://schemas.microsoft.com/office/drawing/2014/main" id="{1877A4FC-7C1E-4E9E-A9B1-4137888C5A0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1" name="Rectangle 900">
          <a:extLst>
            <a:ext uri="{FF2B5EF4-FFF2-40B4-BE49-F238E27FC236}">
              <a16:creationId xmlns:a16="http://schemas.microsoft.com/office/drawing/2014/main" id="{1A655256-A719-4B20-B516-D2DF66937DB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02" name="Rectangle 901">
          <a:extLst>
            <a:ext uri="{FF2B5EF4-FFF2-40B4-BE49-F238E27FC236}">
              <a16:creationId xmlns:a16="http://schemas.microsoft.com/office/drawing/2014/main" id="{2C648D62-EF1C-42FD-9D1A-5431F42628E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03" name="Rectangle 902">
          <a:extLst>
            <a:ext uri="{FF2B5EF4-FFF2-40B4-BE49-F238E27FC236}">
              <a16:creationId xmlns:a16="http://schemas.microsoft.com/office/drawing/2014/main" id="{7429801B-9919-4EE2-BD41-26AF151A4DD9}"/>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4" name="Rectangle 903">
          <a:extLst>
            <a:ext uri="{FF2B5EF4-FFF2-40B4-BE49-F238E27FC236}">
              <a16:creationId xmlns:a16="http://schemas.microsoft.com/office/drawing/2014/main" id="{5E258AC1-9048-4210-997B-1ABA238528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5" name="Rectangle 904">
          <a:extLst>
            <a:ext uri="{FF2B5EF4-FFF2-40B4-BE49-F238E27FC236}">
              <a16:creationId xmlns:a16="http://schemas.microsoft.com/office/drawing/2014/main" id="{B68379B7-6959-4CC9-BAD7-A04A47738B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6" name="Rectangle 905">
          <a:extLst>
            <a:ext uri="{FF2B5EF4-FFF2-40B4-BE49-F238E27FC236}">
              <a16:creationId xmlns:a16="http://schemas.microsoft.com/office/drawing/2014/main" id="{81E716BE-0821-4D16-8E12-D51CA8B95BC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07" name="Rectangle 906">
          <a:extLst>
            <a:ext uri="{FF2B5EF4-FFF2-40B4-BE49-F238E27FC236}">
              <a16:creationId xmlns:a16="http://schemas.microsoft.com/office/drawing/2014/main" id="{954A8D5D-3034-4D86-B77B-A340C12AD2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8" name="Rectangle 907">
          <a:extLst>
            <a:ext uri="{FF2B5EF4-FFF2-40B4-BE49-F238E27FC236}">
              <a16:creationId xmlns:a16="http://schemas.microsoft.com/office/drawing/2014/main" id="{40A47C04-F22A-49FB-8D8F-FA438B0A3F5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9" name="Rectangle 908">
          <a:extLst>
            <a:ext uri="{FF2B5EF4-FFF2-40B4-BE49-F238E27FC236}">
              <a16:creationId xmlns:a16="http://schemas.microsoft.com/office/drawing/2014/main" id="{4F10675F-43BA-437F-B0C6-3DC338937E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0" name="Rectangle 909">
          <a:extLst>
            <a:ext uri="{FF2B5EF4-FFF2-40B4-BE49-F238E27FC236}">
              <a16:creationId xmlns:a16="http://schemas.microsoft.com/office/drawing/2014/main" id="{E8D7CE1E-5114-46D8-965A-F57D92CD8D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1" name="Rectangle 910">
          <a:extLst>
            <a:ext uri="{FF2B5EF4-FFF2-40B4-BE49-F238E27FC236}">
              <a16:creationId xmlns:a16="http://schemas.microsoft.com/office/drawing/2014/main" id="{3BE2D03F-3C0D-488B-9C2C-C103F2FD419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12" name="Rectangle 911">
          <a:extLst>
            <a:ext uri="{FF2B5EF4-FFF2-40B4-BE49-F238E27FC236}">
              <a16:creationId xmlns:a16="http://schemas.microsoft.com/office/drawing/2014/main" id="{FA518D6A-C20C-4D2A-A6A3-C36BD59856A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3" name="Rectangle 912">
          <a:extLst>
            <a:ext uri="{FF2B5EF4-FFF2-40B4-BE49-F238E27FC236}">
              <a16:creationId xmlns:a16="http://schemas.microsoft.com/office/drawing/2014/main" id="{3B9BEA5A-05BB-45B7-8D73-71FD3527FA1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14" name="Rectangle 913">
          <a:extLst>
            <a:ext uri="{FF2B5EF4-FFF2-40B4-BE49-F238E27FC236}">
              <a16:creationId xmlns:a16="http://schemas.microsoft.com/office/drawing/2014/main" id="{2C71AC3C-3C80-4945-9B49-9CC5F0AD78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15" name="Rectangle 914">
          <a:extLst>
            <a:ext uri="{FF2B5EF4-FFF2-40B4-BE49-F238E27FC236}">
              <a16:creationId xmlns:a16="http://schemas.microsoft.com/office/drawing/2014/main" id="{76E5190F-8A98-45F7-A527-733DD4741AF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6" name="Rectangle 915">
          <a:extLst>
            <a:ext uri="{FF2B5EF4-FFF2-40B4-BE49-F238E27FC236}">
              <a16:creationId xmlns:a16="http://schemas.microsoft.com/office/drawing/2014/main" id="{BFC1336A-4893-47DB-A4D0-3FF27C484D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7" name="Rectangle 916">
          <a:extLst>
            <a:ext uri="{FF2B5EF4-FFF2-40B4-BE49-F238E27FC236}">
              <a16:creationId xmlns:a16="http://schemas.microsoft.com/office/drawing/2014/main" id="{7FA70FDD-6778-43B3-BF1F-83B4016F09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18" name="Rectangle 917">
          <a:extLst>
            <a:ext uri="{FF2B5EF4-FFF2-40B4-BE49-F238E27FC236}">
              <a16:creationId xmlns:a16="http://schemas.microsoft.com/office/drawing/2014/main" id="{BB1F1FD3-E40B-4CAD-8E2C-6A47EB6C43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9" name="Rectangle 918">
          <a:extLst>
            <a:ext uri="{FF2B5EF4-FFF2-40B4-BE49-F238E27FC236}">
              <a16:creationId xmlns:a16="http://schemas.microsoft.com/office/drawing/2014/main" id="{D5709C67-A1D8-4015-A567-0F33A86813F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0" name="Rectangle 919">
          <a:extLst>
            <a:ext uri="{FF2B5EF4-FFF2-40B4-BE49-F238E27FC236}">
              <a16:creationId xmlns:a16="http://schemas.microsoft.com/office/drawing/2014/main" id="{A2E6C8DB-EEAF-4A08-B79B-1A582AEB4CA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1" name="Rectangle 920">
          <a:extLst>
            <a:ext uri="{FF2B5EF4-FFF2-40B4-BE49-F238E27FC236}">
              <a16:creationId xmlns:a16="http://schemas.microsoft.com/office/drawing/2014/main" id="{6CA6EDC4-87AC-452C-BC73-C1D20EF513B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2" name="Rectangle 921">
          <a:extLst>
            <a:ext uri="{FF2B5EF4-FFF2-40B4-BE49-F238E27FC236}">
              <a16:creationId xmlns:a16="http://schemas.microsoft.com/office/drawing/2014/main" id="{97D0BA92-9186-4519-BD6E-10E4FB2A25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3" name="Rectangle 922">
          <a:extLst>
            <a:ext uri="{FF2B5EF4-FFF2-40B4-BE49-F238E27FC236}">
              <a16:creationId xmlns:a16="http://schemas.microsoft.com/office/drawing/2014/main" id="{C6912ACC-5C58-45D9-97E4-F231E0474F4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24" name="Rectangle 923">
          <a:extLst>
            <a:ext uri="{FF2B5EF4-FFF2-40B4-BE49-F238E27FC236}">
              <a16:creationId xmlns:a16="http://schemas.microsoft.com/office/drawing/2014/main" id="{0D9BB213-CC4B-4E81-B622-AFFCFB59C1F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5" name="Rectangle 924">
          <a:extLst>
            <a:ext uri="{FF2B5EF4-FFF2-40B4-BE49-F238E27FC236}">
              <a16:creationId xmlns:a16="http://schemas.microsoft.com/office/drawing/2014/main" id="{B46C295C-5EA9-4EC9-A5FB-B421294017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26" name="Rectangle 925">
          <a:extLst>
            <a:ext uri="{FF2B5EF4-FFF2-40B4-BE49-F238E27FC236}">
              <a16:creationId xmlns:a16="http://schemas.microsoft.com/office/drawing/2014/main" id="{5CCFE72D-04BC-410C-AFF6-0AC7D6F480B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27" name="Rectangle 926">
          <a:extLst>
            <a:ext uri="{FF2B5EF4-FFF2-40B4-BE49-F238E27FC236}">
              <a16:creationId xmlns:a16="http://schemas.microsoft.com/office/drawing/2014/main" id="{A3ED9F7F-0F09-413D-A38A-FEC4E32C40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8" name="Rectangle 927">
          <a:extLst>
            <a:ext uri="{FF2B5EF4-FFF2-40B4-BE49-F238E27FC236}">
              <a16:creationId xmlns:a16="http://schemas.microsoft.com/office/drawing/2014/main" id="{8DA8B590-F588-4689-BDD7-23C627FEB5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9" name="Rectangle 928">
          <a:extLst>
            <a:ext uri="{FF2B5EF4-FFF2-40B4-BE49-F238E27FC236}">
              <a16:creationId xmlns:a16="http://schemas.microsoft.com/office/drawing/2014/main" id="{C6B2A6E6-CCAB-4515-B678-9008305B69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30" name="Rectangle 929">
          <a:extLst>
            <a:ext uri="{FF2B5EF4-FFF2-40B4-BE49-F238E27FC236}">
              <a16:creationId xmlns:a16="http://schemas.microsoft.com/office/drawing/2014/main" id="{C47D2FAD-34AB-485E-B365-92C0C61EB1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31" name="Rectangle 930">
          <a:extLst>
            <a:ext uri="{FF2B5EF4-FFF2-40B4-BE49-F238E27FC236}">
              <a16:creationId xmlns:a16="http://schemas.microsoft.com/office/drawing/2014/main" id="{616B2CDD-8E81-4477-AFB1-2E7EB5059B0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2" name="Rectangle 931">
          <a:extLst>
            <a:ext uri="{FF2B5EF4-FFF2-40B4-BE49-F238E27FC236}">
              <a16:creationId xmlns:a16="http://schemas.microsoft.com/office/drawing/2014/main" id="{E148F0E1-EECA-4F29-B23E-307B4389C1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3" name="Rectangle 932">
          <a:extLst>
            <a:ext uri="{FF2B5EF4-FFF2-40B4-BE49-F238E27FC236}">
              <a16:creationId xmlns:a16="http://schemas.microsoft.com/office/drawing/2014/main" id="{9DCAF687-CD83-48C2-92EF-5DC28307BA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4" name="Rectangle 933">
          <a:extLst>
            <a:ext uri="{FF2B5EF4-FFF2-40B4-BE49-F238E27FC236}">
              <a16:creationId xmlns:a16="http://schemas.microsoft.com/office/drawing/2014/main" id="{B5DE177A-047B-402B-ADC3-275CDBA6057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5" name="Rectangle 934">
          <a:extLst>
            <a:ext uri="{FF2B5EF4-FFF2-40B4-BE49-F238E27FC236}">
              <a16:creationId xmlns:a16="http://schemas.microsoft.com/office/drawing/2014/main" id="{5E817257-56D6-4E1B-A031-41C477156B7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36" name="Rectangle 935">
          <a:extLst>
            <a:ext uri="{FF2B5EF4-FFF2-40B4-BE49-F238E27FC236}">
              <a16:creationId xmlns:a16="http://schemas.microsoft.com/office/drawing/2014/main" id="{1DDB0B0F-735A-47CC-857F-75D62725C89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7" name="Rectangle 936">
          <a:extLst>
            <a:ext uri="{FF2B5EF4-FFF2-40B4-BE49-F238E27FC236}">
              <a16:creationId xmlns:a16="http://schemas.microsoft.com/office/drawing/2014/main" id="{2C1E1AFA-DAF8-4CA2-BF1F-4FBEFFD0613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38" name="Rectangle 937">
          <a:extLst>
            <a:ext uri="{FF2B5EF4-FFF2-40B4-BE49-F238E27FC236}">
              <a16:creationId xmlns:a16="http://schemas.microsoft.com/office/drawing/2014/main" id="{6F47E1DA-2A68-4568-8876-3895571BD26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39" name="Rectangle 938">
          <a:extLst>
            <a:ext uri="{FF2B5EF4-FFF2-40B4-BE49-F238E27FC236}">
              <a16:creationId xmlns:a16="http://schemas.microsoft.com/office/drawing/2014/main" id="{6E5952BE-75B9-495A-8410-7FC4B3337BF8}"/>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0" name="Rectangle 939">
          <a:extLst>
            <a:ext uri="{FF2B5EF4-FFF2-40B4-BE49-F238E27FC236}">
              <a16:creationId xmlns:a16="http://schemas.microsoft.com/office/drawing/2014/main" id="{503FC812-3EDD-4C06-960A-F37686D3FBC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1" name="Rectangle 940">
          <a:extLst>
            <a:ext uri="{FF2B5EF4-FFF2-40B4-BE49-F238E27FC236}">
              <a16:creationId xmlns:a16="http://schemas.microsoft.com/office/drawing/2014/main" id="{AA12D17F-3EB8-44E3-8145-FF43FE4995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42" name="Rectangle 941">
          <a:extLst>
            <a:ext uri="{FF2B5EF4-FFF2-40B4-BE49-F238E27FC236}">
              <a16:creationId xmlns:a16="http://schemas.microsoft.com/office/drawing/2014/main" id="{6B15EE51-4183-48E4-978D-AD1AEB7D61A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43" name="Rectangle 942">
          <a:extLst>
            <a:ext uri="{FF2B5EF4-FFF2-40B4-BE49-F238E27FC236}">
              <a16:creationId xmlns:a16="http://schemas.microsoft.com/office/drawing/2014/main" id="{259641B4-84AB-4FD6-B0FC-A902EFEA3AD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4" name="Rectangle 943">
          <a:extLst>
            <a:ext uri="{FF2B5EF4-FFF2-40B4-BE49-F238E27FC236}">
              <a16:creationId xmlns:a16="http://schemas.microsoft.com/office/drawing/2014/main" id="{6F6CE9D9-5DA7-4D4C-B5F5-A7A27DD558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5" name="Rectangle 944">
          <a:extLst>
            <a:ext uri="{FF2B5EF4-FFF2-40B4-BE49-F238E27FC236}">
              <a16:creationId xmlns:a16="http://schemas.microsoft.com/office/drawing/2014/main" id="{4ACC27B0-1385-47E2-AEEF-2CE1A3E4946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6" name="Rectangle 945">
          <a:extLst>
            <a:ext uri="{FF2B5EF4-FFF2-40B4-BE49-F238E27FC236}">
              <a16:creationId xmlns:a16="http://schemas.microsoft.com/office/drawing/2014/main" id="{730F0079-A627-443F-9262-EE8A3327975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7" name="Rectangle 946">
          <a:extLst>
            <a:ext uri="{FF2B5EF4-FFF2-40B4-BE49-F238E27FC236}">
              <a16:creationId xmlns:a16="http://schemas.microsoft.com/office/drawing/2014/main" id="{2C0E7D14-1FCA-474D-AEC3-222E3142FFD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48" name="Rectangle 947">
          <a:extLst>
            <a:ext uri="{FF2B5EF4-FFF2-40B4-BE49-F238E27FC236}">
              <a16:creationId xmlns:a16="http://schemas.microsoft.com/office/drawing/2014/main" id="{210D2783-C212-45F1-A4FF-9CC9A819F23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9" name="Rectangle 948">
          <a:extLst>
            <a:ext uri="{FF2B5EF4-FFF2-40B4-BE49-F238E27FC236}">
              <a16:creationId xmlns:a16="http://schemas.microsoft.com/office/drawing/2014/main" id="{9BCD987B-A793-4424-A6BD-B2BCE4FB3AB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50" name="Rectangle 949">
          <a:extLst>
            <a:ext uri="{FF2B5EF4-FFF2-40B4-BE49-F238E27FC236}">
              <a16:creationId xmlns:a16="http://schemas.microsoft.com/office/drawing/2014/main" id="{2CCF09AE-7D0A-4C07-B4CB-631EFC2B7AB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51" name="Rectangle 950">
          <a:extLst>
            <a:ext uri="{FF2B5EF4-FFF2-40B4-BE49-F238E27FC236}">
              <a16:creationId xmlns:a16="http://schemas.microsoft.com/office/drawing/2014/main" id="{9CBE12E9-5599-442F-B9F0-A01B7F3056C7}"/>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2" name="Rectangle 951">
          <a:extLst>
            <a:ext uri="{FF2B5EF4-FFF2-40B4-BE49-F238E27FC236}">
              <a16:creationId xmlns:a16="http://schemas.microsoft.com/office/drawing/2014/main" id="{33B774A2-2DC7-4900-BA6E-72FA8F72CC8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3" name="Rectangle 952">
          <a:extLst>
            <a:ext uri="{FF2B5EF4-FFF2-40B4-BE49-F238E27FC236}">
              <a16:creationId xmlns:a16="http://schemas.microsoft.com/office/drawing/2014/main" id="{B2FDE316-F050-4E76-B5A8-AF0330EA08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54" name="Rectangle 953">
          <a:extLst>
            <a:ext uri="{FF2B5EF4-FFF2-40B4-BE49-F238E27FC236}">
              <a16:creationId xmlns:a16="http://schemas.microsoft.com/office/drawing/2014/main" id="{6E05188C-75BA-4231-BEA4-D231B36EFFF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55" name="Rectangle 954">
          <a:extLst>
            <a:ext uri="{FF2B5EF4-FFF2-40B4-BE49-F238E27FC236}">
              <a16:creationId xmlns:a16="http://schemas.microsoft.com/office/drawing/2014/main" id="{1EC856E3-D47D-4EEC-9872-F6F372D5E6E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6" name="Rectangle 955">
          <a:extLst>
            <a:ext uri="{FF2B5EF4-FFF2-40B4-BE49-F238E27FC236}">
              <a16:creationId xmlns:a16="http://schemas.microsoft.com/office/drawing/2014/main" id="{6236F591-B42E-4523-A6D1-3A7A316E92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7" name="Rectangle 956">
          <a:extLst>
            <a:ext uri="{FF2B5EF4-FFF2-40B4-BE49-F238E27FC236}">
              <a16:creationId xmlns:a16="http://schemas.microsoft.com/office/drawing/2014/main" id="{BEA68884-54D7-4FD3-AD55-1682DFDBB59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8" name="Rectangle 957">
          <a:extLst>
            <a:ext uri="{FF2B5EF4-FFF2-40B4-BE49-F238E27FC236}">
              <a16:creationId xmlns:a16="http://schemas.microsoft.com/office/drawing/2014/main" id="{E9A57091-93D5-48FA-B292-877EB814FA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9" name="Rectangle 958">
          <a:extLst>
            <a:ext uri="{FF2B5EF4-FFF2-40B4-BE49-F238E27FC236}">
              <a16:creationId xmlns:a16="http://schemas.microsoft.com/office/drawing/2014/main" id="{877CDE21-9D52-4C83-AA60-68FE6CBAB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0" name="Rectangle 959">
          <a:extLst>
            <a:ext uri="{FF2B5EF4-FFF2-40B4-BE49-F238E27FC236}">
              <a16:creationId xmlns:a16="http://schemas.microsoft.com/office/drawing/2014/main" id="{C250B3E0-654E-4CF8-AB12-F203DE13023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1" name="Rectangle 960">
          <a:extLst>
            <a:ext uri="{FF2B5EF4-FFF2-40B4-BE49-F238E27FC236}">
              <a16:creationId xmlns:a16="http://schemas.microsoft.com/office/drawing/2014/main" id="{6E918707-F8FA-4BA2-8239-B117D588DAD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62" name="Rectangle 961">
          <a:extLst>
            <a:ext uri="{FF2B5EF4-FFF2-40B4-BE49-F238E27FC236}">
              <a16:creationId xmlns:a16="http://schemas.microsoft.com/office/drawing/2014/main" id="{962F1301-B205-465B-9859-70F062614E6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63" name="Rectangle 962">
          <a:extLst>
            <a:ext uri="{FF2B5EF4-FFF2-40B4-BE49-F238E27FC236}">
              <a16:creationId xmlns:a16="http://schemas.microsoft.com/office/drawing/2014/main" id="{69DF200D-2DF6-4881-BAE5-FDC27A4DD8A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4" name="Rectangle 963">
          <a:extLst>
            <a:ext uri="{FF2B5EF4-FFF2-40B4-BE49-F238E27FC236}">
              <a16:creationId xmlns:a16="http://schemas.microsoft.com/office/drawing/2014/main" id="{C013EC81-A96A-4553-833F-1A72A55F248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5" name="Rectangle 964">
          <a:extLst>
            <a:ext uri="{FF2B5EF4-FFF2-40B4-BE49-F238E27FC236}">
              <a16:creationId xmlns:a16="http://schemas.microsoft.com/office/drawing/2014/main" id="{E25F197E-A780-4C6C-B4E2-6F33508F726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66" name="Rectangle 965">
          <a:extLst>
            <a:ext uri="{FF2B5EF4-FFF2-40B4-BE49-F238E27FC236}">
              <a16:creationId xmlns:a16="http://schemas.microsoft.com/office/drawing/2014/main" id="{B450AAC9-92EB-4ADE-836B-C8B8E669661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67" name="Rectangle 966">
          <a:extLst>
            <a:ext uri="{FF2B5EF4-FFF2-40B4-BE49-F238E27FC236}">
              <a16:creationId xmlns:a16="http://schemas.microsoft.com/office/drawing/2014/main" id="{BA398FBD-8282-4D60-87DA-2624BEE7EB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8" name="Rectangle 967">
          <a:extLst>
            <a:ext uri="{FF2B5EF4-FFF2-40B4-BE49-F238E27FC236}">
              <a16:creationId xmlns:a16="http://schemas.microsoft.com/office/drawing/2014/main" id="{26262D37-119D-4B4D-A3D6-77333B047AC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9" name="Rectangle 968">
          <a:extLst>
            <a:ext uri="{FF2B5EF4-FFF2-40B4-BE49-F238E27FC236}">
              <a16:creationId xmlns:a16="http://schemas.microsoft.com/office/drawing/2014/main" id="{15BC13D3-AC8A-4B6D-ABFF-3D7B35AF5B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0" name="Rectangle 969">
          <a:extLst>
            <a:ext uri="{FF2B5EF4-FFF2-40B4-BE49-F238E27FC236}">
              <a16:creationId xmlns:a16="http://schemas.microsoft.com/office/drawing/2014/main" id="{13D1E7A8-E003-4767-92B8-F040FABD110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1" name="Rectangle 970">
          <a:extLst>
            <a:ext uri="{FF2B5EF4-FFF2-40B4-BE49-F238E27FC236}">
              <a16:creationId xmlns:a16="http://schemas.microsoft.com/office/drawing/2014/main" id="{DEFA7B25-CEFC-4C08-A73A-0190884409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72" name="Rectangle 971">
          <a:extLst>
            <a:ext uri="{FF2B5EF4-FFF2-40B4-BE49-F238E27FC236}">
              <a16:creationId xmlns:a16="http://schemas.microsoft.com/office/drawing/2014/main" id="{DC51100C-7897-4CEA-8982-3B42F764DF0B}"/>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3" name="Rectangle 972">
          <a:extLst>
            <a:ext uri="{FF2B5EF4-FFF2-40B4-BE49-F238E27FC236}">
              <a16:creationId xmlns:a16="http://schemas.microsoft.com/office/drawing/2014/main" id="{713648AE-C1CB-4AF3-8105-5A98EF54A2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74" name="Rectangle 973">
          <a:extLst>
            <a:ext uri="{FF2B5EF4-FFF2-40B4-BE49-F238E27FC236}">
              <a16:creationId xmlns:a16="http://schemas.microsoft.com/office/drawing/2014/main" id="{5D1DB7AC-88E0-4E33-BEC7-337101F956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75" name="Rectangle 974">
          <a:extLst>
            <a:ext uri="{FF2B5EF4-FFF2-40B4-BE49-F238E27FC236}">
              <a16:creationId xmlns:a16="http://schemas.microsoft.com/office/drawing/2014/main" id="{8FB341EE-B821-4F59-9B97-C821CE5F19C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6" name="Rectangle 975">
          <a:extLst>
            <a:ext uri="{FF2B5EF4-FFF2-40B4-BE49-F238E27FC236}">
              <a16:creationId xmlns:a16="http://schemas.microsoft.com/office/drawing/2014/main" id="{F17E24A9-4F4A-4F60-B5D8-9B25C90C2CB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7" name="Rectangle 976">
          <a:extLst>
            <a:ext uri="{FF2B5EF4-FFF2-40B4-BE49-F238E27FC236}">
              <a16:creationId xmlns:a16="http://schemas.microsoft.com/office/drawing/2014/main" id="{664AB24C-D111-427C-8F48-3ECD3FBD31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78" name="Rectangle 977">
          <a:extLst>
            <a:ext uri="{FF2B5EF4-FFF2-40B4-BE49-F238E27FC236}">
              <a16:creationId xmlns:a16="http://schemas.microsoft.com/office/drawing/2014/main" id="{69458558-D87B-4ACC-BA18-2CAB38FA1A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79" name="Rectangle 978">
          <a:extLst>
            <a:ext uri="{FF2B5EF4-FFF2-40B4-BE49-F238E27FC236}">
              <a16:creationId xmlns:a16="http://schemas.microsoft.com/office/drawing/2014/main" id="{43A09C9D-967A-4F90-883B-60B08C530B1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0" name="Rectangle 979">
          <a:extLst>
            <a:ext uri="{FF2B5EF4-FFF2-40B4-BE49-F238E27FC236}">
              <a16:creationId xmlns:a16="http://schemas.microsoft.com/office/drawing/2014/main" id="{6EEA6346-E07F-494B-8551-9E83A670495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1" name="Rectangle 980">
          <a:extLst>
            <a:ext uri="{FF2B5EF4-FFF2-40B4-BE49-F238E27FC236}">
              <a16:creationId xmlns:a16="http://schemas.microsoft.com/office/drawing/2014/main" id="{130A60AC-D1EE-4BBF-AA8F-32BEBC88718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2" name="Rectangle 981">
          <a:extLst>
            <a:ext uri="{FF2B5EF4-FFF2-40B4-BE49-F238E27FC236}">
              <a16:creationId xmlns:a16="http://schemas.microsoft.com/office/drawing/2014/main" id="{BAFCDE76-EABF-401B-B72D-3A435EB241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3" name="Rectangle 982">
          <a:extLst>
            <a:ext uri="{FF2B5EF4-FFF2-40B4-BE49-F238E27FC236}">
              <a16:creationId xmlns:a16="http://schemas.microsoft.com/office/drawing/2014/main" id="{DA46285E-2F3B-49AC-BC0D-B01089FA463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84" name="Rectangle 983">
          <a:extLst>
            <a:ext uri="{FF2B5EF4-FFF2-40B4-BE49-F238E27FC236}">
              <a16:creationId xmlns:a16="http://schemas.microsoft.com/office/drawing/2014/main" id="{78065E10-8507-48D6-8DDF-60B84F12BA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5" name="Rectangle 984">
          <a:extLst>
            <a:ext uri="{FF2B5EF4-FFF2-40B4-BE49-F238E27FC236}">
              <a16:creationId xmlns:a16="http://schemas.microsoft.com/office/drawing/2014/main" id="{BA3386D9-40EF-49F8-B3D8-3D0C40950EC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6" name="Rectangle 985">
          <a:extLst>
            <a:ext uri="{FF2B5EF4-FFF2-40B4-BE49-F238E27FC236}">
              <a16:creationId xmlns:a16="http://schemas.microsoft.com/office/drawing/2014/main" id="{CC84BE8D-3D71-4CA4-99A1-A76245FA317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87" name="Rectangle 986">
          <a:extLst>
            <a:ext uri="{FF2B5EF4-FFF2-40B4-BE49-F238E27FC236}">
              <a16:creationId xmlns:a16="http://schemas.microsoft.com/office/drawing/2014/main" id="{B9501441-D55E-47E2-A9DB-F88A927F6D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8" name="Rectangle 987">
          <a:extLst>
            <a:ext uri="{FF2B5EF4-FFF2-40B4-BE49-F238E27FC236}">
              <a16:creationId xmlns:a16="http://schemas.microsoft.com/office/drawing/2014/main" id="{249C04E0-DABC-4CE8-9722-9BF30A27174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9" name="Rectangle 988">
          <a:extLst>
            <a:ext uri="{FF2B5EF4-FFF2-40B4-BE49-F238E27FC236}">
              <a16:creationId xmlns:a16="http://schemas.microsoft.com/office/drawing/2014/main" id="{3341EA77-7E07-4E45-B095-C540F447110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90" name="Rectangle 989">
          <a:extLst>
            <a:ext uri="{FF2B5EF4-FFF2-40B4-BE49-F238E27FC236}">
              <a16:creationId xmlns:a16="http://schemas.microsoft.com/office/drawing/2014/main" id="{0BBCC0C6-68DD-474D-AECD-10BF56B6D2B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91" name="Rectangle 990">
          <a:extLst>
            <a:ext uri="{FF2B5EF4-FFF2-40B4-BE49-F238E27FC236}">
              <a16:creationId xmlns:a16="http://schemas.microsoft.com/office/drawing/2014/main" id="{FF3821C2-9AC1-4A25-A75B-92BC0EA5FBA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2" name="Rectangle 991">
          <a:extLst>
            <a:ext uri="{FF2B5EF4-FFF2-40B4-BE49-F238E27FC236}">
              <a16:creationId xmlns:a16="http://schemas.microsoft.com/office/drawing/2014/main" id="{E307ABA4-0DD7-4A04-B85D-261E0ED9B35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3" name="Rectangle 992">
          <a:extLst>
            <a:ext uri="{FF2B5EF4-FFF2-40B4-BE49-F238E27FC236}">
              <a16:creationId xmlns:a16="http://schemas.microsoft.com/office/drawing/2014/main" id="{424027EE-48A6-4DF7-964E-4897C13A4DD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4" name="Rectangle 993">
          <a:extLst>
            <a:ext uri="{FF2B5EF4-FFF2-40B4-BE49-F238E27FC236}">
              <a16:creationId xmlns:a16="http://schemas.microsoft.com/office/drawing/2014/main" id="{02E0FB5A-BA14-44C1-BAA9-F9F105549A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5" name="Rectangle 994">
          <a:extLst>
            <a:ext uri="{FF2B5EF4-FFF2-40B4-BE49-F238E27FC236}">
              <a16:creationId xmlns:a16="http://schemas.microsoft.com/office/drawing/2014/main" id="{FF4529C6-E49F-4537-815D-93682F37352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96" name="Rectangle 995">
          <a:extLst>
            <a:ext uri="{FF2B5EF4-FFF2-40B4-BE49-F238E27FC236}">
              <a16:creationId xmlns:a16="http://schemas.microsoft.com/office/drawing/2014/main" id="{44F66909-CD10-4E85-9D0E-8D49432E8C5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7" name="Rectangle 996">
          <a:extLst>
            <a:ext uri="{FF2B5EF4-FFF2-40B4-BE49-F238E27FC236}">
              <a16:creationId xmlns:a16="http://schemas.microsoft.com/office/drawing/2014/main" id="{1DE8A007-2A90-4D8D-B7EF-9A8269D0D7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98" name="Rectangle 997">
          <a:extLst>
            <a:ext uri="{FF2B5EF4-FFF2-40B4-BE49-F238E27FC236}">
              <a16:creationId xmlns:a16="http://schemas.microsoft.com/office/drawing/2014/main" id="{BED5E2FC-50B2-41B1-A3A6-5F546AF5057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9" name="Rectangle 998">
          <a:extLst>
            <a:ext uri="{FF2B5EF4-FFF2-40B4-BE49-F238E27FC236}">
              <a16:creationId xmlns:a16="http://schemas.microsoft.com/office/drawing/2014/main" id="{903CB900-1969-4955-99E5-6772C83D6FE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0" name="Rectangle 999">
          <a:extLst>
            <a:ext uri="{FF2B5EF4-FFF2-40B4-BE49-F238E27FC236}">
              <a16:creationId xmlns:a16="http://schemas.microsoft.com/office/drawing/2014/main" id="{CC4F6E01-1D96-46C5-B984-98302A807E1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1" name="Rectangle 1000">
          <a:extLst>
            <a:ext uri="{FF2B5EF4-FFF2-40B4-BE49-F238E27FC236}">
              <a16:creationId xmlns:a16="http://schemas.microsoft.com/office/drawing/2014/main" id="{1D5C8DB4-3AE2-4152-9601-AD35278535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02" name="Rectangle 1001">
          <a:extLst>
            <a:ext uri="{FF2B5EF4-FFF2-40B4-BE49-F238E27FC236}">
              <a16:creationId xmlns:a16="http://schemas.microsoft.com/office/drawing/2014/main" id="{91903DCC-0CDC-42A8-BD03-406476C48FA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03" name="Rectangle 1002">
          <a:extLst>
            <a:ext uri="{FF2B5EF4-FFF2-40B4-BE49-F238E27FC236}">
              <a16:creationId xmlns:a16="http://schemas.microsoft.com/office/drawing/2014/main" id="{C673E662-E660-47CC-8833-C0E8C50D0B7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4" name="Rectangle 1003">
          <a:extLst>
            <a:ext uri="{FF2B5EF4-FFF2-40B4-BE49-F238E27FC236}">
              <a16:creationId xmlns:a16="http://schemas.microsoft.com/office/drawing/2014/main" id="{0B8EC9B8-7D1F-4376-8610-A67C69329D9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5" name="Rectangle 1004">
          <a:extLst>
            <a:ext uri="{FF2B5EF4-FFF2-40B4-BE49-F238E27FC236}">
              <a16:creationId xmlns:a16="http://schemas.microsoft.com/office/drawing/2014/main" id="{21FE84E8-86E3-41D1-832A-024A14DD371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6" name="Rectangle 1005">
          <a:extLst>
            <a:ext uri="{FF2B5EF4-FFF2-40B4-BE49-F238E27FC236}">
              <a16:creationId xmlns:a16="http://schemas.microsoft.com/office/drawing/2014/main" id="{BADDEA63-34A0-457E-9D04-BCD52FE59FB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7" name="Rectangle 1006">
          <a:extLst>
            <a:ext uri="{FF2B5EF4-FFF2-40B4-BE49-F238E27FC236}">
              <a16:creationId xmlns:a16="http://schemas.microsoft.com/office/drawing/2014/main" id="{F4281EE6-63F7-49C0-ADF0-63BA7C37CA7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08" name="Rectangle 1007">
          <a:extLst>
            <a:ext uri="{FF2B5EF4-FFF2-40B4-BE49-F238E27FC236}">
              <a16:creationId xmlns:a16="http://schemas.microsoft.com/office/drawing/2014/main" id="{2DA97D78-B181-4A5D-8D3A-250FFD6F3AC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9" name="Rectangle 1008">
          <a:extLst>
            <a:ext uri="{FF2B5EF4-FFF2-40B4-BE49-F238E27FC236}">
              <a16:creationId xmlns:a16="http://schemas.microsoft.com/office/drawing/2014/main" id="{3ED74205-189A-4657-9E2C-4A8CC955E96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10" name="Rectangle 1009">
          <a:extLst>
            <a:ext uri="{FF2B5EF4-FFF2-40B4-BE49-F238E27FC236}">
              <a16:creationId xmlns:a16="http://schemas.microsoft.com/office/drawing/2014/main" id="{66E5DE6E-EFE8-4729-8C68-5A69DC85FF3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11" name="Rectangle 1010">
          <a:extLst>
            <a:ext uri="{FF2B5EF4-FFF2-40B4-BE49-F238E27FC236}">
              <a16:creationId xmlns:a16="http://schemas.microsoft.com/office/drawing/2014/main" id="{E960544A-49D6-4A27-B55A-39E22CD42A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2" name="Rectangle 1011">
          <a:extLst>
            <a:ext uri="{FF2B5EF4-FFF2-40B4-BE49-F238E27FC236}">
              <a16:creationId xmlns:a16="http://schemas.microsoft.com/office/drawing/2014/main" id="{5B01C523-B92F-4FB0-A0C4-A077CE8DBD5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3" name="Rectangle 1012">
          <a:extLst>
            <a:ext uri="{FF2B5EF4-FFF2-40B4-BE49-F238E27FC236}">
              <a16:creationId xmlns:a16="http://schemas.microsoft.com/office/drawing/2014/main" id="{B39EB8D1-285F-47E8-86B3-7D98433462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14" name="Rectangle 1013">
          <a:extLst>
            <a:ext uri="{FF2B5EF4-FFF2-40B4-BE49-F238E27FC236}">
              <a16:creationId xmlns:a16="http://schemas.microsoft.com/office/drawing/2014/main" id="{A36231F2-4CA8-42C3-A98F-48CAB04CC8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15" name="Rectangle 1014">
          <a:extLst>
            <a:ext uri="{FF2B5EF4-FFF2-40B4-BE49-F238E27FC236}">
              <a16:creationId xmlns:a16="http://schemas.microsoft.com/office/drawing/2014/main" id="{00C44644-6336-4A70-A60C-FA41D2A99B5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6" name="Rectangle 1015">
          <a:extLst>
            <a:ext uri="{FF2B5EF4-FFF2-40B4-BE49-F238E27FC236}">
              <a16:creationId xmlns:a16="http://schemas.microsoft.com/office/drawing/2014/main" id="{0671810D-747D-4997-8C2B-ADD7D7DC2FC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7" name="Rectangle 1016">
          <a:extLst>
            <a:ext uri="{FF2B5EF4-FFF2-40B4-BE49-F238E27FC236}">
              <a16:creationId xmlns:a16="http://schemas.microsoft.com/office/drawing/2014/main" id="{15DBFDCE-B438-446E-9C23-4B828B3FEC8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8" name="Rectangle 1017">
          <a:extLst>
            <a:ext uri="{FF2B5EF4-FFF2-40B4-BE49-F238E27FC236}">
              <a16:creationId xmlns:a16="http://schemas.microsoft.com/office/drawing/2014/main" id="{E1A71128-E0C9-4EBD-A298-EA21AB3E3A2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9" name="Rectangle 1018">
          <a:extLst>
            <a:ext uri="{FF2B5EF4-FFF2-40B4-BE49-F238E27FC236}">
              <a16:creationId xmlns:a16="http://schemas.microsoft.com/office/drawing/2014/main" id="{97EAF3B3-A379-49EA-970B-C47EC5A0A9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20" name="Rectangle 1019">
          <a:extLst>
            <a:ext uri="{FF2B5EF4-FFF2-40B4-BE49-F238E27FC236}">
              <a16:creationId xmlns:a16="http://schemas.microsoft.com/office/drawing/2014/main" id="{3680ACCB-BA62-4824-BA7E-19A54DC06EB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1" name="Rectangle 1020">
          <a:extLst>
            <a:ext uri="{FF2B5EF4-FFF2-40B4-BE49-F238E27FC236}">
              <a16:creationId xmlns:a16="http://schemas.microsoft.com/office/drawing/2014/main" id="{56E7F91C-ED6A-43A4-95BA-9DC2CF3DC0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22" name="Rectangle 1021">
          <a:extLst>
            <a:ext uri="{FF2B5EF4-FFF2-40B4-BE49-F238E27FC236}">
              <a16:creationId xmlns:a16="http://schemas.microsoft.com/office/drawing/2014/main" id="{CD72E5A1-A738-469B-8BB5-2894DD9AAF4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23" name="Rectangle 1022">
          <a:extLst>
            <a:ext uri="{FF2B5EF4-FFF2-40B4-BE49-F238E27FC236}">
              <a16:creationId xmlns:a16="http://schemas.microsoft.com/office/drawing/2014/main" id="{F5B9C880-CE5E-4C5A-82A8-E498F530B59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4" name="Rectangle 1023">
          <a:extLst>
            <a:ext uri="{FF2B5EF4-FFF2-40B4-BE49-F238E27FC236}">
              <a16:creationId xmlns:a16="http://schemas.microsoft.com/office/drawing/2014/main" id="{B53AFC5F-8A42-409C-9FC4-8C98894D7DF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5" name="Rectangle 1024">
          <a:extLst>
            <a:ext uri="{FF2B5EF4-FFF2-40B4-BE49-F238E27FC236}">
              <a16:creationId xmlns:a16="http://schemas.microsoft.com/office/drawing/2014/main" id="{EC2D2809-880F-4BDC-A444-0397DAC1721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6" name="Rectangle 1025">
          <a:extLst>
            <a:ext uri="{FF2B5EF4-FFF2-40B4-BE49-F238E27FC236}">
              <a16:creationId xmlns:a16="http://schemas.microsoft.com/office/drawing/2014/main" id="{06C6B9EC-B8E6-4301-B4FF-B3D8D62484A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27" name="Rectangle 1026">
          <a:extLst>
            <a:ext uri="{FF2B5EF4-FFF2-40B4-BE49-F238E27FC236}">
              <a16:creationId xmlns:a16="http://schemas.microsoft.com/office/drawing/2014/main" id="{E4BF1855-A1D2-40BB-B57E-1083C256712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8" name="Rectangle 1027">
          <a:extLst>
            <a:ext uri="{FF2B5EF4-FFF2-40B4-BE49-F238E27FC236}">
              <a16:creationId xmlns:a16="http://schemas.microsoft.com/office/drawing/2014/main" id="{E14755A0-E019-4235-84F8-7A120910BEE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9" name="Rectangle 1028">
          <a:extLst>
            <a:ext uri="{FF2B5EF4-FFF2-40B4-BE49-F238E27FC236}">
              <a16:creationId xmlns:a16="http://schemas.microsoft.com/office/drawing/2014/main" id="{BD863294-CC67-4FFB-8955-529BEE7BF1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0" name="Rectangle 1029">
          <a:extLst>
            <a:ext uri="{FF2B5EF4-FFF2-40B4-BE49-F238E27FC236}">
              <a16:creationId xmlns:a16="http://schemas.microsoft.com/office/drawing/2014/main" id="{6DBC5FEF-219E-4286-A361-A8CDE74244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1" name="Rectangle 1030">
          <a:extLst>
            <a:ext uri="{FF2B5EF4-FFF2-40B4-BE49-F238E27FC236}">
              <a16:creationId xmlns:a16="http://schemas.microsoft.com/office/drawing/2014/main" id="{8477270B-5171-4582-9E16-A286CDEF4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32" name="Rectangle 1031">
          <a:extLst>
            <a:ext uri="{FF2B5EF4-FFF2-40B4-BE49-F238E27FC236}">
              <a16:creationId xmlns:a16="http://schemas.microsoft.com/office/drawing/2014/main" id="{0F525F99-A288-47B3-95F6-5FC7596A38E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3" name="Rectangle 1032">
          <a:extLst>
            <a:ext uri="{FF2B5EF4-FFF2-40B4-BE49-F238E27FC236}">
              <a16:creationId xmlns:a16="http://schemas.microsoft.com/office/drawing/2014/main" id="{1CF7E851-60F7-42A4-AF21-0E4A5A4A9A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34" name="Rectangle 1033">
          <a:extLst>
            <a:ext uri="{FF2B5EF4-FFF2-40B4-BE49-F238E27FC236}">
              <a16:creationId xmlns:a16="http://schemas.microsoft.com/office/drawing/2014/main" id="{B9056F1E-E4F5-4B68-994C-5CFC72AC61E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35" name="Rectangle 1034">
          <a:extLst>
            <a:ext uri="{FF2B5EF4-FFF2-40B4-BE49-F238E27FC236}">
              <a16:creationId xmlns:a16="http://schemas.microsoft.com/office/drawing/2014/main" id="{3D58BB35-076D-4928-BA55-7C0A6040040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6" name="Rectangle 1035">
          <a:extLst>
            <a:ext uri="{FF2B5EF4-FFF2-40B4-BE49-F238E27FC236}">
              <a16:creationId xmlns:a16="http://schemas.microsoft.com/office/drawing/2014/main" id="{42834263-D503-4C3A-A969-434C47C6745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7" name="Rectangle 1036">
          <a:extLst>
            <a:ext uri="{FF2B5EF4-FFF2-40B4-BE49-F238E27FC236}">
              <a16:creationId xmlns:a16="http://schemas.microsoft.com/office/drawing/2014/main" id="{CE896C68-361D-465E-83FA-6AF78AFBC0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38" name="Rectangle 1037">
          <a:extLst>
            <a:ext uri="{FF2B5EF4-FFF2-40B4-BE49-F238E27FC236}">
              <a16:creationId xmlns:a16="http://schemas.microsoft.com/office/drawing/2014/main" id="{863AC9DE-3BEB-4C33-A249-B6EDBC46CC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9" name="Rectangle 1038">
          <a:extLst>
            <a:ext uri="{FF2B5EF4-FFF2-40B4-BE49-F238E27FC236}">
              <a16:creationId xmlns:a16="http://schemas.microsoft.com/office/drawing/2014/main" id="{D27F8918-A542-4200-A3AE-FC3AE893397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0" name="Rectangle 1039">
          <a:extLst>
            <a:ext uri="{FF2B5EF4-FFF2-40B4-BE49-F238E27FC236}">
              <a16:creationId xmlns:a16="http://schemas.microsoft.com/office/drawing/2014/main" id="{7244C6EE-99C8-4C58-AF18-7F04FB6525D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1" name="Rectangle 1040">
          <a:extLst>
            <a:ext uri="{FF2B5EF4-FFF2-40B4-BE49-F238E27FC236}">
              <a16:creationId xmlns:a16="http://schemas.microsoft.com/office/drawing/2014/main" id="{8A703743-1EE1-4B6B-A341-3E5494BFECA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2" name="Rectangle 1041">
          <a:extLst>
            <a:ext uri="{FF2B5EF4-FFF2-40B4-BE49-F238E27FC236}">
              <a16:creationId xmlns:a16="http://schemas.microsoft.com/office/drawing/2014/main" id="{BF434147-4F39-4E7E-A7A9-AF1FC60F58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3" name="Rectangle 1042">
          <a:extLst>
            <a:ext uri="{FF2B5EF4-FFF2-40B4-BE49-F238E27FC236}">
              <a16:creationId xmlns:a16="http://schemas.microsoft.com/office/drawing/2014/main" id="{B814A1C6-E4AC-4CBF-A891-29A5785ABA7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44" name="Rectangle 1043">
          <a:extLst>
            <a:ext uri="{FF2B5EF4-FFF2-40B4-BE49-F238E27FC236}">
              <a16:creationId xmlns:a16="http://schemas.microsoft.com/office/drawing/2014/main" id="{FAC48BBE-3D4F-4251-8CE0-4ACBF909CA8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5" name="Rectangle 1044">
          <a:extLst>
            <a:ext uri="{FF2B5EF4-FFF2-40B4-BE49-F238E27FC236}">
              <a16:creationId xmlns:a16="http://schemas.microsoft.com/office/drawing/2014/main" id="{2158D21C-3B2E-4DCF-A15B-68D0BF1D3A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46" name="Rectangle 1045">
          <a:extLst>
            <a:ext uri="{FF2B5EF4-FFF2-40B4-BE49-F238E27FC236}">
              <a16:creationId xmlns:a16="http://schemas.microsoft.com/office/drawing/2014/main" id="{D4FD5FAE-4F05-40E9-8107-5CDEE122E8A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47" name="Rectangle 1046">
          <a:extLst>
            <a:ext uri="{FF2B5EF4-FFF2-40B4-BE49-F238E27FC236}">
              <a16:creationId xmlns:a16="http://schemas.microsoft.com/office/drawing/2014/main" id="{1F7E381B-4845-4F27-8E7B-D49B5201A41A}"/>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8" name="Rectangle 1047">
          <a:extLst>
            <a:ext uri="{FF2B5EF4-FFF2-40B4-BE49-F238E27FC236}">
              <a16:creationId xmlns:a16="http://schemas.microsoft.com/office/drawing/2014/main" id="{6C5A2D79-A684-40DD-BD42-B8D1C5574B6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9" name="Rectangle 1048">
          <a:extLst>
            <a:ext uri="{FF2B5EF4-FFF2-40B4-BE49-F238E27FC236}">
              <a16:creationId xmlns:a16="http://schemas.microsoft.com/office/drawing/2014/main" id="{A5FEF4B2-4A4C-4D06-952D-BB9C621600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50" name="Rectangle 1049">
          <a:extLst>
            <a:ext uri="{FF2B5EF4-FFF2-40B4-BE49-F238E27FC236}">
              <a16:creationId xmlns:a16="http://schemas.microsoft.com/office/drawing/2014/main" id="{32E6FF97-B160-42AA-8703-82C8A85427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51" name="Rectangle 1050">
          <a:extLst>
            <a:ext uri="{FF2B5EF4-FFF2-40B4-BE49-F238E27FC236}">
              <a16:creationId xmlns:a16="http://schemas.microsoft.com/office/drawing/2014/main" id="{80342040-C727-448A-A996-960136BF7D1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2" name="Rectangle 1051">
          <a:extLst>
            <a:ext uri="{FF2B5EF4-FFF2-40B4-BE49-F238E27FC236}">
              <a16:creationId xmlns:a16="http://schemas.microsoft.com/office/drawing/2014/main" id="{634CD9C1-9AC6-4A6E-91BA-65C07478DCF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3" name="Rectangle 1052">
          <a:extLst>
            <a:ext uri="{FF2B5EF4-FFF2-40B4-BE49-F238E27FC236}">
              <a16:creationId xmlns:a16="http://schemas.microsoft.com/office/drawing/2014/main" id="{5541EFE1-27E4-4BCF-8146-C65FF4D7C98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4" name="Rectangle 1053">
          <a:extLst>
            <a:ext uri="{FF2B5EF4-FFF2-40B4-BE49-F238E27FC236}">
              <a16:creationId xmlns:a16="http://schemas.microsoft.com/office/drawing/2014/main" id="{A3580888-66B7-4C08-9501-F1D2D5CF769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5" name="Rectangle 1054">
          <a:extLst>
            <a:ext uri="{FF2B5EF4-FFF2-40B4-BE49-F238E27FC236}">
              <a16:creationId xmlns:a16="http://schemas.microsoft.com/office/drawing/2014/main" id="{4AD687DC-99A5-423F-9530-07ED350C5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56" name="Rectangle 1055">
          <a:extLst>
            <a:ext uri="{FF2B5EF4-FFF2-40B4-BE49-F238E27FC236}">
              <a16:creationId xmlns:a16="http://schemas.microsoft.com/office/drawing/2014/main" id="{45E10F52-7C7F-42E8-8385-71173D82EE7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7" name="Rectangle 1056">
          <a:extLst>
            <a:ext uri="{FF2B5EF4-FFF2-40B4-BE49-F238E27FC236}">
              <a16:creationId xmlns:a16="http://schemas.microsoft.com/office/drawing/2014/main" id="{9ED6C95A-3CF2-438F-BF2C-2CDE26D2BD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58" name="Rectangle 1057">
          <a:extLst>
            <a:ext uri="{FF2B5EF4-FFF2-40B4-BE49-F238E27FC236}">
              <a16:creationId xmlns:a16="http://schemas.microsoft.com/office/drawing/2014/main" id="{330C85C6-FBF4-4ECF-A4B2-F2D3E15E5EC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59" name="Rectangle 1058">
          <a:extLst>
            <a:ext uri="{FF2B5EF4-FFF2-40B4-BE49-F238E27FC236}">
              <a16:creationId xmlns:a16="http://schemas.microsoft.com/office/drawing/2014/main" id="{9B06BB6E-B332-47C9-A541-C36AE3C1597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0" name="Rectangle 1059">
          <a:extLst>
            <a:ext uri="{FF2B5EF4-FFF2-40B4-BE49-F238E27FC236}">
              <a16:creationId xmlns:a16="http://schemas.microsoft.com/office/drawing/2014/main" id="{FF2973A1-8C2D-41DC-9AA0-A48D2AEDE6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1" name="Rectangle 1060">
          <a:extLst>
            <a:ext uri="{FF2B5EF4-FFF2-40B4-BE49-F238E27FC236}">
              <a16:creationId xmlns:a16="http://schemas.microsoft.com/office/drawing/2014/main" id="{F1DDA953-0CCE-479E-855F-D02A420D766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62" name="Rectangle 1061">
          <a:extLst>
            <a:ext uri="{FF2B5EF4-FFF2-40B4-BE49-F238E27FC236}">
              <a16:creationId xmlns:a16="http://schemas.microsoft.com/office/drawing/2014/main" id="{0A69D801-60B0-43FD-9816-552A5BC9056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63" name="Rectangle 1062">
          <a:extLst>
            <a:ext uri="{FF2B5EF4-FFF2-40B4-BE49-F238E27FC236}">
              <a16:creationId xmlns:a16="http://schemas.microsoft.com/office/drawing/2014/main" id="{7B0D0AA8-B3B3-437E-A69F-4EAE7948D5A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4" name="Rectangle 1063">
          <a:extLst>
            <a:ext uri="{FF2B5EF4-FFF2-40B4-BE49-F238E27FC236}">
              <a16:creationId xmlns:a16="http://schemas.microsoft.com/office/drawing/2014/main" id="{D6C5D258-BE53-4F27-A39E-2CA979F2D2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5" name="Rectangle 1064">
          <a:extLst>
            <a:ext uri="{FF2B5EF4-FFF2-40B4-BE49-F238E27FC236}">
              <a16:creationId xmlns:a16="http://schemas.microsoft.com/office/drawing/2014/main" id="{FEE902AA-03F5-45A4-807D-83D1320105F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6" name="Rectangle 1065">
          <a:extLst>
            <a:ext uri="{FF2B5EF4-FFF2-40B4-BE49-F238E27FC236}">
              <a16:creationId xmlns:a16="http://schemas.microsoft.com/office/drawing/2014/main" id="{E1F6DFB1-A1D0-4EB5-A376-8BFC4E5D537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7" name="Rectangle 1066">
          <a:extLst>
            <a:ext uri="{FF2B5EF4-FFF2-40B4-BE49-F238E27FC236}">
              <a16:creationId xmlns:a16="http://schemas.microsoft.com/office/drawing/2014/main" id="{5EEAF299-C9A9-4063-A173-D351500561D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68" name="Rectangle 1067">
          <a:extLst>
            <a:ext uri="{FF2B5EF4-FFF2-40B4-BE49-F238E27FC236}">
              <a16:creationId xmlns:a16="http://schemas.microsoft.com/office/drawing/2014/main" id="{6117B3AD-D5C8-4F05-AA02-DA1A35E1C522}"/>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9" name="Rectangle 1068">
          <a:extLst>
            <a:ext uri="{FF2B5EF4-FFF2-40B4-BE49-F238E27FC236}">
              <a16:creationId xmlns:a16="http://schemas.microsoft.com/office/drawing/2014/main" id="{16365433-7F44-493F-9C98-B221569A11B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70" name="Rectangle 1069">
          <a:extLst>
            <a:ext uri="{FF2B5EF4-FFF2-40B4-BE49-F238E27FC236}">
              <a16:creationId xmlns:a16="http://schemas.microsoft.com/office/drawing/2014/main" id="{96389331-3E01-4121-86EC-3B6E692C2E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71" name="Rectangle 1070">
          <a:extLst>
            <a:ext uri="{FF2B5EF4-FFF2-40B4-BE49-F238E27FC236}">
              <a16:creationId xmlns:a16="http://schemas.microsoft.com/office/drawing/2014/main" id="{E853F3DF-6E65-4CB6-A653-4BAB48BC512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2" name="Rectangle 1071">
          <a:extLst>
            <a:ext uri="{FF2B5EF4-FFF2-40B4-BE49-F238E27FC236}">
              <a16:creationId xmlns:a16="http://schemas.microsoft.com/office/drawing/2014/main" id="{F06E4AE4-C366-4FA6-8A29-728D797671C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3" name="Rectangle 1072">
          <a:extLst>
            <a:ext uri="{FF2B5EF4-FFF2-40B4-BE49-F238E27FC236}">
              <a16:creationId xmlns:a16="http://schemas.microsoft.com/office/drawing/2014/main" id="{BEED0DE0-809E-48E7-BFA6-6EE0B8FBB4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74" name="Rectangle 1073">
          <a:extLst>
            <a:ext uri="{FF2B5EF4-FFF2-40B4-BE49-F238E27FC236}">
              <a16:creationId xmlns:a16="http://schemas.microsoft.com/office/drawing/2014/main" id="{05465301-439E-4158-B3F8-8EAD1C1C4A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75" name="Rectangle 1074">
          <a:extLst>
            <a:ext uri="{FF2B5EF4-FFF2-40B4-BE49-F238E27FC236}">
              <a16:creationId xmlns:a16="http://schemas.microsoft.com/office/drawing/2014/main" id="{D90DA97A-30C6-4064-A64F-EFC47FCC53B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6" name="Rectangle 1075">
          <a:extLst>
            <a:ext uri="{FF2B5EF4-FFF2-40B4-BE49-F238E27FC236}">
              <a16:creationId xmlns:a16="http://schemas.microsoft.com/office/drawing/2014/main" id="{2B9A24B5-5572-4B7A-AC8F-2BCD5BDDB61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7" name="Rectangle 1076">
          <a:extLst>
            <a:ext uri="{FF2B5EF4-FFF2-40B4-BE49-F238E27FC236}">
              <a16:creationId xmlns:a16="http://schemas.microsoft.com/office/drawing/2014/main" id="{91C46E8C-6430-4723-94EC-1CA0DD1CB1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8" name="Rectangle 1077">
          <a:extLst>
            <a:ext uri="{FF2B5EF4-FFF2-40B4-BE49-F238E27FC236}">
              <a16:creationId xmlns:a16="http://schemas.microsoft.com/office/drawing/2014/main" id="{8E9830DE-0DE7-4158-B89E-2F46E7912F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9" name="Rectangle 1078">
          <a:extLst>
            <a:ext uri="{FF2B5EF4-FFF2-40B4-BE49-F238E27FC236}">
              <a16:creationId xmlns:a16="http://schemas.microsoft.com/office/drawing/2014/main" id="{FFB75968-ADE2-4730-BD43-D40288DA33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0" name="Rectangle 1079">
          <a:extLst>
            <a:ext uri="{FF2B5EF4-FFF2-40B4-BE49-F238E27FC236}">
              <a16:creationId xmlns:a16="http://schemas.microsoft.com/office/drawing/2014/main" id="{0FC428C4-CAD0-49DC-90FC-0893390782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1" name="Rectangle 1080">
          <a:extLst>
            <a:ext uri="{FF2B5EF4-FFF2-40B4-BE49-F238E27FC236}">
              <a16:creationId xmlns:a16="http://schemas.microsoft.com/office/drawing/2014/main" id="{916C9352-F118-4E62-AB63-A5BEE32EFD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82" name="Rectangle 1081">
          <a:extLst>
            <a:ext uri="{FF2B5EF4-FFF2-40B4-BE49-F238E27FC236}">
              <a16:creationId xmlns:a16="http://schemas.microsoft.com/office/drawing/2014/main" id="{CC282FA4-B147-44D9-82B4-FBEF29D441B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83" name="Rectangle 1082">
          <a:extLst>
            <a:ext uri="{FF2B5EF4-FFF2-40B4-BE49-F238E27FC236}">
              <a16:creationId xmlns:a16="http://schemas.microsoft.com/office/drawing/2014/main" id="{4F2B8A40-7360-4F81-A28C-A478FE2A863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4" name="Rectangle 1083">
          <a:extLst>
            <a:ext uri="{FF2B5EF4-FFF2-40B4-BE49-F238E27FC236}">
              <a16:creationId xmlns:a16="http://schemas.microsoft.com/office/drawing/2014/main" id="{3B2EF634-A5EC-4716-868B-D5F2F1B2294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5" name="Rectangle 1084">
          <a:extLst>
            <a:ext uri="{FF2B5EF4-FFF2-40B4-BE49-F238E27FC236}">
              <a16:creationId xmlns:a16="http://schemas.microsoft.com/office/drawing/2014/main" id="{CFA479A5-B484-423F-B3F0-7FCEE2B4BCE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86" name="Rectangle 1085">
          <a:extLst>
            <a:ext uri="{FF2B5EF4-FFF2-40B4-BE49-F238E27FC236}">
              <a16:creationId xmlns:a16="http://schemas.microsoft.com/office/drawing/2014/main" id="{7D19194D-8389-4F98-85F3-B3A179F9DE9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87" name="Rectangle 1086">
          <a:extLst>
            <a:ext uri="{FF2B5EF4-FFF2-40B4-BE49-F238E27FC236}">
              <a16:creationId xmlns:a16="http://schemas.microsoft.com/office/drawing/2014/main" id="{7832D63F-1190-4AE7-BC0E-C892C438B54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8" name="Rectangle 1087">
          <a:extLst>
            <a:ext uri="{FF2B5EF4-FFF2-40B4-BE49-F238E27FC236}">
              <a16:creationId xmlns:a16="http://schemas.microsoft.com/office/drawing/2014/main" id="{9D54D971-C57D-4BAD-9111-CD54A9DF7FF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9" name="Rectangle 1088">
          <a:extLst>
            <a:ext uri="{FF2B5EF4-FFF2-40B4-BE49-F238E27FC236}">
              <a16:creationId xmlns:a16="http://schemas.microsoft.com/office/drawing/2014/main" id="{CB6841A1-5CAC-4976-AAC5-F3C8E6DF83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0" name="Rectangle 1089">
          <a:extLst>
            <a:ext uri="{FF2B5EF4-FFF2-40B4-BE49-F238E27FC236}">
              <a16:creationId xmlns:a16="http://schemas.microsoft.com/office/drawing/2014/main" id="{429986BB-A5B5-4D32-B1DE-BED1B31667B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1" name="Rectangle 1090">
          <a:extLst>
            <a:ext uri="{FF2B5EF4-FFF2-40B4-BE49-F238E27FC236}">
              <a16:creationId xmlns:a16="http://schemas.microsoft.com/office/drawing/2014/main" id="{C3E50E48-03D5-459B-A977-E4C55E75F4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92" name="Rectangle 1091">
          <a:extLst>
            <a:ext uri="{FF2B5EF4-FFF2-40B4-BE49-F238E27FC236}">
              <a16:creationId xmlns:a16="http://schemas.microsoft.com/office/drawing/2014/main" id="{1E043C9B-49E3-41CF-AB20-AB9C5D3ECA3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3" name="Rectangle 1092">
          <a:extLst>
            <a:ext uri="{FF2B5EF4-FFF2-40B4-BE49-F238E27FC236}">
              <a16:creationId xmlns:a16="http://schemas.microsoft.com/office/drawing/2014/main" id="{8FAC3FE8-91CD-4018-B9BB-53EAC0AD6B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94" name="Rectangle 1093">
          <a:extLst>
            <a:ext uri="{FF2B5EF4-FFF2-40B4-BE49-F238E27FC236}">
              <a16:creationId xmlns:a16="http://schemas.microsoft.com/office/drawing/2014/main" id="{E5E52D22-8DEC-4146-875B-C43D8F2F99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95" name="Rectangle 1094">
          <a:extLst>
            <a:ext uri="{FF2B5EF4-FFF2-40B4-BE49-F238E27FC236}">
              <a16:creationId xmlns:a16="http://schemas.microsoft.com/office/drawing/2014/main" id="{41CDE36D-D294-49CC-828D-2A35827084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6" name="Rectangle 1095">
          <a:extLst>
            <a:ext uri="{FF2B5EF4-FFF2-40B4-BE49-F238E27FC236}">
              <a16:creationId xmlns:a16="http://schemas.microsoft.com/office/drawing/2014/main" id="{5A3F2B8C-0687-4ABB-A690-599F1E77B9D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7" name="Rectangle 1096">
          <a:extLst>
            <a:ext uri="{FF2B5EF4-FFF2-40B4-BE49-F238E27FC236}">
              <a16:creationId xmlns:a16="http://schemas.microsoft.com/office/drawing/2014/main" id="{363685A8-7D0A-460B-88B6-4090D665BF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98" name="Rectangle 1097">
          <a:extLst>
            <a:ext uri="{FF2B5EF4-FFF2-40B4-BE49-F238E27FC236}">
              <a16:creationId xmlns:a16="http://schemas.microsoft.com/office/drawing/2014/main" id="{5F553EFA-49EA-4DC8-88A1-888C86D0EC2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99" name="Rectangle 1098">
          <a:extLst>
            <a:ext uri="{FF2B5EF4-FFF2-40B4-BE49-F238E27FC236}">
              <a16:creationId xmlns:a16="http://schemas.microsoft.com/office/drawing/2014/main" id="{48139A03-6807-4DCE-8CDF-C082721FB2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0" name="Rectangle 1099">
          <a:extLst>
            <a:ext uri="{FF2B5EF4-FFF2-40B4-BE49-F238E27FC236}">
              <a16:creationId xmlns:a16="http://schemas.microsoft.com/office/drawing/2014/main" id="{D8987EA3-29C4-4161-9F62-2C57E193559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1" name="Rectangle 1100">
          <a:extLst>
            <a:ext uri="{FF2B5EF4-FFF2-40B4-BE49-F238E27FC236}">
              <a16:creationId xmlns:a16="http://schemas.microsoft.com/office/drawing/2014/main" id="{0AE433E8-FEE0-424B-A21A-DB20EFEA26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2" name="Rectangle 1101">
          <a:extLst>
            <a:ext uri="{FF2B5EF4-FFF2-40B4-BE49-F238E27FC236}">
              <a16:creationId xmlns:a16="http://schemas.microsoft.com/office/drawing/2014/main" id="{BA6F1D8E-2918-4692-9063-A57FF39827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3" name="Rectangle 1102">
          <a:extLst>
            <a:ext uri="{FF2B5EF4-FFF2-40B4-BE49-F238E27FC236}">
              <a16:creationId xmlns:a16="http://schemas.microsoft.com/office/drawing/2014/main" id="{0E6E941C-A58E-4E18-BDC1-379221B7C1E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04" name="Rectangle 1103">
          <a:extLst>
            <a:ext uri="{FF2B5EF4-FFF2-40B4-BE49-F238E27FC236}">
              <a16:creationId xmlns:a16="http://schemas.microsoft.com/office/drawing/2014/main" id="{E8DFBA86-9DDF-4976-82BF-0AF396B754B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5" name="Rectangle 1104">
          <a:extLst>
            <a:ext uri="{FF2B5EF4-FFF2-40B4-BE49-F238E27FC236}">
              <a16:creationId xmlns:a16="http://schemas.microsoft.com/office/drawing/2014/main" id="{F74C572A-4DF7-4DBE-858C-C4BE65A49D7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6" name="Rectangle 1105">
          <a:extLst>
            <a:ext uri="{FF2B5EF4-FFF2-40B4-BE49-F238E27FC236}">
              <a16:creationId xmlns:a16="http://schemas.microsoft.com/office/drawing/2014/main" id="{65755448-F7C6-4B87-BE4E-C784D79BA7F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07" name="Rectangle 1106">
          <a:extLst>
            <a:ext uri="{FF2B5EF4-FFF2-40B4-BE49-F238E27FC236}">
              <a16:creationId xmlns:a16="http://schemas.microsoft.com/office/drawing/2014/main" id="{524A9335-0C62-45F6-9526-890837DFFFE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8" name="Rectangle 1107">
          <a:extLst>
            <a:ext uri="{FF2B5EF4-FFF2-40B4-BE49-F238E27FC236}">
              <a16:creationId xmlns:a16="http://schemas.microsoft.com/office/drawing/2014/main" id="{94CC8812-7F7E-4A12-AF88-A46C64716F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9" name="Rectangle 1108">
          <a:extLst>
            <a:ext uri="{FF2B5EF4-FFF2-40B4-BE49-F238E27FC236}">
              <a16:creationId xmlns:a16="http://schemas.microsoft.com/office/drawing/2014/main" id="{06D22CF0-2A6E-4E2E-82BD-6FA356BDDCE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10" name="Rectangle 1109">
          <a:extLst>
            <a:ext uri="{FF2B5EF4-FFF2-40B4-BE49-F238E27FC236}">
              <a16:creationId xmlns:a16="http://schemas.microsoft.com/office/drawing/2014/main" id="{1B339DFD-C369-44C7-877F-71DFF332A80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11" name="Rectangle 1110">
          <a:extLst>
            <a:ext uri="{FF2B5EF4-FFF2-40B4-BE49-F238E27FC236}">
              <a16:creationId xmlns:a16="http://schemas.microsoft.com/office/drawing/2014/main" id="{8EF041A3-18BE-4FCF-A754-9F352B5166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2" name="Rectangle 1111">
          <a:extLst>
            <a:ext uri="{FF2B5EF4-FFF2-40B4-BE49-F238E27FC236}">
              <a16:creationId xmlns:a16="http://schemas.microsoft.com/office/drawing/2014/main" id="{ACF8C3B4-8894-4ACE-A20C-EED97E9C8BB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3" name="Rectangle 1112">
          <a:extLst>
            <a:ext uri="{FF2B5EF4-FFF2-40B4-BE49-F238E27FC236}">
              <a16:creationId xmlns:a16="http://schemas.microsoft.com/office/drawing/2014/main" id="{F3782FEB-25F6-4747-8D73-24AABA8594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4" name="Rectangle 1113">
          <a:extLst>
            <a:ext uri="{FF2B5EF4-FFF2-40B4-BE49-F238E27FC236}">
              <a16:creationId xmlns:a16="http://schemas.microsoft.com/office/drawing/2014/main" id="{8AD0C031-4B7C-4CAC-A355-4AF1903D731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5" name="Rectangle 1114">
          <a:extLst>
            <a:ext uri="{FF2B5EF4-FFF2-40B4-BE49-F238E27FC236}">
              <a16:creationId xmlns:a16="http://schemas.microsoft.com/office/drawing/2014/main" id="{441F8B69-FF67-43EE-965E-6DE01EA822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16" name="Rectangle 1115">
          <a:extLst>
            <a:ext uri="{FF2B5EF4-FFF2-40B4-BE49-F238E27FC236}">
              <a16:creationId xmlns:a16="http://schemas.microsoft.com/office/drawing/2014/main" id="{D605B71C-3ED1-4870-926C-00B9125058D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7" name="Rectangle 1116">
          <a:extLst>
            <a:ext uri="{FF2B5EF4-FFF2-40B4-BE49-F238E27FC236}">
              <a16:creationId xmlns:a16="http://schemas.microsoft.com/office/drawing/2014/main" id="{43BFCA1B-C23B-4770-8C79-F2FF07D025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18" name="Rectangle 1117">
          <a:extLst>
            <a:ext uri="{FF2B5EF4-FFF2-40B4-BE49-F238E27FC236}">
              <a16:creationId xmlns:a16="http://schemas.microsoft.com/office/drawing/2014/main" id="{CB47B7B1-22DE-403B-8308-60BDA7FDCF5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9" name="Rectangle 1118">
          <a:extLst>
            <a:ext uri="{FF2B5EF4-FFF2-40B4-BE49-F238E27FC236}">
              <a16:creationId xmlns:a16="http://schemas.microsoft.com/office/drawing/2014/main" id="{8FBE78C4-86BD-44EC-A8F1-EABC734349D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0" name="Rectangle 1119">
          <a:extLst>
            <a:ext uri="{FF2B5EF4-FFF2-40B4-BE49-F238E27FC236}">
              <a16:creationId xmlns:a16="http://schemas.microsoft.com/office/drawing/2014/main" id="{5D11E88C-9146-49D1-BCC3-A521257A2F7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1" name="Rectangle 1120">
          <a:extLst>
            <a:ext uri="{FF2B5EF4-FFF2-40B4-BE49-F238E27FC236}">
              <a16:creationId xmlns:a16="http://schemas.microsoft.com/office/drawing/2014/main" id="{DCA1A898-5F04-47B7-A365-65E61BC8A4C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22" name="Rectangle 1121">
          <a:extLst>
            <a:ext uri="{FF2B5EF4-FFF2-40B4-BE49-F238E27FC236}">
              <a16:creationId xmlns:a16="http://schemas.microsoft.com/office/drawing/2014/main" id="{D5812B22-CCE5-4679-83FC-2D589BC2BC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23" name="Rectangle 1122">
          <a:extLst>
            <a:ext uri="{FF2B5EF4-FFF2-40B4-BE49-F238E27FC236}">
              <a16:creationId xmlns:a16="http://schemas.microsoft.com/office/drawing/2014/main" id="{564FB7BB-F6EF-480A-8128-B6628A0576F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4" name="Rectangle 1123">
          <a:extLst>
            <a:ext uri="{FF2B5EF4-FFF2-40B4-BE49-F238E27FC236}">
              <a16:creationId xmlns:a16="http://schemas.microsoft.com/office/drawing/2014/main" id="{934D4645-32D3-4B14-AE8E-40DBE09DFB1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5" name="Rectangle 1124">
          <a:extLst>
            <a:ext uri="{FF2B5EF4-FFF2-40B4-BE49-F238E27FC236}">
              <a16:creationId xmlns:a16="http://schemas.microsoft.com/office/drawing/2014/main" id="{67E6EDC4-866E-4EE2-A4CC-FB1AB9CA4A6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6" name="Rectangle 1125">
          <a:extLst>
            <a:ext uri="{FF2B5EF4-FFF2-40B4-BE49-F238E27FC236}">
              <a16:creationId xmlns:a16="http://schemas.microsoft.com/office/drawing/2014/main" id="{46E22339-C09A-418F-9975-3149750B31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7" name="Rectangle 1126">
          <a:extLst>
            <a:ext uri="{FF2B5EF4-FFF2-40B4-BE49-F238E27FC236}">
              <a16:creationId xmlns:a16="http://schemas.microsoft.com/office/drawing/2014/main" id="{4BD907C4-5E76-47B5-AFD9-A631BC17CF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28" name="Rectangle 1127">
          <a:extLst>
            <a:ext uri="{FF2B5EF4-FFF2-40B4-BE49-F238E27FC236}">
              <a16:creationId xmlns:a16="http://schemas.microsoft.com/office/drawing/2014/main" id="{B483C900-C871-46EB-BC72-80DC8CC5322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9" name="Rectangle 1128">
          <a:extLst>
            <a:ext uri="{FF2B5EF4-FFF2-40B4-BE49-F238E27FC236}">
              <a16:creationId xmlns:a16="http://schemas.microsoft.com/office/drawing/2014/main" id="{389BB05B-8210-4F69-9898-5DEAEAE87C4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30" name="Rectangle 1129">
          <a:extLst>
            <a:ext uri="{FF2B5EF4-FFF2-40B4-BE49-F238E27FC236}">
              <a16:creationId xmlns:a16="http://schemas.microsoft.com/office/drawing/2014/main" id="{23894D40-F495-423B-89B4-E23B083303E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31" name="Rectangle 1130">
          <a:extLst>
            <a:ext uri="{FF2B5EF4-FFF2-40B4-BE49-F238E27FC236}">
              <a16:creationId xmlns:a16="http://schemas.microsoft.com/office/drawing/2014/main" id="{9670FDFC-F6EA-4B4E-8E3A-B5A67F9B1104}"/>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2" name="Rectangle 1131">
          <a:extLst>
            <a:ext uri="{FF2B5EF4-FFF2-40B4-BE49-F238E27FC236}">
              <a16:creationId xmlns:a16="http://schemas.microsoft.com/office/drawing/2014/main" id="{A22FAF46-E49E-4B45-9057-67C5FEF6EBC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3" name="Rectangle 1132">
          <a:extLst>
            <a:ext uri="{FF2B5EF4-FFF2-40B4-BE49-F238E27FC236}">
              <a16:creationId xmlns:a16="http://schemas.microsoft.com/office/drawing/2014/main" id="{B0A929C0-46B4-4696-A61F-B787627DF8F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34" name="Rectangle 1133">
          <a:extLst>
            <a:ext uri="{FF2B5EF4-FFF2-40B4-BE49-F238E27FC236}">
              <a16:creationId xmlns:a16="http://schemas.microsoft.com/office/drawing/2014/main" id="{2EC0021A-7B90-417F-8334-B36B4BEE9F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35" name="Rectangle 1134">
          <a:extLst>
            <a:ext uri="{FF2B5EF4-FFF2-40B4-BE49-F238E27FC236}">
              <a16:creationId xmlns:a16="http://schemas.microsoft.com/office/drawing/2014/main" id="{05319C2B-76B6-45B5-AA6E-76A869D50C3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6" name="Rectangle 1135">
          <a:extLst>
            <a:ext uri="{FF2B5EF4-FFF2-40B4-BE49-F238E27FC236}">
              <a16:creationId xmlns:a16="http://schemas.microsoft.com/office/drawing/2014/main" id="{86F725B7-22AA-48C5-80F9-245FBFD6AEF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7" name="Rectangle 1136">
          <a:extLst>
            <a:ext uri="{FF2B5EF4-FFF2-40B4-BE49-F238E27FC236}">
              <a16:creationId xmlns:a16="http://schemas.microsoft.com/office/drawing/2014/main" id="{F750214F-E1E4-4668-8C7A-A1855A1CA1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8" name="Rectangle 1137">
          <a:extLst>
            <a:ext uri="{FF2B5EF4-FFF2-40B4-BE49-F238E27FC236}">
              <a16:creationId xmlns:a16="http://schemas.microsoft.com/office/drawing/2014/main" id="{3A1931E2-F146-42E2-9FA0-4791090425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9" name="Rectangle 1138">
          <a:extLst>
            <a:ext uri="{FF2B5EF4-FFF2-40B4-BE49-F238E27FC236}">
              <a16:creationId xmlns:a16="http://schemas.microsoft.com/office/drawing/2014/main" id="{2373CF5A-FFDF-447B-AFE7-5EEEFB4257F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40" name="Rectangle 1139">
          <a:extLst>
            <a:ext uri="{FF2B5EF4-FFF2-40B4-BE49-F238E27FC236}">
              <a16:creationId xmlns:a16="http://schemas.microsoft.com/office/drawing/2014/main" id="{F895717A-1A8C-49EE-A905-082EE82363B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1" name="Rectangle 1140">
          <a:extLst>
            <a:ext uri="{FF2B5EF4-FFF2-40B4-BE49-F238E27FC236}">
              <a16:creationId xmlns:a16="http://schemas.microsoft.com/office/drawing/2014/main" id="{D73E7786-A04E-425C-9A6B-690E1DDC7B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42" name="Rectangle 1141">
          <a:extLst>
            <a:ext uri="{FF2B5EF4-FFF2-40B4-BE49-F238E27FC236}">
              <a16:creationId xmlns:a16="http://schemas.microsoft.com/office/drawing/2014/main" id="{91518E0B-C579-4B43-9994-027CC07A0A9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257174</xdr:rowOff>
    </xdr:from>
    <xdr:to>
      <xdr:col>12</xdr:col>
      <xdr:colOff>1019173</xdr:colOff>
      <xdr:row>2</xdr:row>
      <xdr:rowOff>3174</xdr:rowOff>
    </xdr:to>
    <xdr:sp macro="" textlink="">
      <xdr:nvSpPr>
        <xdr:cNvPr id="1143" name="Rectangle 1142">
          <a:extLst>
            <a:ext uri="{FF2B5EF4-FFF2-40B4-BE49-F238E27FC236}">
              <a16:creationId xmlns:a16="http://schemas.microsoft.com/office/drawing/2014/main" id="{DA2FA3FB-CC4D-4449-A687-9127890F456C}"/>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4" name="Rectangle 1143">
          <a:extLst>
            <a:ext uri="{FF2B5EF4-FFF2-40B4-BE49-F238E27FC236}">
              <a16:creationId xmlns:a16="http://schemas.microsoft.com/office/drawing/2014/main" id="{7F6C003D-F3C6-4B79-AC75-CC6D44BEB23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5" name="Rectangle 1144">
          <a:extLst>
            <a:ext uri="{FF2B5EF4-FFF2-40B4-BE49-F238E27FC236}">
              <a16:creationId xmlns:a16="http://schemas.microsoft.com/office/drawing/2014/main" id="{336E0520-1E14-41AA-94EB-6BDCE09BE9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6" name="Rectangle 1145">
          <a:extLst>
            <a:ext uri="{FF2B5EF4-FFF2-40B4-BE49-F238E27FC236}">
              <a16:creationId xmlns:a16="http://schemas.microsoft.com/office/drawing/2014/main" id="{C57952D6-E3D6-4C9F-A334-C8204EF34E8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47" name="Rectangle 1146">
          <a:extLst>
            <a:ext uri="{FF2B5EF4-FFF2-40B4-BE49-F238E27FC236}">
              <a16:creationId xmlns:a16="http://schemas.microsoft.com/office/drawing/2014/main" id="{2A1CF9F6-878F-43B3-80BB-0801760FC5DD}"/>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8" name="Rectangle 1147">
          <a:extLst>
            <a:ext uri="{FF2B5EF4-FFF2-40B4-BE49-F238E27FC236}">
              <a16:creationId xmlns:a16="http://schemas.microsoft.com/office/drawing/2014/main" id="{1B3F9AB5-E251-4455-9BCB-0312E5D50F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9" name="Rectangle 1148">
          <a:extLst>
            <a:ext uri="{FF2B5EF4-FFF2-40B4-BE49-F238E27FC236}">
              <a16:creationId xmlns:a16="http://schemas.microsoft.com/office/drawing/2014/main" id="{8C87A1B7-6011-4848-B811-8654B250FF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50" name="Rectangle 1149">
          <a:extLst>
            <a:ext uri="{FF2B5EF4-FFF2-40B4-BE49-F238E27FC236}">
              <a16:creationId xmlns:a16="http://schemas.microsoft.com/office/drawing/2014/main" id="{22B58CE9-31F1-4A0F-B2CA-2BC359EC3C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1" name="Rectangle 1150">
          <a:extLst>
            <a:ext uri="{FF2B5EF4-FFF2-40B4-BE49-F238E27FC236}">
              <a16:creationId xmlns:a16="http://schemas.microsoft.com/office/drawing/2014/main" id="{1C1104A9-6106-435A-B9DC-A33C2FAC61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52" name="Rectangle 1151">
          <a:extLst>
            <a:ext uri="{FF2B5EF4-FFF2-40B4-BE49-F238E27FC236}">
              <a16:creationId xmlns:a16="http://schemas.microsoft.com/office/drawing/2014/main" id="{FF634112-E2D8-4195-A628-CF8F8D65C18F}"/>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3" name="Rectangle 1152">
          <a:extLst>
            <a:ext uri="{FF2B5EF4-FFF2-40B4-BE49-F238E27FC236}">
              <a16:creationId xmlns:a16="http://schemas.microsoft.com/office/drawing/2014/main" id="{DBC72E56-D143-4859-B2D5-45DFA5FCD3C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130260" y="1206138"/>
          <a:ext cx="1916391" cy="727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14</xdr:row>
      <xdr:rowOff>28577</xdr:rowOff>
    </xdr:from>
    <xdr:to>
      <xdr:col>13</xdr:col>
      <xdr:colOff>762000</xdr:colOff>
      <xdr:row>26</xdr:row>
      <xdr:rowOff>7276</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627725" y="4751852"/>
          <a:ext cx="2950499" cy="755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0</xdr:row>
      <xdr:rowOff>25401</xdr:rowOff>
    </xdr:from>
    <xdr:to>
      <xdr:col>13</xdr:col>
      <xdr:colOff>771525</xdr:colOff>
      <xdr:row>0</xdr:row>
      <xdr:rowOff>304802</xdr:rowOff>
    </xdr:to>
    <xdr:sp macro="" textlink="">
      <xdr:nvSpPr>
        <xdr:cNvPr id="12" name="Rectangle 11">
          <a:extLst>
            <a:ext uri="{FF2B5EF4-FFF2-40B4-BE49-F238E27FC236}">
              <a16:creationId xmlns:a16="http://schemas.microsoft.com/office/drawing/2014/main" id="{0FEB3E6D-DEF6-400A-9920-AAB6AAA7ED94}"/>
            </a:ext>
          </a:extLst>
        </xdr:cNvPr>
        <xdr:cNvSpPr/>
      </xdr:nvSpPr>
      <xdr:spPr>
        <a:xfrm>
          <a:off x="15875" y="25401"/>
          <a:ext cx="10937875" cy="2222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13" name="Rectangle 12">
          <a:extLst>
            <a:ext uri="{FF2B5EF4-FFF2-40B4-BE49-F238E27FC236}">
              <a16:creationId xmlns:a16="http://schemas.microsoft.com/office/drawing/2014/main" id="{720CAE7F-FCBF-4FE5-A587-65DB4350CE87}"/>
            </a:ext>
          </a:extLst>
        </xdr:cNvPr>
        <xdr:cNvSpPr/>
      </xdr:nvSpPr>
      <xdr:spPr>
        <a:xfrm>
          <a:off x="14543" y="254001"/>
          <a:ext cx="10936033"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10</xdr:row>
      <xdr:rowOff>3796</xdr:rowOff>
    </xdr:from>
    <xdr:to>
      <xdr:col>14</xdr:col>
      <xdr:colOff>1866</xdr:colOff>
      <xdr:row>10</xdr:row>
      <xdr:rowOff>228600</xdr:rowOff>
    </xdr:to>
    <xdr:sp macro="" textlink="">
      <xdr:nvSpPr>
        <xdr:cNvPr id="14" name="Rectangle 13">
          <a:extLst>
            <a:ext uri="{FF2B5EF4-FFF2-40B4-BE49-F238E27FC236}">
              <a16:creationId xmlns:a16="http://schemas.microsoft.com/office/drawing/2014/main" id="{B07CA5F9-466A-47B1-B02B-8137BC7BC6F9}"/>
            </a:ext>
          </a:extLst>
        </xdr:cNvPr>
        <xdr:cNvSpPr/>
      </xdr:nvSpPr>
      <xdr:spPr>
        <a:xfrm>
          <a:off x="19050" y="2480296"/>
          <a:ext cx="10936566" cy="22480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15" name="Rectangle 14">
          <a:extLst>
            <a:ext uri="{FF2B5EF4-FFF2-40B4-BE49-F238E27FC236}">
              <a16:creationId xmlns:a16="http://schemas.microsoft.com/office/drawing/2014/main" id="{E037B91D-EA00-4175-ABFB-84BFFA7F06C9}"/>
            </a:ext>
          </a:extLst>
        </xdr:cNvPr>
        <xdr:cNvSpPr/>
      </xdr:nvSpPr>
      <xdr:spPr>
        <a:xfrm>
          <a:off x="0" y="6324162"/>
          <a:ext cx="10953750" cy="2553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16" name="Rectangle 15">
          <a:extLst>
            <a:ext uri="{FF2B5EF4-FFF2-40B4-BE49-F238E27FC236}">
              <a16:creationId xmlns:a16="http://schemas.microsoft.com/office/drawing/2014/main" id="{2EA6B338-D3F2-4ABC-B03E-4F9F3964DF68}"/>
            </a:ext>
          </a:extLst>
        </xdr:cNvPr>
        <xdr:cNvSpPr/>
      </xdr:nvSpPr>
      <xdr:spPr>
        <a:xfrm>
          <a:off x="28575" y="3352800"/>
          <a:ext cx="10922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17" name="Rectangle 16">
          <a:extLst>
            <a:ext uri="{FF2B5EF4-FFF2-40B4-BE49-F238E27FC236}">
              <a16:creationId xmlns:a16="http://schemas.microsoft.com/office/drawing/2014/main" id="{7E7D16A0-2E4F-4220-B894-35E5505D65AB}"/>
            </a:ext>
          </a:extLst>
        </xdr:cNvPr>
        <xdr:cNvSpPr/>
      </xdr:nvSpPr>
      <xdr:spPr>
        <a:xfrm>
          <a:off x="28574" y="3105150"/>
          <a:ext cx="10925175" cy="2444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18" name="Rectangle 17">
          <a:extLst>
            <a:ext uri="{FF2B5EF4-FFF2-40B4-BE49-F238E27FC236}">
              <a16:creationId xmlns:a16="http://schemas.microsoft.com/office/drawing/2014/main" id="{B1B8A926-0256-4BCF-A1A4-F024FEAAD61A}"/>
            </a:ext>
          </a:extLst>
        </xdr:cNvPr>
        <xdr:cNvSpPr/>
      </xdr:nvSpPr>
      <xdr:spPr>
        <a:xfrm rot="5400000">
          <a:off x="9517570" y="1257144"/>
          <a:ext cx="2152552" cy="7179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19" name="Rectangle 18">
          <a:extLst>
            <a:ext uri="{FF2B5EF4-FFF2-40B4-BE49-F238E27FC236}">
              <a16:creationId xmlns:a16="http://schemas.microsoft.com/office/drawing/2014/main" id="{76C3C431-58F4-45BA-98C7-F76B872FC51B}"/>
            </a:ext>
          </a:extLst>
        </xdr:cNvPr>
        <xdr:cNvSpPr/>
      </xdr:nvSpPr>
      <xdr:spPr>
        <a:xfrm rot="5400000">
          <a:off x="-240636" y="795339"/>
          <a:ext cx="2146303" cy="163512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20" name="Rectangle 19">
          <a:extLst>
            <a:ext uri="{FF2B5EF4-FFF2-40B4-BE49-F238E27FC236}">
              <a16:creationId xmlns:a16="http://schemas.microsoft.com/office/drawing/2014/main" id="{BCD6750D-6DBA-4492-AF90-0C4594D17828}"/>
            </a:ext>
          </a:extLst>
        </xdr:cNvPr>
        <xdr:cNvSpPr/>
      </xdr:nvSpPr>
      <xdr:spPr>
        <a:xfrm rot="5400000">
          <a:off x="-637934" y="4286007"/>
          <a:ext cx="2943226" cy="162925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14</xdr:row>
      <xdr:rowOff>28577</xdr:rowOff>
    </xdr:from>
    <xdr:to>
      <xdr:col>13</xdr:col>
      <xdr:colOff>762000</xdr:colOff>
      <xdr:row>26</xdr:row>
      <xdr:rowOff>7276</xdr:rowOff>
    </xdr:to>
    <xdr:sp macro="" textlink="">
      <xdr:nvSpPr>
        <xdr:cNvPr id="21" name="Rectangle 20">
          <a:extLst>
            <a:ext uri="{FF2B5EF4-FFF2-40B4-BE49-F238E27FC236}">
              <a16:creationId xmlns:a16="http://schemas.microsoft.com/office/drawing/2014/main" id="{8F49DFB7-AF3C-4364-8FE0-1FCEC995584E}"/>
            </a:ext>
          </a:extLst>
        </xdr:cNvPr>
        <xdr:cNvSpPr/>
      </xdr:nvSpPr>
      <xdr:spPr>
        <a:xfrm rot="5400000">
          <a:off x="9114963" y="4740739"/>
          <a:ext cx="2950499" cy="7270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12189</xdr:colOff>
      <xdr:row>18</xdr:row>
      <xdr:rowOff>3174</xdr:rowOff>
    </xdr:from>
    <xdr:to>
      <xdr:col>13</xdr:col>
      <xdr:colOff>909978</xdr:colOff>
      <xdr:row>18</xdr:row>
      <xdr:rowOff>298449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12189" y="4178866"/>
          <a:ext cx="12923102" cy="2952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12188</xdr:colOff>
      <xdr:row>19</xdr:row>
      <xdr:rowOff>15875</xdr:rowOff>
    </xdr:from>
    <xdr:to>
      <xdr:col>13</xdr:col>
      <xdr:colOff>926986</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12188" y="4506232"/>
          <a:ext cx="12940111" cy="21692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115734"/>
          <a:ext cx="11763591"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20</xdr:row>
      <xdr:rowOff>28687</xdr:rowOff>
    </xdr:from>
    <xdr:to>
      <xdr:col>14</xdr:col>
      <xdr:colOff>5546</xdr:colOff>
      <xdr:row>26</xdr:row>
      <xdr:rowOff>7327</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43660" y="5305882"/>
          <a:ext cx="1473332" cy="88355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14</xdr:col>
      <xdr:colOff>1297</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320272"/>
          <a:ext cx="10362553"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6615</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3</xdr:row>
      <xdr:rowOff>28577</xdr:rowOff>
    </xdr:from>
    <xdr:to>
      <xdr:col>13</xdr:col>
      <xdr:colOff>761999</xdr:colOff>
      <xdr:row>10</xdr:row>
      <xdr:rowOff>209552</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729787" y="1443040"/>
          <a:ext cx="1781175"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742949</xdr:colOff>
      <xdr:row>14</xdr:row>
      <xdr:rowOff>28575</xdr:rowOff>
    </xdr:from>
    <xdr:to>
      <xdr:col>13</xdr:col>
      <xdr:colOff>761999</xdr:colOff>
      <xdr:row>22</xdr:row>
      <xdr:rowOff>1</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825036" y="3957638"/>
          <a:ext cx="1571626"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7</xdr:row>
      <xdr:rowOff>9524</xdr:rowOff>
    </xdr:from>
    <xdr:to>
      <xdr:col>13</xdr:col>
      <xdr:colOff>733425</xdr:colOff>
      <xdr:row>8</xdr:row>
      <xdr:rowOff>6614</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6350" y="1722701"/>
          <a:ext cx="11006138" cy="24183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14</xdr:row>
      <xdr:rowOff>244739</xdr:rowOff>
    </xdr:from>
    <xdr:to>
      <xdr:col>13</xdr:col>
      <xdr:colOff>733425</xdr:colOff>
      <xdr:row>15</xdr:row>
      <xdr:rowOff>244738</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12699" y="3671093"/>
          <a:ext cx="10999789" cy="24473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9524</xdr:rowOff>
    </xdr:from>
    <xdr:to>
      <xdr:col>14</xdr:col>
      <xdr:colOff>0</xdr:colOff>
      <xdr:row>14</xdr:row>
      <xdr:rowOff>2910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3085305"/>
          <a:ext cx="10490994" cy="48286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28574</xdr:colOff>
      <xdr:row>3</xdr:row>
      <xdr:rowOff>19050</xdr:rowOff>
    </xdr:from>
    <xdr:to>
      <xdr:col>14</xdr:col>
      <xdr:colOff>729</xdr:colOff>
      <xdr:row>10</xdr:row>
      <xdr:rowOff>219808</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8753206" y="1458858"/>
          <a:ext cx="1786038" cy="70484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2</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6</xdr:row>
      <xdr:rowOff>15874</xdr:rowOff>
    </xdr:from>
    <xdr:to>
      <xdr:col>13</xdr:col>
      <xdr:colOff>892175</xdr:colOff>
      <xdr:row>6</xdr:row>
      <xdr:rowOff>241575</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6350" y="1506744"/>
          <a:ext cx="11501368"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13</xdr:col>
      <xdr:colOff>895350</xdr:colOff>
      <xdr:row>15</xdr:row>
      <xdr:rowOff>6902</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500920"/>
          <a:ext cx="11510893" cy="2331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12</xdr:col>
      <xdr:colOff>809900</xdr:colOff>
      <xdr:row>2</xdr:row>
      <xdr:rowOff>19054</xdr:rowOff>
    </xdr:from>
    <xdr:to>
      <xdr:col>13</xdr:col>
      <xdr:colOff>925304</xdr:colOff>
      <xdr:row>6</xdr:row>
      <xdr:rowOff>241579</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1015184" y="644713"/>
          <a:ext cx="1204978" cy="9361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11981</xdr:colOff>
      <xdr:row>10</xdr:row>
      <xdr:rowOff>28579</xdr:rowOff>
    </xdr:from>
    <xdr:to>
      <xdr:col>13</xdr:col>
      <xdr:colOff>916139</xdr:colOff>
      <xdr:row>15</xdr:row>
      <xdr:rowOff>6905</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1021289" y="2773611"/>
          <a:ext cx="1206392"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952147</xdr:colOff>
      <xdr:row>9</xdr:row>
      <xdr:rowOff>244475</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387600"/>
          <a:ext cx="11782072" cy="2190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10936</xdr:rowOff>
    </xdr:from>
    <xdr:to>
      <xdr:col>13</xdr:col>
      <xdr:colOff>987778</xdr:colOff>
      <xdr:row>19</xdr:row>
      <xdr:rowOff>9524</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695825"/>
          <a:ext cx="11973278" cy="25258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6614</xdr:colOff>
      <xdr:row>10</xdr:row>
      <xdr:rowOff>33076</xdr:rowOff>
    </xdr:from>
    <xdr:to>
      <xdr:col>13</xdr:col>
      <xdr:colOff>968238</xdr:colOff>
      <xdr:row>14</xdr:row>
      <xdr:rowOff>211666</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21933" y="2717340"/>
          <a:ext cx="1157548" cy="9616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14111</xdr:colOff>
      <xdr:row>19</xdr:row>
      <xdr:rowOff>44453</xdr:rowOff>
    </xdr:from>
    <xdr:to>
      <xdr:col>13</xdr:col>
      <xdr:colOff>972344</xdr:colOff>
      <xdr:row>23</xdr:row>
      <xdr:rowOff>218284</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30114" y="5069596"/>
          <a:ext cx="1152789" cy="95823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223836</xdr:rowOff>
    </xdr:from>
    <xdr:to>
      <xdr:col>14</xdr:col>
      <xdr:colOff>0</xdr:colOff>
      <xdr:row>6</xdr:row>
      <xdr:rowOff>221367</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73992"/>
          <a:ext cx="11834813" cy="24756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28575</xdr:rowOff>
    </xdr:from>
    <xdr:to>
      <xdr:col>1</xdr:col>
      <xdr:colOff>9353550</xdr:colOff>
      <xdr:row>1</xdr:row>
      <xdr:rowOff>19050</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28575"/>
          <a:ext cx="107283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35</xdr:row>
      <xdr:rowOff>168275</xdr:rowOff>
    </xdr:from>
    <xdr:to>
      <xdr:col>5</xdr:col>
      <xdr:colOff>5311775</xdr:colOff>
      <xdr:row>36</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36</xdr:row>
      <xdr:rowOff>323849</xdr:rowOff>
    </xdr:from>
    <xdr:to>
      <xdr:col>5</xdr:col>
      <xdr:colOff>5410199</xdr:colOff>
      <xdr:row>38</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50</xdr:row>
      <xdr:rowOff>1</xdr:rowOff>
    </xdr:from>
    <xdr:to>
      <xdr:col>5</xdr:col>
      <xdr:colOff>5410199</xdr:colOff>
      <xdr:row>51</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24</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2" name="Rectangle 11">
          <a:extLst>
            <a:ext uri="{FF2B5EF4-FFF2-40B4-BE49-F238E27FC236}">
              <a16:creationId xmlns:a16="http://schemas.microsoft.com/office/drawing/2014/main" id="{B3C639AC-9982-4122-88C7-59EF4FEF5B00}"/>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3" name="Rectangle 12">
          <a:extLst>
            <a:ext uri="{FF2B5EF4-FFF2-40B4-BE49-F238E27FC236}">
              <a16:creationId xmlns:a16="http://schemas.microsoft.com/office/drawing/2014/main" id="{4BCE118B-A14E-4F86-B4E6-B8C7C3EA832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 name="Rectangle 13">
          <a:extLst>
            <a:ext uri="{FF2B5EF4-FFF2-40B4-BE49-F238E27FC236}">
              <a16:creationId xmlns:a16="http://schemas.microsoft.com/office/drawing/2014/main" id="{DD4EBFA5-7030-4B3C-A8C3-901FA4BDDE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 name="Rectangle 14">
          <a:extLst>
            <a:ext uri="{FF2B5EF4-FFF2-40B4-BE49-F238E27FC236}">
              <a16:creationId xmlns:a16="http://schemas.microsoft.com/office/drawing/2014/main" id="{E31A8157-D815-4F53-A00C-C6A92ADAC66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 name="Rectangle 15">
          <a:extLst>
            <a:ext uri="{FF2B5EF4-FFF2-40B4-BE49-F238E27FC236}">
              <a16:creationId xmlns:a16="http://schemas.microsoft.com/office/drawing/2014/main" id="{3DEB6867-5CBE-4E5A-8D49-DEF93DB3830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 name="Rectangle 16">
          <a:extLst>
            <a:ext uri="{FF2B5EF4-FFF2-40B4-BE49-F238E27FC236}">
              <a16:creationId xmlns:a16="http://schemas.microsoft.com/office/drawing/2014/main" id="{0F2206D3-2F0A-454E-97F8-D74F3BD5BA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 name="Rectangle 17">
          <a:extLst>
            <a:ext uri="{FF2B5EF4-FFF2-40B4-BE49-F238E27FC236}">
              <a16:creationId xmlns:a16="http://schemas.microsoft.com/office/drawing/2014/main" id="{4CA4F484-57AD-4621-98CC-ACC46AFBBCB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 name="Rectangle 18">
          <a:extLst>
            <a:ext uri="{FF2B5EF4-FFF2-40B4-BE49-F238E27FC236}">
              <a16:creationId xmlns:a16="http://schemas.microsoft.com/office/drawing/2014/main" id="{81505998-9AF1-4783-B5C7-C188D76301A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 name="Rectangle 19">
          <a:extLst>
            <a:ext uri="{FF2B5EF4-FFF2-40B4-BE49-F238E27FC236}">
              <a16:creationId xmlns:a16="http://schemas.microsoft.com/office/drawing/2014/main" id="{34A349C7-6852-4705-B05D-98BF941441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1" name="Rectangle 20">
          <a:extLst>
            <a:ext uri="{FF2B5EF4-FFF2-40B4-BE49-F238E27FC236}">
              <a16:creationId xmlns:a16="http://schemas.microsoft.com/office/drawing/2014/main" id="{D52F690E-17E4-416D-8E37-CA4D6AE782D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2" name="Rectangle 21">
          <a:extLst>
            <a:ext uri="{FF2B5EF4-FFF2-40B4-BE49-F238E27FC236}">
              <a16:creationId xmlns:a16="http://schemas.microsoft.com/office/drawing/2014/main" id="{26D86C8D-8791-441C-9C29-1AA763C00D6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 name="Rectangle 22">
          <a:extLst>
            <a:ext uri="{FF2B5EF4-FFF2-40B4-BE49-F238E27FC236}">
              <a16:creationId xmlns:a16="http://schemas.microsoft.com/office/drawing/2014/main" id="{E5E2EA5A-A063-4602-8410-C72B4783A07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 name="Rectangle 23">
          <a:extLst>
            <a:ext uri="{FF2B5EF4-FFF2-40B4-BE49-F238E27FC236}">
              <a16:creationId xmlns:a16="http://schemas.microsoft.com/office/drawing/2014/main" id="{B51C5735-FDF8-4EF6-AE94-1521FAC333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 name="Rectangle 24">
          <a:extLst>
            <a:ext uri="{FF2B5EF4-FFF2-40B4-BE49-F238E27FC236}">
              <a16:creationId xmlns:a16="http://schemas.microsoft.com/office/drawing/2014/main" id="{56ECFB95-387F-48B3-9E25-34D8C3B6122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 name="Rectangle 25">
          <a:extLst>
            <a:ext uri="{FF2B5EF4-FFF2-40B4-BE49-F238E27FC236}">
              <a16:creationId xmlns:a16="http://schemas.microsoft.com/office/drawing/2014/main" id="{9AF1C582-15AE-41B2-90AF-D3D51D6FE46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 name="Rectangle 26">
          <a:extLst>
            <a:ext uri="{FF2B5EF4-FFF2-40B4-BE49-F238E27FC236}">
              <a16:creationId xmlns:a16="http://schemas.microsoft.com/office/drawing/2014/main" id="{E2778742-0FCD-484C-AA9B-D1024E4FD01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 name="Rectangle 27">
          <a:extLst>
            <a:ext uri="{FF2B5EF4-FFF2-40B4-BE49-F238E27FC236}">
              <a16:creationId xmlns:a16="http://schemas.microsoft.com/office/drawing/2014/main" id="{14F0B863-8AC9-4B53-B8FF-6F9BD91AE37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 name="Rectangle 28">
          <a:extLst>
            <a:ext uri="{FF2B5EF4-FFF2-40B4-BE49-F238E27FC236}">
              <a16:creationId xmlns:a16="http://schemas.microsoft.com/office/drawing/2014/main" id="{87A77E6B-32FF-40F5-A38C-A676CFCDA15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0" name="Rectangle 29">
          <a:extLst>
            <a:ext uri="{FF2B5EF4-FFF2-40B4-BE49-F238E27FC236}">
              <a16:creationId xmlns:a16="http://schemas.microsoft.com/office/drawing/2014/main" id="{BFB06E57-4127-4CB7-9397-EC5A45D609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1" name="Rectangle 30">
          <a:extLst>
            <a:ext uri="{FF2B5EF4-FFF2-40B4-BE49-F238E27FC236}">
              <a16:creationId xmlns:a16="http://schemas.microsoft.com/office/drawing/2014/main" id="{3E102368-E467-4B8B-B08C-B4719F2E5E1C}"/>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 name="Rectangle 31">
          <a:extLst>
            <a:ext uri="{FF2B5EF4-FFF2-40B4-BE49-F238E27FC236}">
              <a16:creationId xmlns:a16="http://schemas.microsoft.com/office/drawing/2014/main" id="{D7BA133B-820B-4550-9C67-DF22EE3327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 name="Rectangle 32">
          <a:extLst>
            <a:ext uri="{FF2B5EF4-FFF2-40B4-BE49-F238E27FC236}">
              <a16:creationId xmlns:a16="http://schemas.microsoft.com/office/drawing/2014/main" id="{0560C3FA-C94E-4A56-9665-EDC4A4D639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 name="Rectangle 33">
          <a:extLst>
            <a:ext uri="{FF2B5EF4-FFF2-40B4-BE49-F238E27FC236}">
              <a16:creationId xmlns:a16="http://schemas.microsoft.com/office/drawing/2014/main" id="{95BD77E0-7770-4898-AE66-8AEEC8BC471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 name="Rectangle 34">
          <a:extLst>
            <a:ext uri="{FF2B5EF4-FFF2-40B4-BE49-F238E27FC236}">
              <a16:creationId xmlns:a16="http://schemas.microsoft.com/office/drawing/2014/main" id="{D525A425-576E-48FE-A83B-6BABDDD0C3A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 name="Rectangle 35">
          <a:extLst>
            <a:ext uri="{FF2B5EF4-FFF2-40B4-BE49-F238E27FC236}">
              <a16:creationId xmlns:a16="http://schemas.microsoft.com/office/drawing/2014/main" id="{A499A648-4EFA-4EEB-B42C-E25B9D5F20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7" name="Rectangle 36">
          <a:extLst>
            <a:ext uri="{FF2B5EF4-FFF2-40B4-BE49-F238E27FC236}">
              <a16:creationId xmlns:a16="http://schemas.microsoft.com/office/drawing/2014/main" id="{5D9F0BED-A103-4519-8795-B1FA09703E66}"/>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 name="Rectangle 37">
          <a:extLst>
            <a:ext uri="{FF2B5EF4-FFF2-40B4-BE49-F238E27FC236}">
              <a16:creationId xmlns:a16="http://schemas.microsoft.com/office/drawing/2014/main" id="{3B9B7804-05EF-4448-9136-51ACD0451D2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9" name="Rectangle 38">
          <a:extLst>
            <a:ext uri="{FF2B5EF4-FFF2-40B4-BE49-F238E27FC236}">
              <a16:creationId xmlns:a16="http://schemas.microsoft.com/office/drawing/2014/main" id="{B154BE17-0C2F-4CF4-880D-38052F0828A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0" name="Rectangle 39">
          <a:extLst>
            <a:ext uri="{FF2B5EF4-FFF2-40B4-BE49-F238E27FC236}">
              <a16:creationId xmlns:a16="http://schemas.microsoft.com/office/drawing/2014/main" id="{CA2CE60B-E021-46F9-B2AD-3614F0DE6EE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 name="Rectangle 40">
          <a:extLst>
            <a:ext uri="{FF2B5EF4-FFF2-40B4-BE49-F238E27FC236}">
              <a16:creationId xmlns:a16="http://schemas.microsoft.com/office/drawing/2014/main" id="{AD88B298-06E6-436B-B9A4-F14897F68E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 name="Rectangle 41">
          <a:extLst>
            <a:ext uri="{FF2B5EF4-FFF2-40B4-BE49-F238E27FC236}">
              <a16:creationId xmlns:a16="http://schemas.microsoft.com/office/drawing/2014/main" id="{84903982-8F6D-4DC8-AA38-F1217A38A0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 name="Rectangle 42">
          <a:extLst>
            <a:ext uri="{FF2B5EF4-FFF2-40B4-BE49-F238E27FC236}">
              <a16:creationId xmlns:a16="http://schemas.microsoft.com/office/drawing/2014/main" id="{A4A4E4D9-94B4-400D-BFE2-ED8D8C7DCE7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 name="Rectangle 43">
          <a:extLst>
            <a:ext uri="{FF2B5EF4-FFF2-40B4-BE49-F238E27FC236}">
              <a16:creationId xmlns:a16="http://schemas.microsoft.com/office/drawing/2014/main" id="{2DC1C3E6-594C-409E-A6C2-B90CC75ABA3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 name="Rectangle 44">
          <a:extLst>
            <a:ext uri="{FF2B5EF4-FFF2-40B4-BE49-F238E27FC236}">
              <a16:creationId xmlns:a16="http://schemas.microsoft.com/office/drawing/2014/main" id="{53A426AB-9429-42BB-AC21-7593AB06081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 name="Rectangle 45">
          <a:extLst>
            <a:ext uri="{FF2B5EF4-FFF2-40B4-BE49-F238E27FC236}">
              <a16:creationId xmlns:a16="http://schemas.microsoft.com/office/drawing/2014/main" id="{F8E12681-82D6-40B1-A409-B90F31D16C2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 name="Rectangle 46">
          <a:extLst>
            <a:ext uri="{FF2B5EF4-FFF2-40B4-BE49-F238E27FC236}">
              <a16:creationId xmlns:a16="http://schemas.microsoft.com/office/drawing/2014/main" id="{69FD6165-7996-49FA-9D80-7D1C5646CC8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 name="Rectangle 47">
          <a:extLst>
            <a:ext uri="{FF2B5EF4-FFF2-40B4-BE49-F238E27FC236}">
              <a16:creationId xmlns:a16="http://schemas.microsoft.com/office/drawing/2014/main" id="{49216924-3821-458A-9F33-2CC7EC4A08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9" name="Rectangle 48">
          <a:extLst>
            <a:ext uri="{FF2B5EF4-FFF2-40B4-BE49-F238E27FC236}">
              <a16:creationId xmlns:a16="http://schemas.microsoft.com/office/drawing/2014/main" id="{2DA9E391-C193-487E-8292-D899ECE899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 name="Rectangle 49">
          <a:extLst>
            <a:ext uri="{FF2B5EF4-FFF2-40B4-BE49-F238E27FC236}">
              <a16:creationId xmlns:a16="http://schemas.microsoft.com/office/drawing/2014/main" id="{F33E14C8-39ED-45F5-9AB6-71BAD9F0C83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 name="Rectangle 50">
          <a:extLst>
            <a:ext uri="{FF2B5EF4-FFF2-40B4-BE49-F238E27FC236}">
              <a16:creationId xmlns:a16="http://schemas.microsoft.com/office/drawing/2014/main" id="{DAA280D6-D031-44B3-968E-2516FBDE171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2" name="Rectangle 51">
          <a:extLst>
            <a:ext uri="{FF2B5EF4-FFF2-40B4-BE49-F238E27FC236}">
              <a16:creationId xmlns:a16="http://schemas.microsoft.com/office/drawing/2014/main" id="{1B2102E8-D13A-4BB7-8BD1-42C4E408496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 name="Rectangle 52">
          <a:extLst>
            <a:ext uri="{FF2B5EF4-FFF2-40B4-BE49-F238E27FC236}">
              <a16:creationId xmlns:a16="http://schemas.microsoft.com/office/drawing/2014/main" id="{29F4581C-34DC-4653-9E85-EA57B385E5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 name="Rectangle 53">
          <a:extLst>
            <a:ext uri="{FF2B5EF4-FFF2-40B4-BE49-F238E27FC236}">
              <a16:creationId xmlns:a16="http://schemas.microsoft.com/office/drawing/2014/main" id="{79CAC387-E15C-4D4E-829E-D02C459FDF2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5" name="Rectangle 54">
          <a:extLst>
            <a:ext uri="{FF2B5EF4-FFF2-40B4-BE49-F238E27FC236}">
              <a16:creationId xmlns:a16="http://schemas.microsoft.com/office/drawing/2014/main" id="{2871F641-D361-4787-BCB8-3D076BBEFD0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6" name="Rectangle 55">
          <a:extLst>
            <a:ext uri="{FF2B5EF4-FFF2-40B4-BE49-F238E27FC236}">
              <a16:creationId xmlns:a16="http://schemas.microsoft.com/office/drawing/2014/main" id="{18278AA0-FC28-46BF-A9BE-E113E58F5D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7" name="Rectangle 56">
          <a:extLst>
            <a:ext uri="{FF2B5EF4-FFF2-40B4-BE49-F238E27FC236}">
              <a16:creationId xmlns:a16="http://schemas.microsoft.com/office/drawing/2014/main" id="{02BEA276-A223-4C85-8BB4-1D0E1F8AFC2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8" name="Rectangle 57">
          <a:extLst>
            <a:ext uri="{FF2B5EF4-FFF2-40B4-BE49-F238E27FC236}">
              <a16:creationId xmlns:a16="http://schemas.microsoft.com/office/drawing/2014/main" id="{D749392A-2393-44B6-B1D3-FE3BCD7D303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9" name="Rectangle 58">
          <a:extLst>
            <a:ext uri="{FF2B5EF4-FFF2-40B4-BE49-F238E27FC236}">
              <a16:creationId xmlns:a16="http://schemas.microsoft.com/office/drawing/2014/main" id="{D4CF66E3-F8B9-4A8C-85A0-A37E59E3C1B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0" name="Rectangle 59">
          <a:extLst>
            <a:ext uri="{FF2B5EF4-FFF2-40B4-BE49-F238E27FC236}">
              <a16:creationId xmlns:a16="http://schemas.microsoft.com/office/drawing/2014/main" id="{8D4AE353-F4B9-46C5-AE49-412ABF6AB19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61" name="Rectangle 60">
          <a:extLst>
            <a:ext uri="{FF2B5EF4-FFF2-40B4-BE49-F238E27FC236}">
              <a16:creationId xmlns:a16="http://schemas.microsoft.com/office/drawing/2014/main" id="{32D9CB85-18AF-478D-8618-4B145398E13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2" name="Rectangle 61">
          <a:extLst>
            <a:ext uri="{FF2B5EF4-FFF2-40B4-BE49-F238E27FC236}">
              <a16:creationId xmlns:a16="http://schemas.microsoft.com/office/drawing/2014/main" id="{80FB175C-FB1D-4BC1-9D84-EF920B547BE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3" name="Rectangle 62">
          <a:extLst>
            <a:ext uri="{FF2B5EF4-FFF2-40B4-BE49-F238E27FC236}">
              <a16:creationId xmlns:a16="http://schemas.microsoft.com/office/drawing/2014/main" id="{44ACF8C3-C587-4E43-8A37-EB1CB38A59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64" name="Rectangle 63">
          <a:extLst>
            <a:ext uri="{FF2B5EF4-FFF2-40B4-BE49-F238E27FC236}">
              <a16:creationId xmlns:a16="http://schemas.microsoft.com/office/drawing/2014/main" id="{CECE50D6-0B68-4931-93E0-0DB85F6D87A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5" name="Rectangle 64">
          <a:extLst>
            <a:ext uri="{FF2B5EF4-FFF2-40B4-BE49-F238E27FC236}">
              <a16:creationId xmlns:a16="http://schemas.microsoft.com/office/drawing/2014/main" id="{5C06410A-E3FF-49FD-B99C-935364E48D4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66" name="Rectangle 65">
          <a:extLst>
            <a:ext uri="{FF2B5EF4-FFF2-40B4-BE49-F238E27FC236}">
              <a16:creationId xmlns:a16="http://schemas.microsoft.com/office/drawing/2014/main" id="{ABE29369-083F-4BAC-BCAF-BD039D4400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8" name="Rectangle 67">
          <a:extLst>
            <a:ext uri="{FF2B5EF4-FFF2-40B4-BE49-F238E27FC236}">
              <a16:creationId xmlns:a16="http://schemas.microsoft.com/office/drawing/2014/main" id="{540D327D-7A12-47A0-9D3C-0A3EC912151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9" name="Rectangle 68">
          <a:extLst>
            <a:ext uri="{FF2B5EF4-FFF2-40B4-BE49-F238E27FC236}">
              <a16:creationId xmlns:a16="http://schemas.microsoft.com/office/drawing/2014/main" id="{2A141852-D9A8-47B4-8CC9-BB5992A61A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0" name="Rectangle 69">
          <a:extLst>
            <a:ext uri="{FF2B5EF4-FFF2-40B4-BE49-F238E27FC236}">
              <a16:creationId xmlns:a16="http://schemas.microsoft.com/office/drawing/2014/main" id="{D29839D3-46F7-41BB-B047-E286EC4F2CE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1" name="Rectangle 70">
          <a:extLst>
            <a:ext uri="{FF2B5EF4-FFF2-40B4-BE49-F238E27FC236}">
              <a16:creationId xmlns:a16="http://schemas.microsoft.com/office/drawing/2014/main" id="{55518B7C-A9C5-4E2B-AEE8-70FEB561543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2" name="Rectangle 71">
          <a:extLst>
            <a:ext uri="{FF2B5EF4-FFF2-40B4-BE49-F238E27FC236}">
              <a16:creationId xmlns:a16="http://schemas.microsoft.com/office/drawing/2014/main" id="{EE6BA282-00A2-46A4-B313-09CB888BBE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73" name="Rectangle 72">
          <a:extLst>
            <a:ext uri="{FF2B5EF4-FFF2-40B4-BE49-F238E27FC236}">
              <a16:creationId xmlns:a16="http://schemas.microsoft.com/office/drawing/2014/main" id="{F16BD7D2-E7C0-4314-8BC1-86167D3A5E1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74" name="Rectangle 73">
          <a:extLst>
            <a:ext uri="{FF2B5EF4-FFF2-40B4-BE49-F238E27FC236}">
              <a16:creationId xmlns:a16="http://schemas.microsoft.com/office/drawing/2014/main" id="{6EF89456-E8AC-4229-8B87-B756245C096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5" name="Rectangle 74">
          <a:extLst>
            <a:ext uri="{FF2B5EF4-FFF2-40B4-BE49-F238E27FC236}">
              <a16:creationId xmlns:a16="http://schemas.microsoft.com/office/drawing/2014/main" id="{6888D486-280F-4FC7-B61A-DD3D3E1C7D6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76" name="Rectangle 75">
          <a:extLst>
            <a:ext uri="{FF2B5EF4-FFF2-40B4-BE49-F238E27FC236}">
              <a16:creationId xmlns:a16="http://schemas.microsoft.com/office/drawing/2014/main" id="{858124DC-9432-4D62-856A-A1FEF9EFABA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7" name="Rectangle 76">
          <a:extLst>
            <a:ext uri="{FF2B5EF4-FFF2-40B4-BE49-F238E27FC236}">
              <a16:creationId xmlns:a16="http://schemas.microsoft.com/office/drawing/2014/main" id="{FC1EC123-BE67-48F7-8B2B-A04C9995956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8" name="Rectangle 77">
          <a:extLst>
            <a:ext uri="{FF2B5EF4-FFF2-40B4-BE49-F238E27FC236}">
              <a16:creationId xmlns:a16="http://schemas.microsoft.com/office/drawing/2014/main" id="{ECF14DF5-0E6B-447D-8317-4944A472D9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9" name="Rectangle 78">
          <a:extLst>
            <a:ext uri="{FF2B5EF4-FFF2-40B4-BE49-F238E27FC236}">
              <a16:creationId xmlns:a16="http://schemas.microsoft.com/office/drawing/2014/main" id="{1F47ADA8-4E25-4BD6-B768-EFD4A94899E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0" name="Rectangle 79">
          <a:extLst>
            <a:ext uri="{FF2B5EF4-FFF2-40B4-BE49-F238E27FC236}">
              <a16:creationId xmlns:a16="http://schemas.microsoft.com/office/drawing/2014/main" id="{57E79A09-C7C9-4AF7-B782-E7AC2F01612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1" name="Rectangle 80">
          <a:extLst>
            <a:ext uri="{FF2B5EF4-FFF2-40B4-BE49-F238E27FC236}">
              <a16:creationId xmlns:a16="http://schemas.microsoft.com/office/drawing/2014/main" id="{84966409-A951-4894-96D8-AC9FA321F9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82" name="Rectangle 81">
          <a:extLst>
            <a:ext uri="{FF2B5EF4-FFF2-40B4-BE49-F238E27FC236}">
              <a16:creationId xmlns:a16="http://schemas.microsoft.com/office/drawing/2014/main" id="{75464995-F6D4-4ECF-A8A1-C2EECB30F3E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83" name="Rectangle 82">
          <a:extLst>
            <a:ext uri="{FF2B5EF4-FFF2-40B4-BE49-F238E27FC236}">
              <a16:creationId xmlns:a16="http://schemas.microsoft.com/office/drawing/2014/main" id="{A6B921B2-8B19-4E32-B712-E21A8B194B6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4" name="Rectangle 83">
          <a:extLst>
            <a:ext uri="{FF2B5EF4-FFF2-40B4-BE49-F238E27FC236}">
              <a16:creationId xmlns:a16="http://schemas.microsoft.com/office/drawing/2014/main" id="{5796AD8E-66C6-441B-A086-3962D952119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85" name="Rectangle 84">
          <a:extLst>
            <a:ext uri="{FF2B5EF4-FFF2-40B4-BE49-F238E27FC236}">
              <a16:creationId xmlns:a16="http://schemas.microsoft.com/office/drawing/2014/main" id="{ED961D13-C4B1-41D9-85E9-7892D11BDCB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6" name="Rectangle 85">
          <a:extLst>
            <a:ext uri="{FF2B5EF4-FFF2-40B4-BE49-F238E27FC236}">
              <a16:creationId xmlns:a16="http://schemas.microsoft.com/office/drawing/2014/main" id="{7A7566B2-7601-49B6-BDE2-214780923F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7" name="Rectangle 86">
          <a:extLst>
            <a:ext uri="{FF2B5EF4-FFF2-40B4-BE49-F238E27FC236}">
              <a16:creationId xmlns:a16="http://schemas.microsoft.com/office/drawing/2014/main" id="{060E5773-E0A3-46CD-8BEA-F27A651CB3C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8" name="Rectangle 87">
          <a:extLst>
            <a:ext uri="{FF2B5EF4-FFF2-40B4-BE49-F238E27FC236}">
              <a16:creationId xmlns:a16="http://schemas.microsoft.com/office/drawing/2014/main" id="{32731B8E-9972-4E1F-BBE9-2DF5DB62827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9" name="Rectangle 88">
          <a:extLst>
            <a:ext uri="{FF2B5EF4-FFF2-40B4-BE49-F238E27FC236}">
              <a16:creationId xmlns:a16="http://schemas.microsoft.com/office/drawing/2014/main" id="{1B12683C-987F-4B9E-9680-C862CB4D6B5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0" name="Rectangle 89">
          <a:extLst>
            <a:ext uri="{FF2B5EF4-FFF2-40B4-BE49-F238E27FC236}">
              <a16:creationId xmlns:a16="http://schemas.microsoft.com/office/drawing/2014/main" id="{6DB0E9D3-4426-407D-A7AD-149B4C86DE2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91" name="Rectangle 90">
          <a:extLst>
            <a:ext uri="{FF2B5EF4-FFF2-40B4-BE49-F238E27FC236}">
              <a16:creationId xmlns:a16="http://schemas.microsoft.com/office/drawing/2014/main" id="{42DCFA64-AAD8-4285-9296-24C6911687A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92" name="Rectangle 91">
          <a:extLst>
            <a:ext uri="{FF2B5EF4-FFF2-40B4-BE49-F238E27FC236}">
              <a16:creationId xmlns:a16="http://schemas.microsoft.com/office/drawing/2014/main" id="{B94E2C90-6688-4C38-BECE-DF947A56748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3" name="Rectangle 92">
          <a:extLst>
            <a:ext uri="{FF2B5EF4-FFF2-40B4-BE49-F238E27FC236}">
              <a16:creationId xmlns:a16="http://schemas.microsoft.com/office/drawing/2014/main" id="{BF9FCD07-91A1-4A5C-ABD3-79E9458220D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94" name="Rectangle 93">
          <a:extLst>
            <a:ext uri="{FF2B5EF4-FFF2-40B4-BE49-F238E27FC236}">
              <a16:creationId xmlns:a16="http://schemas.microsoft.com/office/drawing/2014/main" id="{A17AAC9A-BC20-4545-AE47-D30FDC4395A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95" name="Rectangle 94">
          <a:extLst>
            <a:ext uri="{FF2B5EF4-FFF2-40B4-BE49-F238E27FC236}">
              <a16:creationId xmlns:a16="http://schemas.microsoft.com/office/drawing/2014/main" id="{C22E33DC-AF2A-4729-86E1-DEBF7DF64034}"/>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6" name="Rectangle 95">
          <a:extLst>
            <a:ext uri="{FF2B5EF4-FFF2-40B4-BE49-F238E27FC236}">
              <a16:creationId xmlns:a16="http://schemas.microsoft.com/office/drawing/2014/main" id="{8A79C42D-052B-450F-9E3F-22972E4A254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7" name="Rectangle 96">
          <a:extLst>
            <a:ext uri="{FF2B5EF4-FFF2-40B4-BE49-F238E27FC236}">
              <a16:creationId xmlns:a16="http://schemas.microsoft.com/office/drawing/2014/main" id="{F0105EFE-4553-402C-B19B-29FC8F83C6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98" name="Rectangle 97">
          <a:extLst>
            <a:ext uri="{FF2B5EF4-FFF2-40B4-BE49-F238E27FC236}">
              <a16:creationId xmlns:a16="http://schemas.microsoft.com/office/drawing/2014/main" id="{FE3DC57A-5691-47D3-B038-96F9E36263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9" name="Rectangle 98">
          <a:extLst>
            <a:ext uri="{FF2B5EF4-FFF2-40B4-BE49-F238E27FC236}">
              <a16:creationId xmlns:a16="http://schemas.microsoft.com/office/drawing/2014/main" id="{DF7B1AF9-45BD-4853-BF33-B60C0A720B8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00" name="Rectangle 99">
          <a:extLst>
            <a:ext uri="{FF2B5EF4-FFF2-40B4-BE49-F238E27FC236}">
              <a16:creationId xmlns:a16="http://schemas.microsoft.com/office/drawing/2014/main" id="{F2A935AB-E81F-430D-9021-48C8926EA43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01" name="Rectangle 100">
          <a:extLst>
            <a:ext uri="{FF2B5EF4-FFF2-40B4-BE49-F238E27FC236}">
              <a16:creationId xmlns:a16="http://schemas.microsoft.com/office/drawing/2014/main" id="{782C7CA8-7E8E-4C94-B712-741F4317112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2" name="Rectangle 101">
          <a:extLst>
            <a:ext uri="{FF2B5EF4-FFF2-40B4-BE49-F238E27FC236}">
              <a16:creationId xmlns:a16="http://schemas.microsoft.com/office/drawing/2014/main" id="{B84FCB85-9727-460E-B995-94DFD0343A3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03" name="Rectangle 102">
          <a:extLst>
            <a:ext uri="{FF2B5EF4-FFF2-40B4-BE49-F238E27FC236}">
              <a16:creationId xmlns:a16="http://schemas.microsoft.com/office/drawing/2014/main" id="{7C6393FB-D09F-4CCE-A59A-4F6F5C08464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04" name="Rectangle 103">
          <a:extLst>
            <a:ext uri="{FF2B5EF4-FFF2-40B4-BE49-F238E27FC236}">
              <a16:creationId xmlns:a16="http://schemas.microsoft.com/office/drawing/2014/main" id="{EB5E4E0C-A53B-4ECE-9CDF-B9D953D3B7D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5" name="Rectangle 104">
          <a:extLst>
            <a:ext uri="{FF2B5EF4-FFF2-40B4-BE49-F238E27FC236}">
              <a16:creationId xmlns:a16="http://schemas.microsoft.com/office/drawing/2014/main" id="{595DA143-BD1E-4905-ABA2-EC61631D77C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6" name="Rectangle 105">
          <a:extLst>
            <a:ext uri="{FF2B5EF4-FFF2-40B4-BE49-F238E27FC236}">
              <a16:creationId xmlns:a16="http://schemas.microsoft.com/office/drawing/2014/main" id="{1E0D5670-AF92-4B6E-963F-1A064CAAEBB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107" name="Rectangle 106">
          <a:extLst>
            <a:ext uri="{FF2B5EF4-FFF2-40B4-BE49-F238E27FC236}">
              <a16:creationId xmlns:a16="http://schemas.microsoft.com/office/drawing/2014/main" id="{FC0CF5EA-5BB8-4DB5-8EE1-332312200CCD}"/>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8" name="Rectangle 107">
          <a:extLst>
            <a:ext uri="{FF2B5EF4-FFF2-40B4-BE49-F238E27FC236}">
              <a16:creationId xmlns:a16="http://schemas.microsoft.com/office/drawing/2014/main" id="{07A675B8-1531-4086-8976-DDEC27B19A9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09" name="Rectangle 108">
          <a:extLst>
            <a:ext uri="{FF2B5EF4-FFF2-40B4-BE49-F238E27FC236}">
              <a16:creationId xmlns:a16="http://schemas.microsoft.com/office/drawing/2014/main" id="{DC3A0E6D-3CBC-4583-B0DA-408F116C451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10" name="Rectangle 109">
          <a:extLst>
            <a:ext uri="{FF2B5EF4-FFF2-40B4-BE49-F238E27FC236}">
              <a16:creationId xmlns:a16="http://schemas.microsoft.com/office/drawing/2014/main" id="{0B9EB412-E6AE-4E60-85F4-0223EC3085F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1" name="Rectangle 110">
          <a:extLst>
            <a:ext uri="{FF2B5EF4-FFF2-40B4-BE49-F238E27FC236}">
              <a16:creationId xmlns:a16="http://schemas.microsoft.com/office/drawing/2014/main" id="{E68F3C82-EF51-46A2-ACF6-8CF2E43C0C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12" name="Rectangle 111">
          <a:extLst>
            <a:ext uri="{FF2B5EF4-FFF2-40B4-BE49-F238E27FC236}">
              <a16:creationId xmlns:a16="http://schemas.microsoft.com/office/drawing/2014/main" id="{0AAC6262-B245-4DFD-8649-03FD704ED5A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13" name="Rectangle 112">
          <a:extLst>
            <a:ext uri="{FF2B5EF4-FFF2-40B4-BE49-F238E27FC236}">
              <a16:creationId xmlns:a16="http://schemas.microsoft.com/office/drawing/2014/main" id="{C483D613-B33F-463B-BC50-35050EBFE2C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4" name="Rectangle 113">
          <a:extLst>
            <a:ext uri="{FF2B5EF4-FFF2-40B4-BE49-F238E27FC236}">
              <a16:creationId xmlns:a16="http://schemas.microsoft.com/office/drawing/2014/main" id="{82440263-DECE-45E7-AA2B-350625BC1E9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5" name="Rectangle 114">
          <a:extLst>
            <a:ext uri="{FF2B5EF4-FFF2-40B4-BE49-F238E27FC236}">
              <a16:creationId xmlns:a16="http://schemas.microsoft.com/office/drawing/2014/main" id="{2AD3138C-995D-4745-AA23-80A56577A58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16" name="Rectangle 115">
          <a:extLst>
            <a:ext uri="{FF2B5EF4-FFF2-40B4-BE49-F238E27FC236}">
              <a16:creationId xmlns:a16="http://schemas.microsoft.com/office/drawing/2014/main" id="{2840E3DA-6B79-426A-8983-439A40BBAE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7" name="Rectangle 116">
          <a:extLst>
            <a:ext uri="{FF2B5EF4-FFF2-40B4-BE49-F238E27FC236}">
              <a16:creationId xmlns:a16="http://schemas.microsoft.com/office/drawing/2014/main" id="{11D338BD-5052-4D46-9FB4-8E0DBB89CB1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18" name="Rectangle 117">
          <a:extLst>
            <a:ext uri="{FF2B5EF4-FFF2-40B4-BE49-F238E27FC236}">
              <a16:creationId xmlns:a16="http://schemas.microsoft.com/office/drawing/2014/main" id="{3A2BD6D4-A964-4A57-AA38-0A401E2E7FC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19" name="Rectangle 118">
          <a:extLst>
            <a:ext uri="{FF2B5EF4-FFF2-40B4-BE49-F238E27FC236}">
              <a16:creationId xmlns:a16="http://schemas.microsoft.com/office/drawing/2014/main" id="{E9A8BCE0-85CA-46A3-8816-8B7B2A78804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0" name="Rectangle 119">
          <a:extLst>
            <a:ext uri="{FF2B5EF4-FFF2-40B4-BE49-F238E27FC236}">
              <a16:creationId xmlns:a16="http://schemas.microsoft.com/office/drawing/2014/main" id="{C37A9D98-4720-4DAE-BB13-15B154AF8A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21" name="Rectangle 120">
          <a:extLst>
            <a:ext uri="{FF2B5EF4-FFF2-40B4-BE49-F238E27FC236}">
              <a16:creationId xmlns:a16="http://schemas.microsoft.com/office/drawing/2014/main" id="{1CA225CB-E923-4FFF-9B16-A2A5EF5F48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22" name="Rectangle 121">
          <a:extLst>
            <a:ext uri="{FF2B5EF4-FFF2-40B4-BE49-F238E27FC236}">
              <a16:creationId xmlns:a16="http://schemas.microsoft.com/office/drawing/2014/main" id="{16414553-6BCF-47A1-ACB4-90C81CB2385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3" name="Rectangle 122">
          <a:extLst>
            <a:ext uri="{FF2B5EF4-FFF2-40B4-BE49-F238E27FC236}">
              <a16:creationId xmlns:a16="http://schemas.microsoft.com/office/drawing/2014/main" id="{690A5E8C-BE92-43B6-A74C-42B1463474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4" name="Rectangle 123">
          <a:extLst>
            <a:ext uri="{FF2B5EF4-FFF2-40B4-BE49-F238E27FC236}">
              <a16:creationId xmlns:a16="http://schemas.microsoft.com/office/drawing/2014/main" id="{621C1EEB-87A9-41A1-B0BD-EFC0F24756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25" name="Rectangle 124">
          <a:extLst>
            <a:ext uri="{FF2B5EF4-FFF2-40B4-BE49-F238E27FC236}">
              <a16:creationId xmlns:a16="http://schemas.microsoft.com/office/drawing/2014/main" id="{94E2FC35-9B0D-487B-9331-244F700B945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6" name="Rectangle 125">
          <a:extLst>
            <a:ext uri="{FF2B5EF4-FFF2-40B4-BE49-F238E27FC236}">
              <a16:creationId xmlns:a16="http://schemas.microsoft.com/office/drawing/2014/main" id="{7EE9E961-57CE-4BC6-B97C-5DE918C22F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27" name="Rectangle 126">
          <a:extLst>
            <a:ext uri="{FF2B5EF4-FFF2-40B4-BE49-F238E27FC236}">
              <a16:creationId xmlns:a16="http://schemas.microsoft.com/office/drawing/2014/main" id="{0A95CBB8-9DF3-4705-804E-58F762A85158}"/>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28" name="Rectangle 127">
          <a:extLst>
            <a:ext uri="{FF2B5EF4-FFF2-40B4-BE49-F238E27FC236}">
              <a16:creationId xmlns:a16="http://schemas.microsoft.com/office/drawing/2014/main" id="{22434376-64D3-4BA6-A9B0-3CDEFB3D16D1}"/>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9" name="Rectangle 128">
          <a:extLst>
            <a:ext uri="{FF2B5EF4-FFF2-40B4-BE49-F238E27FC236}">
              <a16:creationId xmlns:a16="http://schemas.microsoft.com/office/drawing/2014/main" id="{EFC9256A-227E-453C-B0BE-FC6339D898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0" name="Rectangle 129">
          <a:extLst>
            <a:ext uri="{FF2B5EF4-FFF2-40B4-BE49-F238E27FC236}">
              <a16:creationId xmlns:a16="http://schemas.microsoft.com/office/drawing/2014/main" id="{745DB530-50A1-4629-9ADB-CEC941AE310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1" name="Rectangle 130">
          <a:extLst>
            <a:ext uri="{FF2B5EF4-FFF2-40B4-BE49-F238E27FC236}">
              <a16:creationId xmlns:a16="http://schemas.microsoft.com/office/drawing/2014/main" id="{3FE8712A-D8D5-4F45-BABC-50AFAB42C2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2" name="Rectangle 131">
          <a:extLst>
            <a:ext uri="{FF2B5EF4-FFF2-40B4-BE49-F238E27FC236}">
              <a16:creationId xmlns:a16="http://schemas.microsoft.com/office/drawing/2014/main" id="{EB8BD52C-1898-4FA2-8812-0512FD1424D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3" name="Rectangle 132">
          <a:extLst>
            <a:ext uri="{FF2B5EF4-FFF2-40B4-BE49-F238E27FC236}">
              <a16:creationId xmlns:a16="http://schemas.microsoft.com/office/drawing/2014/main" id="{6E075A5C-2BA4-4375-88E3-E9A04BA19C9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4" name="Rectangle 133">
          <a:extLst>
            <a:ext uri="{FF2B5EF4-FFF2-40B4-BE49-F238E27FC236}">
              <a16:creationId xmlns:a16="http://schemas.microsoft.com/office/drawing/2014/main" id="{A2DF20FB-3EA3-489F-AB7F-D0A5281A3A0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5" name="Rectangle 134">
          <a:extLst>
            <a:ext uri="{FF2B5EF4-FFF2-40B4-BE49-F238E27FC236}">
              <a16:creationId xmlns:a16="http://schemas.microsoft.com/office/drawing/2014/main" id="{7E1CE8DB-B9A9-4F06-93B1-329A690783A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36" name="Rectangle 135">
          <a:extLst>
            <a:ext uri="{FF2B5EF4-FFF2-40B4-BE49-F238E27FC236}">
              <a16:creationId xmlns:a16="http://schemas.microsoft.com/office/drawing/2014/main" id="{3A0A5032-125A-4884-BB18-B5629DBE5D9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7" name="Rectangle 136">
          <a:extLst>
            <a:ext uri="{FF2B5EF4-FFF2-40B4-BE49-F238E27FC236}">
              <a16:creationId xmlns:a16="http://schemas.microsoft.com/office/drawing/2014/main" id="{B513D526-B51A-4E9B-B01F-A44E3E83EF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8" name="Rectangle 137">
          <a:extLst>
            <a:ext uri="{FF2B5EF4-FFF2-40B4-BE49-F238E27FC236}">
              <a16:creationId xmlns:a16="http://schemas.microsoft.com/office/drawing/2014/main" id="{521173FA-3137-4C47-A301-2D0F1FD3E03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9" name="Rectangle 138">
          <a:extLst>
            <a:ext uri="{FF2B5EF4-FFF2-40B4-BE49-F238E27FC236}">
              <a16:creationId xmlns:a16="http://schemas.microsoft.com/office/drawing/2014/main" id="{5C7E73C4-60D1-472A-9F4B-8F3C13155DF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0" name="Rectangle 139">
          <a:extLst>
            <a:ext uri="{FF2B5EF4-FFF2-40B4-BE49-F238E27FC236}">
              <a16:creationId xmlns:a16="http://schemas.microsoft.com/office/drawing/2014/main" id="{F0870BEA-ECD3-4FBD-9A3F-A31702F2AD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1" name="Rectangle 140">
          <a:extLst>
            <a:ext uri="{FF2B5EF4-FFF2-40B4-BE49-F238E27FC236}">
              <a16:creationId xmlns:a16="http://schemas.microsoft.com/office/drawing/2014/main" id="{17A9EBCB-DD37-4CEB-A464-18619DBE78F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42" name="Rectangle 141">
          <a:extLst>
            <a:ext uri="{FF2B5EF4-FFF2-40B4-BE49-F238E27FC236}">
              <a16:creationId xmlns:a16="http://schemas.microsoft.com/office/drawing/2014/main" id="{E0287831-ACED-4D86-89FD-C0913355CBF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43" name="Rectangle 142">
          <a:extLst>
            <a:ext uri="{FF2B5EF4-FFF2-40B4-BE49-F238E27FC236}">
              <a16:creationId xmlns:a16="http://schemas.microsoft.com/office/drawing/2014/main" id="{84B61E5F-CE82-4BA5-B2CF-AE86BC4F73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4" name="Rectangle 143">
          <a:extLst>
            <a:ext uri="{FF2B5EF4-FFF2-40B4-BE49-F238E27FC236}">
              <a16:creationId xmlns:a16="http://schemas.microsoft.com/office/drawing/2014/main" id="{D4318227-ACAC-42AD-8284-46731F7041C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45" name="Rectangle 144">
          <a:extLst>
            <a:ext uri="{FF2B5EF4-FFF2-40B4-BE49-F238E27FC236}">
              <a16:creationId xmlns:a16="http://schemas.microsoft.com/office/drawing/2014/main" id="{16C68722-AF6F-4D48-8E1D-4E122C3DA99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46" name="Rectangle 145">
          <a:extLst>
            <a:ext uri="{FF2B5EF4-FFF2-40B4-BE49-F238E27FC236}">
              <a16:creationId xmlns:a16="http://schemas.microsoft.com/office/drawing/2014/main" id="{18353B1E-D5DA-4865-8890-4C14A9F1F82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7" name="Rectangle 146">
          <a:extLst>
            <a:ext uri="{FF2B5EF4-FFF2-40B4-BE49-F238E27FC236}">
              <a16:creationId xmlns:a16="http://schemas.microsoft.com/office/drawing/2014/main" id="{B290FA61-E155-4C8C-8EAB-E64F1C99565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8" name="Rectangle 147">
          <a:extLst>
            <a:ext uri="{FF2B5EF4-FFF2-40B4-BE49-F238E27FC236}">
              <a16:creationId xmlns:a16="http://schemas.microsoft.com/office/drawing/2014/main" id="{BA7F5EBA-8092-45FD-AE8A-D63B830735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49" name="Rectangle 148">
          <a:extLst>
            <a:ext uri="{FF2B5EF4-FFF2-40B4-BE49-F238E27FC236}">
              <a16:creationId xmlns:a16="http://schemas.microsoft.com/office/drawing/2014/main" id="{18213011-19F8-4209-BB30-AB3F0C1AC85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0" name="Rectangle 149">
          <a:extLst>
            <a:ext uri="{FF2B5EF4-FFF2-40B4-BE49-F238E27FC236}">
              <a16:creationId xmlns:a16="http://schemas.microsoft.com/office/drawing/2014/main" id="{A1D5B2A1-E06C-4DC5-A8AC-ADEDDEB3A0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51" name="Rectangle 150">
          <a:extLst>
            <a:ext uri="{FF2B5EF4-FFF2-40B4-BE49-F238E27FC236}">
              <a16:creationId xmlns:a16="http://schemas.microsoft.com/office/drawing/2014/main" id="{E22E1C8E-40DE-4D10-A3B7-856B1F4BBE0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52" name="Rectangle 151">
          <a:extLst>
            <a:ext uri="{FF2B5EF4-FFF2-40B4-BE49-F238E27FC236}">
              <a16:creationId xmlns:a16="http://schemas.microsoft.com/office/drawing/2014/main" id="{D0600B58-8CF1-461F-A348-598156C6E9A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3" name="Rectangle 152">
          <a:extLst>
            <a:ext uri="{FF2B5EF4-FFF2-40B4-BE49-F238E27FC236}">
              <a16:creationId xmlns:a16="http://schemas.microsoft.com/office/drawing/2014/main" id="{BAC5AEC0-245C-4783-A8AA-69B0BBDE56C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4" name="Rectangle 153">
          <a:extLst>
            <a:ext uri="{FF2B5EF4-FFF2-40B4-BE49-F238E27FC236}">
              <a16:creationId xmlns:a16="http://schemas.microsoft.com/office/drawing/2014/main" id="{16E8739B-4FAE-4A07-8EA2-1234C407F99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55" name="Rectangle 154">
          <a:extLst>
            <a:ext uri="{FF2B5EF4-FFF2-40B4-BE49-F238E27FC236}">
              <a16:creationId xmlns:a16="http://schemas.microsoft.com/office/drawing/2014/main" id="{591D2C8E-23B3-4CC0-AFFC-5F4D9B304F8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6" name="Rectangle 155">
          <a:extLst>
            <a:ext uri="{FF2B5EF4-FFF2-40B4-BE49-F238E27FC236}">
              <a16:creationId xmlns:a16="http://schemas.microsoft.com/office/drawing/2014/main" id="{320A78A6-6F02-402A-8338-5E6735214B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7" name="Rectangle 156">
          <a:extLst>
            <a:ext uri="{FF2B5EF4-FFF2-40B4-BE49-F238E27FC236}">
              <a16:creationId xmlns:a16="http://schemas.microsoft.com/office/drawing/2014/main" id="{9B09992E-00F7-4EB3-93FB-7860C073A1B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58" name="Rectangle 157">
          <a:extLst>
            <a:ext uri="{FF2B5EF4-FFF2-40B4-BE49-F238E27FC236}">
              <a16:creationId xmlns:a16="http://schemas.microsoft.com/office/drawing/2014/main" id="{04D9F37A-C508-4288-9B5A-0B9144A6F70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9" name="Rectangle 158">
          <a:extLst>
            <a:ext uri="{FF2B5EF4-FFF2-40B4-BE49-F238E27FC236}">
              <a16:creationId xmlns:a16="http://schemas.microsoft.com/office/drawing/2014/main" id="{B635058A-CD0D-4B3F-B4F6-73F848EF58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60" name="Rectangle 159">
          <a:extLst>
            <a:ext uri="{FF2B5EF4-FFF2-40B4-BE49-F238E27FC236}">
              <a16:creationId xmlns:a16="http://schemas.microsoft.com/office/drawing/2014/main" id="{2C57378F-7BF3-4D78-96F2-5A0B89B6FE65}"/>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61" name="Rectangle 160">
          <a:extLst>
            <a:ext uri="{FF2B5EF4-FFF2-40B4-BE49-F238E27FC236}">
              <a16:creationId xmlns:a16="http://schemas.microsoft.com/office/drawing/2014/main" id="{3FA47AAF-06E4-4E87-8C93-72A143DF96BD}"/>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2" name="Rectangle 161">
          <a:extLst>
            <a:ext uri="{FF2B5EF4-FFF2-40B4-BE49-F238E27FC236}">
              <a16:creationId xmlns:a16="http://schemas.microsoft.com/office/drawing/2014/main" id="{819AED39-44A2-490A-9305-744CE610B44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63" name="Rectangle 162">
          <a:extLst>
            <a:ext uri="{FF2B5EF4-FFF2-40B4-BE49-F238E27FC236}">
              <a16:creationId xmlns:a16="http://schemas.microsoft.com/office/drawing/2014/main" id="{2EAFB058-8907-4F16-9C71-C80EF21BA88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4" name="Rectangle 163">
          <a:extLst>
            <a:ext uri="{FF2B5EF4-FFF2-40B4-BE49-F238E27FC236}">
              <a16:creationId xmlns:a16="http://schemas.microsoft.com/office/drawing/2014/main" id="{E890AF0E-6479-4F72-9EE3-189D92D6076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5" name="Rectangle 164">
          <a:extLst>
            <a:ext uri="{FF2B5EF4-FFF2-40B4-BE49-F238E27FC236}">
              <a16:creationId xmlns:a16="http://schemas.microsoft.com/office/drawing/2014/main" id="{59C71EAF-E378-4988-BA7C-4754E6EE6C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6" name="Rectangle 165">
          <a:extLst>
            <a:ext uri="{FF2B5EF4-FFF2-40B4-BE49-F238E27FC236}">
              <a16:creationId xmlns:a16="http://schemas.microsoft.com/office/drawing/2014/main" id="{389B5CB5-B116-4974-81AF-07B4107F378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7" name="Rectangle 166">
          <a:extLst>
            <a:ext uri="{FF2B5EF4-FFF2-40B4-BE49-F238E27FC236}">
              <a16:creationId xmlns:a16="http://schemas.microsoft.com/office/drawing/2014/main" id="{417DE9F2-401C-48AC-BDD5-0EED7AC7784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8" name="Rectangle 167">
          <a:extLst>
            <a:ext uri="{FF2B5EF4-FFF2-40B4-BE49-F238E27FC236}">
              <a16:creationId xmlns:a16="http://schemas.microsoft.com/office/drawing/2014/main" id="{C73BF89E-EBF9-46C7-8FB7-AD82BED3838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69" name="Rectangle 168">
          <a:extLst>
            <a:ext uri="{FF2B5EF4-FFF2-40B4-BE49-F238E27FC236}">
              <a16:creationId xmlns:a16="http://schemas.microsoft.com/office/drawing/2014/main" id="{B652C994-9A3C-4702-ADE8-A34E42BB69CF}"/>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70" name="Rectangle 169">
          <a:extLst>
            <a:ext uri="{FF2B5EF4-FFF2-40B4-BE49-F238E27FC236}">
              <a16:creationId xmlns:a16="http://schemas.microsoft.com/office/drawing/2014/main" id="{A83E7239-A43F-4145-B35E-3FDEB452D52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1" name="Rectangle 170">
          <a:extLst>
            <a:ext uri="{FF2B5EF4-FFF2-40B4-BE49-F238E27FC236}">
              <a16:creationId xmlns:a16="http://schemas.microsoft.com/office/drawing/2014/main" id="{88F34031-0D1B-4CDB-83FE-63913CC03AE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72" name="Rectangle 171">
          <a:extLst>
            <a:ext uri="{FF2B5EF4-FFF2-40B4-BE49-F238E27FC236}">
              <a16:creationId xmlns:a16="http://schemas.microsoft.com/office/drawing/2014/main" id="{1C59428A-AD67-4DC3-93D1-48145616C1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73" name="Rectangle 172">
          <a:extLst>
            <a:ext uri="{FF2B5EF4-FFF2-40B4-BE49-F238E27FC236}">
              <a16:creationId xmlns:a16="http://schemas.microsoft.com/office/drawing/2014/main" id="{1E8AF79C-7F38-4D8D-AD14-7C1A1CFDE97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4" name="Rectangle 173">
          <a:extLst>
            <a:ext uri="{FF2B5EF4-FFF2-40B4-BE49-F238E27FC236}">
              <a16:creationId xmlns:a16="http://schemas.microsoft.com/office/drawing/2014/main" id="{3C032244-C036-4D61-8E81-C0D77F0A2B2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5" name="Rectangle 174">
          <a:extLst>
            <a:ext uri="{FF2B5EF4-FFF2-40B4-BE49-F238E27FC236}">
              <a16:creationId xmlns:a16="http://schemas.microsoft.com/office/drawing/2014/main" id="{E926E3E8-8184-462F-83FE-E900928A6F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176" name="Rectangle 175">
          <a:extLst>
            <a:ext uri="{FF2B5EF4-FFF2-40B4-BE49-F238E27FC236}">
              <a16:creationId xmlns:a16="http://schemas.microsoft.com/office/drawing/2014/main" id="{CF90BED3-6861-451B-969C-CB726FA48283}"/>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7" name="Rectangle 176">
          <a:extLst>
            <a:ext uri="{FF2B5EF4-FFF2-40B4-BE49-F238E27FC236}">
              <a16:creationId xmlns:a16="http://schemas.microsoft.com/office/drawing/2014/main" id="{999432C8-8E6B-4780-98FF-9249436BA4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78" name="Rectangle 177">
          <a:extLst>
            <a:ext uri="{FF2B5EF4-FFF2-40B4-BE49-F238E27FC236}">
              <a16:creationId xmlns:a16="http://schemas.microsoft.com/office/drawing/2014/main" id="{C868B9CE-8222-4073-A1C0-5C9B25F803F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79" name="Rectangle 178">
          <a:extLst>
            <a:ext uri="{FF2B5EF4-FFF2-40B4-BE49-F238E27FC236}">
              <a16:creationId xmlns:a16="http://schemas.microsoft.com/office/drawing/2014/main" id="{EEF3906F-6534-4F3A-A972-624D35AE364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0" name="Rectangle 179">
          <a:extLst>
            <a:ext uri="{FF2B5EF4-FFF2-40B4-BE49-F238E27FC236}">
              <a16:creationId xmlns:a16="http://schemas.microsoft.com/office/drawing/2014/main" id="{7B453BBA-70FD-4699-94DA-BCA0E7D2060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81" name="Rectangle 180">
          <a:extLst>
            <a:ext uri="{FF2B5EF4-FFF2-40B4-BE49-F238E27FC236}">
              <a16:creationId xmlns:a16="http://schemas.microsoft.com/office/drawing/2014/main" id="{3D80ABE9-E9FB-46CC-974D-DF0CB61B54A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82" name="Rectangle 181">
          <a:extLst>
            <a:ext uri="{FF2B5EF4-FFF2-40B4-BE49-F238E27FC236}">
              <a16:creationId xmlns:a16="http://schemas.microsoft.com/office/drawing/2014/main" id="{0A47E73E-0824-4637-9010-2B03EAAC81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3" name="Rectangle 182">
          <a:extLst>
            <a:ext uri="{FF2B5EF4-FFF2-40B4-BE49-F238E27FC236}">
              <a16:creationId xmlns:a16="http://schemas.microsoft.com/office/drawing/2014/main" id="{AFA5AC5E-6467-4C16-93FF-13C4AA026F4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4" name="Rectangle 183">
          <a:extLst>
            <a:ext uri="{FF2B5EF4-FFF2-40B4-BE49-F238E27FC236}">
              <a16:creationId xmlns:a16="http://schemas.microsoft.com/office/drawing/2014/main" id="{C51F98EC-945D-41B6-8B9A-D1DE8241121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85" name="Rectangle 184">
          <a:extLst>
            <a:ext uri="{FF2B5EF4-FFF2-40B4-BE49-F238E27FC236}">
              <a16:creationId xmlns:a16="http://schemas.microsoft.com/office/drawing/2014/main" id="{BDB614C6-E3CB-4A89-AAA2-7492EC9ED9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6" name="Rectangle 185">
          <a:extLst>
            <a:ext uri="{FF2B5EF4-FFF2-40B4-BE49-F238E27FC236}">
              <a16:creationId xmlns:a16="http://schemas.microsoft.com/office/drawing/2014/main" id="{F88E0B72-CFAC-4B93-AC83-B5326075319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87" name="Rectangle 186">
          <a:extLst>
            <a:ext uri="{FF2B5EF4-FFF2-40B4-BE49-F238E27FC236}">
              <a16:creationId xmlns:a16="http://schemas.microsoft.com/office/drawing/2014/main" id="{E3A2BE49-425F-4255-9D30-2BB94F05814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88" name="Rectangle 187">
          <a:extLst>
            <a:ext uri="{FF2B5EF4-FFF2-40B4-BE49-F238E27FC236}">
              <a16:creationId xmlns:a16="http://schemas.microsoft.com/office/drawing/2014/main" id="{6352B316-A710-4135-B4B1-AED542CA3AA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9" name="Rectangle 188">
          <a:extLst>
            <a:ext uri="{FF2B5EF4-FFF2-40B4-BE49-F238E27FC236}">
              <a16:creationId xmlns:a16="http://schemas.microsoft.com/office/drawing/2014/main" id="{BE123640-645D-44AF-8FBF-61D8DD3BF84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0" name="Rectangle 189">
          <a:extLst>
            <a:ext uri="{FF2B5EF4-FFF2-40B4-BE49-F238E27FC236}">
              <a16:creationId xmlns:a16="http://schemas.microsoft.com/office/drawing/2014/main" id="{69E5FEF3-363F-4273-96A8-10664DEEAAF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1" name="Rectangle 190">
          <a:extLst>
            <a:ext uri="{FF2B5EF4-FFF2-40B4-BE49-F238E27FC236}">
              <a16:creationId xmlns:a16="http://schemas.microsoft.com/office/drawing/2014/main" id="{4A5CF4C0-632B-4F48-9EAB-99C50FC8F86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2" name="Rectangle 191">
          <a:extLst>
            <a:ext uri="{FF2B5EF4-FFF2-40B4-BE49-F238E27FC236}">
              <a16:creationId xmlns:a16="http://schemas.microsoft.com/office/drawing/2014/main" id="{2411E349-AC42-4869-BE40-949D1604EC2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3" name="Rectangle 192">
          <a:extLst>
            <a:ext uri="{FF2B5EF4-FFF2-40B4-BE49-F238E27FC236}">
              <a16:creationId xmlns:a16="http://schemas.microsoft.com/office/drawing/2014/main" id="{26AD0AF7-4DB9-49CC-B11E-2642B97724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4" name="Rectangle 193">
          <a:extLst>
            <a:ext uri="{FF2B5EF4-FFF2-40B4-BE49-F238E27FC236}">
              <a16:creationId xmlns:a16="http://schemas.microsoft.com/office/drawing/2014/main" id="{FC99796E-F012-4ADA-8C1D-B9DC728445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5" name="Rectangle 194">
          <a:extLst>
            <a:ext uri="{FF2B5EF4-FFF2-40B4-BE49-F238E27FC236}">
              <a16:creationId xmlns:a16="http://schemas.microsoft.com/office/drawing/2014/main" id="{791BD202-2A9E-4833-8A70-BCE547804E5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96" name="Rectangle 195">
          <a:extLst>
            <a:ext uri="{FF2B5EF4-FFF2-40B4-BE49-F238E27FC236}">
              <a16:creationId xmlns:a16="http://schemas.microsoft.com/office/drawing/2014/main" id="{7350ED69-BF6F-416A-95E6-06D1C7B7FF9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97" name="Rectangle 196">
          <a:extLst>
            <a:ext uri="{FF2B5EF4-FFF2-40B4-BE49-F238E27FC236}">
              <a16:creationId xmlns:a16="http://schemas.microsoft.com/office/drawing/2014/main" id="{B30AC80C-F7BC-43A6-980E-3B347F800043}"/>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8" name="Rectangle 197">
          <a:extLst>
            <a:ext uri="{FF2B5EF4-FFF2-40B4-BE49-F238E27FC236}">
              <a16:creationId xmlns:a16="http://schemas.microsoft.com/office/drawing/2014/main" id="{C8AABE9B-7947-4C85-A5BE-D5B34D04660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9" name="Rectangle 198">
          <a:extLst>
            <a:ext uri="{FF2B5EF4-FFF2-40B4-BE49-F238E27FC236}">
              <a16:creationId xmlns:a16="http://schemas.microsoft.com/office/drawing/2014/main" id="{ECF3EA56-34C5-491B-877F-C381A8D0376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0" name="Rectangle 199">
          <a:extLst>
            <a:ext uri="{FF2B5EF4-FFF2-40B4-BE49-F238E27FC236}">
              <a16:creationId xmlns:a16="http://schemas.microsoft.com/office/drawing/2014/main" id="{F9023BA5-4ACE-475E-BDB0-03A5ACFB3A1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1" name="Rectangle 200">
          <a:extLst>
            <a:ext uri="{FF2B5EF4-FFF2-40B4-BE49-F238E27FC236}">
              <a16:creationId xmlns:a16="http://schemas.microsoft.com/office/drawing/2014/main" id="{CE1FA8E5-41B6-41D9-BE36-51C9C61FF5A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2" name="Rectangle 201">
          <a:extLst>
            <a:ext uri="{FF2B5EF4-FFF2-40B4-BE49-F238E27FC236}">
              <a16:creationId xmlns:a16="http://schemas.microsoft.com/office/drawing/2014/main" id="{2A8DB037-556A-4C09-89DE-DD224E65EF6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3" name="Rectangle 202">
          <a:extLst>
            <a:ext uri="{FF2B5EF4-FFF2-40B4-BE49-F238E27FC236}">
              <a16:creationId xmlns:a16="http://schemas.microsoft.com/office/drawing/2014/main" id="{794F012E-5790-4C80-B198-F16745800C8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4" name="Rectangle 203">
          <a:extLst>
            <a:ext uri="{FF2B5EF4-FFF2-40B4-BE49-F238E27FC236}">
              <a16:creationId xmlns:a16="http://schemas.microsoft.com/office/drawing/2014/main" id="{6B844CC6-17F9-4155-84D8-A8CFF74CC13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05" name="Rectangle 204">
          <a:extLst>
            <a:ext uri="{FF2B5EF4-FFF2-40B4-BE49-F238E27FC236}">
              <a16:creationId xmlns:a16="http://schemas.microsoft.com/office/drawing/2014/main" id="{4BB9A83A-DDEE-4062-88D5-E85D15AA61A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6" name="Rectangle 205">
          <a:extLst>
            <a:ext uri="{FF2B5EF4-FFF2-40B4-BE49-F238E27FC236}">
              <a16:creationId xmlns:a16="http://schemas.microsoft.com/office/drawing/2014/main" id="{DBAF3AA2-E916-4536-BDB4-4E4CD486FC4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07" name="Rectangle 206">
          <a:extLst>
            <a:ext uri="{FF2B5EF4-FFF2-40B4-BE49-F238E27FC236}">
              <a16:creationId xmlns:a16="http://schemas.microsoft.com/office/drawing/2014/main" id="{9E4D73EE-D623-4864-94A9-E043CA01D4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8" name="Rectangle 207">
          <a:extLst>
            <a:ext uri="{FF2B5EF4-FFF2-40B4-BE49-F238E27FC236}">
              <a16:creationId xmlns:a16="http://schemas.microsoft.com/office/drawing/2014/main" id="{E9565F4E-CE8A-48CC-8FA5-7219D40AE0C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9" name="Rectangle 208">
          <a:extLst>
            <a:ext uri="{FF2B5EF4-FFF2-40B4-BE49-F238E27FC236}">
              <a16:creationId xmlns:a16="http://schemas.microsoft.com/office/drawing/2014/main" id="{DBE55261-0833-431E-9657-E6B4350DDCE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0" name="Rectangle 209">
          <a:extLst>
            <a:ext uri="{FF2B5EF4-FFF2-40B4-BE49-F238E27FC236}">
              <a16:creationId xmlns:a16="http://schemas.microsoft.com/office/drawing/2014/main" id="{15980861-8CCB-4668-9444-86D088FF84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11" name="Rectangle 210">
          <a:extLst>
            <a:ext uri="{FF2B5EF4-FFF2-40B4-BE49-F238E27FC236}">
              <a16:creationId xmlns:a16="http://schemas.microsoft.com/office/drawing/2014/main" id="{8FC7B7FF-6748-4AC6-98FD-99F1F6953F0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12" name="Rectangle 211">
          <a:extLst>
            <a:ext uri="{FF2B5EF4-FFF2-40B4-BE49-F238E27FC236}">
              <a16:creationId xmlns:a16="http://schemas.microsoft.com/office/drawing/2014/main" id="{201D5597-50E5-4DD7-AA78-CE3F3462A71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3" name="Rectangle 212">
          <a:extLst>
            <a:ext uri="{FF2B5EF4-FFF2-40B4-BE49-F238E27FC236}">
              <a16:creationId xmlns:a16="http://schemas.microsoft.com/office/drawing/2014/main" id="{F6386775-5081-40F8-B955-5FC6C2836E9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14" name="Rectangle 213">
          <a:extLst>
            <a:ext uri="{FF2B5EF4-FFF2-40B4-BE49-F238E27FC236}">
              <a16:creationId xmlns:a16="http://schemas.microsoft.com/office/drawing/2014/main" id="{7EE95ABD-B85A-4C66-9CBC-3C4BDBD12F0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15" name="Rectangle 214">
          <a:extLst>
            <a:ext uri="{FF2B5EF4-FFF2-40B4-BE49-F238E27FC236}">
              <a16:creationId xmlns:a16="http://schemas.microsoft.com/office/drawing/2014/main" id="{15430E78-1CDD-4B92-9817-8585BF62AA2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6" name="Rectangle 215">
          <a:extLst>
            <a:ext uri="{FF2B5EF4-FFF2-40B4-BE49-F238E27FC236}">
              <a16:creationId xmlns:a16="http://schemas.microsoft.com/office/drawing/2014/main" id="{DEDAF794-8A16-4305-812D-DEE15D0282D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7" name="Rectangle 216">
          <a:extLst>
            <a:ext uri="{FF2B5EF4-FFF2-40B4-BE49-F238E27FC236}">
              <a16:creationId xmlns:a16="http://schemas.microsoft.com/office/drawing/2014/main" id="{D4A6A45D-F33D-4966-AE49-4ABDC889A7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18" name="Rectangle 217">
          <a:extLst>
            <a:ext uri="{FF2B5EF4-FFF2-40B4-BE49-F238E27FC236}">
              <a16:creationId xmlns:a16="http://schemas.microsoft.com/office/drawing/2014/main" id="{A5364E28-9B5B-48AF-8148-803EDA88FF8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9" name="Rectangle 218">
          <a:extLst>
            <a:ext uri="{FF2B5EF4-FFF2-40B4-BE49-F238E27FC236}">
              <a16:creationId xmlns:a16="http://schemas.microsoft.com/office/drawing/2014/main" id="{6D4DA738-26DC-45D8-9BBF-D7DA9F4164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20" name="Rectangle 219">
          <a:extLst>
            <a:ext uri="{FF2B5EF4-FFF2-40B4-BE49-F238E27FC236}">
              <a16:creationId xmlns:a16="http://schemas.microsoft.com/office/drawing/2014/main" id="{D9821A8F-44C1-4C8C-98C1-CAAA1B80748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21" name="Rectangle 220">
          <a:extLst>
            <a:ext uri="{FF2B5EF4-FFF2-40B4-BE49-F238E27FC236}">
              <a16:creationId xmlns:a16="http://schemas.microsoft.com/office/drawing/2014/main" id="{C6979DFF-5FAA-4CDB-9FC8-F0687CAD13C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2" name="Rectangle 221">
          <a:extLst>
            <a:ext uri="{FF2B5EF4-FFF2-40B4-BE49-F238E27FC236}">
              <a16:creationId xmlns:a16="http://schemas.microsoft.com/office/drawing/2014/main" id="{ED726D62-3CB5-41AD-A078-FB9D7C50A72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23" name="Rectangle 222">
          <a:extLst>
            <a:ext uri="{FF2B5EF4-FFF2-40B4-BE49-F238E27FC236}">
              <a16:creationId xmlns:a16="http://schemas.microsoft.com/office/drawing/2014/main" id="{5C1091AC-8415-4BBA-999D-6577A750704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24" name="Rectangle 223">
          <a:extLst>
            <a:ext uri="{FF2B5EF4-FFF2-40B4-BE49-F238E27FC236}">
              <a16:creationId xmlns:a16="http://schemas.microsoft.com/office/drawing/2014/main" id="{6CE17C3C-6DC6-4B6C-9A1F-A514AB7CE4C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5" name="Rectangle 224">
          <a:extLst>
            <a:ext uri="{FF2B5EF4-FFF2-40B4-BE49-F238E27FC236}">
              <a16:creationId xmlns:a16="http://schemas.microsoft.com/office/drawing/2014/main" id="{58C6CB24-B794-42B3-9F53-1514B65018E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6" name="Rectangle 225">
          <a:extLst>
            <a:ext uri="{FF2B5EF4-FFF2-40B4-BE49-F238E27FC236}">
              <a16:creationId xmlns:a16="http://schemas.microsoft.com/office/drawing/2014/main" id="{C423140A-B187-43C2-B2AD-4768D7C9AC7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27" name="Rectangle 226">
          <a:extLst>
            <a:ext uri="{FF2B5EF4-FFF2-40B4-BE49-F238E27FC236}">
              <a16:creationId xmlns:a16="http://schemas.microsoft.com/office/drawing/2014/main" id="{1A774E67-98A9-45DF-B40C-B0916034319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8" name="Rectangle 227">
          <a:extLst>
            <a:ext uri="{FF2B5EF4-FFF2-40B4-BE49-F238E27FC236}">
              <a16:creationId xmlns:a16="http://schemas.microsoft.com/office/drawing/2014/main" id="{E470EEF9-FE38-4175-A1E6-1EC251A116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29" name="Rectangle 228">
          <a:extLst>
            <a:ext uri="{FF2B5EF4-FFF2-40B4-BE49-F238E27FC236}">
              <a16:creationId xmlns:a16="http://schemas.microsoft.com/office/drawing/2014/main" id="{C948EE21-2E0A-4C9E-9324-44D76E4F1B8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30" name="Rectangle 229">
          <a:extLst>
            <a:ext uri="{FF2B5EF4-FFF2-40B4-BE49-F238E27FC236}">
              <a16:creationId xmlns:a16="http://schemas.microsoft.com/office/drawing/2014/main" id="{485DCC86-0B15-4F97-BE8D-8599B4064CD8}"/>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1" name="Rectangle 230">
          <a:extLst>
            <a:ext uri="{FF2B5EF4-FFF2-40B4-BE49-F238E27FC236}">
              <a16:creationId xmlns:a16="http://schemas.microsoft.com/office/drawing/2014/main" id="{533C8D60-F6FD-4C58-848E-896A9EA6E9F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32" name="Rectangle 231">
          <a:extLst>
            <a:ext uri="{FF2B5EF4-FFF2-40B4-BE49-F238E27FC236}">
              <a16:creationId xmlns:a16="http://schemas.microsoft.com/office/drawing/2014/main" id="{6717E902-9F46-4398-8149-0522E542C38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33" name="Rectangle 232">
          <a:extLst>
            <a:ext uri="{FF2B5EF4-FFF2-40B4-BE49-F238E27FC236}">
              <a16:creationId xmlns:a16="http://schemas.microsoft.com/office/drawing/2014/main" id="{6ACD8AE3-CAA6-43EF-9485-1E0E36CA4F9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4" name="Rectangle 233">
          <a:extLst>
            <a:ext uri="{FF2B5EF4-FFF2-40B4-BE49-F238E27FC236}">
              <a16:creationId xmlns:a16="http://schemas.microsoft.com/office/drawing/2014/main" id="{13F8EF54-487D-4AA7-949C-CE4685771A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5" name="Rectangle 234">
          <a:extLst>
            <a:ext uri="{FF2B5EF4-FFF2-40B4-BE49-F238E27FC236}">
              <a16:creationId xmlns:a16="http://schemas.microsoft.com/office/drawing/2014/main" id="{11469E34-4C34-4E85-A3C0-65ABB9FEE03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36" name="Rectangle 235">
          <a:extLst>
            <a:ext uri="{FF2B5EF4-FFF2-40B4-BE49-F238E27FC236}">
              <a16:creationId xmlns:a16="http://schemas.microsoft.com/office/drawing/2014/main" id="{ABD955D2-1D62-4887-82C7-B880364C48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7" name="Rectangle 236">
          <a:extLst>
            <a:ext uri="{FF2B5EF4-FFF2-40B4-BE49-F238E27FC236}">
              <a16:creationId xmlns:a16="http://schemas.microsoft.com/office/drawing/2014/main" id="{0ED806B2-87B4-470F-8F3C-258B6999595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38" name="Rectangle 237">
          <a:extLst>
            <a:ext uri="{FF2B5EF4-FFF2-40B4-BE49-F238E27FC236}">
              <a16:creationId xmlns:a16="http://schemas.microsoft.com/office/drawing/2014/main" id="{8BD13690-58F5-4FDD-B569-9CDDF749155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39" name="Rectangle 238">
          <a:extLst>
            <a:ext uri="{FF2B5EF4-FFF2-40B4-BE49-F238E27FC236}">
              <a16:creationId xmlns:a16="http://schemas.microsoft.com/office/drawing/2014/main" id="{2FC4F551-A39F-4E31-A81E-ABB4380F8DF9}"/>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0" name="Rectangle 239">
          <a:extLst>
            <a:ext uri="{FF2B5EF4-FFF2-40B4-BE49-F238E27FC236}">
              <a16:creationId xmlns:a16="http://schemas.microsoft.com/office/drawing/2014/main" id="{DD4D0291-0D81-443A-A02F-5B72AEE176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1" name="Rectangle 240">
          <a:extLst>
            <a:ext uri="{FF2B5EF4-FFF2-40B4-BE49-F238E27FC236}">
              <a16:creationId xmlns:a16="http://schemas.microsoft.com/office/drawing/2014/main" id="{3E4AA611-9C3A-4682-AA87-B127923EAAF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42" name="Rectangle 241">
          <a:extLst>
            <a:ext uri="{FF2B5EF4-FFF2-40B4-BE49-F238E27FC236}">
              <a16:creationId xmlns:a16="http://schemas.microsoft.com/office/drawing/2014/main" id="{79230162-4F6F-4825-9861-D720FAEF6E7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3" name="Rectangle 242">
          <a:extLst>
            <a:ext uri="{FF2B5EF4-FFF2-40B4-BE49-F238E27FC236}">
              <a16:creationId xmlns:a16="http://schemas.microsoft.com/office/drawing/2014/main" id="{E97A8A62-A29E-4C34-A195-91A911796A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4" name="Rectangle 243">
          <a:extLst>
            <a:ext uri="{FF2B5EF4-FFF2-40B4-BE49-F238E27FC236}">
              <a16:creationId xmlns:a16="http://schemas.microsoft.com/office/drawing/2014/main" id="{0DD9BC9A-2B84-4B1B-BCAF-9A1DD585A73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245" name="Rectangle 244">
          <a:extLst>
            <a:ext uri="{FF2B5EF4-FFF2-40B4-BE49-F238E27FC236}">
              <a16:creationId xmlns:a16="http://schemas.microsoft.com/office/drawing/2014/main" id="{18B26778-609A-4280-8816-2897DC2A6DCB}"/>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6" name="Rectangle 245">
          <a:extLst>
            <a:ext uri="{FF2B5EF4-FFF2-40B4-BE49-F238E27FC236}">
              <a16:creationId xmlns:a16="http://schemas.microsoft.com/office/drawing/2014/main" id="{C90A417A-04FA-4D71-95F2-027C26CDCB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47" name="Rectangle 246">
          <a:extLst>
            <a:ext uri="{FF2B5EF4-FFF2-40B4-BE49-F238E27FC236}">
              <a16:creationId xmlns:a16="http://schemas.microsoft.com/office/drawing/2014/main" id="{DFF26E11-04CA-49B4-8D82-D633A9403B6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48" name="Rectangle 247">
          <a:extLst>
            <a:ext uri="{FF2B5EF4-FFF2-40B4-BE49-F238E27FC236}">
              <a16:creationId xmlns:a16="http://schemas.microsoft.com/office/drawing/2014/main" id="{8A99DA54-7AD3-451D-B7A5-0FCB36207562}"/>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9" name="Rectangle 248">
          <a:extLst>
            <a:ext uri="{FF2B5EF4-FFF2-40B4-BE49-F238E27FC236}">
              <a16:creationId xmlns:a16="http://schemas.microsoft.com/office/drawing/2014/main" id="{75823CD8-3333-4CD1-B709-5F4D5843D3B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0" name="Rectangle 249">
          <a:extLst>
            <a:ext uri="{FF2B5EF4-FFF2-40B4-BE49-F238E27FC236}">
              <a16:creationId xmlns:a16="http://schemas.microsoft.com/office/drawing/2014/main" id="{AD195B3E-E4C5-408C-9BB6-DA6402B09ED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1" name="Rectangle 250">
          <a:extLst>
            <a:ext uri="{FF2B5EF4-FFF2-40B4-BE49-F238E27FC236}">
              <a16:creationId xmlns:a16="http://schemas.microsoft.com/office/drawing/2014/main" id="{63D3565F-984D-48CD-B97C-77773B18CB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2" name="Rectangle 251">
          <a:extLst>
            <a:ext uri="{FF2B5EF4-FFF2-40B4-BE49-F238E27FC236}">
              <a16:creationId xmlns:a16="http://schemas.microsoft.com/office/drawing/2014/main" id="{D7193166-36C1-4455-A553-E018DE9C6F8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3" name="Rectangle 252">
          <a:extLst>
            <a:ext uri="{FF2B5EF4-FFF2-40B4-BE49-F238E27FC236}">
              <a16:creationId xmlns:a16="http://schemas.microsoft.com/office/drawing/2014/main" id="{E0C3CDA6-0A55-4227-BC93-47C48F12A9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4" name="Rectangle 253">
          <a:extLst>
            <a:ext uri="{FF2B5EF4-FFF2-40B4-BE49-F238E27FC236}">
              <a16:creationId xmlns:a16="http://schemas.microsoft.com/office/drawing/2014/main" id="{0F75FF87-FFDB-479D-B0C8-29FD15D7E7B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5" name="Rectangle 254">
          <a:extLst>
            <a:ext uri="{FF2B5EF4-FFF2-40B4-BE49-F238E27FC236}">
              <a16:creationId xmlns:a16="http://schemas.microsoft.com/office/drawing/2014/main" id="{200554D6-86FD-4038-B38B-7353F3D6104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56" name="Rectangle 255">
          <a:extLst>
            <a:ext uri="{FF2B5EF4-FFF2-40B4-BE49-F238E27FC236}">
              <a16:creationId xmlns:a16="http://schemas.microsoft.com/office/drawing/2014/main" id="{3A01ECB0-4DD0-43AA-AFC5-27BDC8EE2F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57" name="Rectangle 256">
          <a:extLst>
            <a:ext uri="{FF2B5EF4-FFF2-40B4-BE49-F238E27FC236}">
              <a16:creationId xmlns:a16="http://schemas.microsoft.com/office/drawing/2014/main" id="{308F922D-7567-4ABC-93F3-2A077D05D27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8" name="Rectangle 257">
          <a:extLst>
            <a:ext uri="{FF2B5EF4-FFF2-40B4-BE49-F238E27FC236}">
              <a16:creationId xmlns:a16="http://schemas.microsoft.com/office/drawing/2014/main" id="{20361EB4-3EF2-4DD2-9C37-2424234835E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9" name="Rectangle 258">
          <a:extLst>
            <a:ext uri="{FF2B5EF4-FFF2-40B4-BE49-F238E27FC236}">
              <a16:creationId xmlns:a16="http://schemas.microsoft.com/office/drawing/2014/main" id="{DE9353D2-3AE8-41C2-B068-B6DAD9FE237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0" name="Rectangle 259">
          <a:extLst>
            <a:ext uri="{FF2B5EF4-FFF2-40B4-BE49-F238E27FC236}">
              <a16:creationId xmlns:a16="http://schemas.microsoft.com/office/drawing/2014/main" id="{6626B486-3901-4324-A507-B4495BF4617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1" name="Rectangle 260">
          <a:extLst>
            <a:ext uri="{FF2B5EF4-FFF2-40B4-BE49-F238E27FC236}">
              <a16:creationId xmlns:a16="http://schemas.microsoft.com/office/drawing/2014/main" id="{2E74FBD6-3750-4CC4-9F41-0DA13C154F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2" name="Rectangle 261">
          <a:extLst>
            <a:ext uri="{FF2B5EF4-FFF2-40B4-BE49-F238E27FC236}">
              <a16:creationId xmlns:a16="http://schemas.microsoft.com/office/drawing/2014/main" id="{D91890CF-C1CD-4916-935B-EC564EECE90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3" name="Rectangle 262">
          <a:extLst>
            <a:ext uri="{FF2B5EF4-FFF2-40B4-BE49-F238E27FC236}">
              <a16:creationId xmlns:a16="http://schemas.microsoft.com/office/drawing/2014/main" id="{C2FFF300-0F74-48EB-875F-B43547ED7BD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4" name="Rectangle 263">
          <a:extLst>
            <a:ext uri="{FF2B5EF4-FFF2-40B4-BE49-F238E27FC236}">
              <a16:creationId xmlns:a16="http://schemas.microsoft.com/office/drawing/2014/main" id="{89583DDF-A472-4B9C-9FA4-3EFF8DDCE60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65" name="Rectangle 264">
          <a:extLst>
            <a:ext uri="{FF2B5EF4-FFF2-40B4-BE49-F238E27FC236}">
              <a16:creationId xmlns:a16="http://schemas.microsoft.com/office/drawing/2014/main" id="{92BF419C-BA37-4867-BC2A-7D62FD719D6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66" name="Rectangle 265">
          <a:extLst>
            <a:ext uri="{FF2B5EF4-FFF2-40B4-BE49-F238E27FC236}">
              <a16:creationId xmlns:a16="http://schemas.microsoft.com/office/drawing/2014/main" id="{29BB2B0C-86E0-479F-A986-BD06A361A30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7" name="Rectangle 266">
          <a:extLst>
            <a:ext uri="{FF2B5EF4-FFF2-40B4-BE49-F238E27FC236}">
              <a16:creationId xmlns:a16="http://schemas.microsoft.com/office/drawing/2014/main" id="{908A48FE-560F-4F88-846E-921A5AEB805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68" name="Rectangle 267">
          <a:extLst>
            <a:ext uri="{FF2B5EF4-FFF2-40B4-BE49-F238E27FC236}">
              <a16:creationId xmlns:a16="http://schemas.microsoft.com/office/drawing/2014/main" id="{5619A9D2-1D6F-4BFB-9119-148F82001B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9" name="Rectangle 268">
          <a:extLst>
            <a:ext uri="{FF2B5EF4-FFF2-40B4-BE49-F238E27FC236}">
              <a16:creationId xmlns:a16="http://schemas.microsoft.com/office/drawing/2014/main" id="{6D701AE9-A27F-4D9E-87F6-6B4DE729FEE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0" name="Rectangle 269">
          <a:extLst>
            <a:ext uri="{FF2B5EF4-FFF2-40B4-BE49-F238E27FC236}">
              <a16:creationId xmlns:a16="http://schemas.microsoft.com/office/drawing/2014/main" id="{AA2BD102-2130-4D25-9FEA-F59D04A6BB1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1" name="Rectangle 270">
          <a:extLst>
            <a:ext uri="{FF2B5EF4-FFF2-40B4-BE49-F238E27FC236}">
              <a16:creationId xmlns:a16="http://schemas.microsoft.com/office/drawing/2014/main" id="{A4B1D80E-1817-41DA-8D28-651ABEC0F45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72" name="Rectangle 271">
          <a:extLst>
            <a:ext uri="{FF2B5EF4-FFF2-40B4-BE49-F238E27FC236}">
              <a16:creationId xmlns:a16="http://schemas.microsoft.com/office/drawing/2014/main" id="{C652CCD1-E3AF-4731-91CD-9A7B007B927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3" name="Rectangle 272">
          <a:extLst>
            <a:ext uri="{FF2B5EF4-FFF2-40B4-BE49-F238E27FC236}">
              <a16:creationId xmlns:a16="http://schemas.microsoft.com/office/drawing/2014/main" id="{25F05A8B-E3AD-4308-BB53-8F15BA27965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74" name="Rectangle 273">
          <a:extLst>
            <a:ext uri="{FF2B5EF4-FFF2-40B4-BE49-F238E27FC236}">
              <a16:creationId xmlns:a16="http://schemas.microsoft.com/office/drawing/2014/main" id="{3218C95C-141F-4490-9034-99089BD526C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5" name="Rectangle 274">
          <a:extLst>
            <a:ext uri="{FF2B5EF4-FFF2-40B4-BE49-F238E27FC236}">
              <a16:creationId xmlns:a16="http://schemas.microsoft.com/office/drawing/2014/main" id="{062538DA-584F-4CF1-A677-7A7786328EA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76" name="Rectangle 275">
          <a:extLst>
            <a:ext uri="{FF2B5EF4-FFF2-40B4-BE49-F238E27FC236}">
              <a16:creationId xmlns:a16="http://schemas.microsoft.com/office/drawing/2014/main" id="{0645D870-F814-42A6-80A7-9CA7D8A2811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24</xdr:col>
      <xdr:colOff>9675</xdr:colOff>
      <xdr:row>16</xdr:row>
      <xdr:rowOff>17146</xdr:rowOff>
    </xdr:to>
    <xdr:sp macro="" textlink="">
      <xdr:nvSpPr>
        <xdr:cNvPr id="277" name="Rectangle 276">
          <a:extLst>
            <a:ext uri="{FF2B5EF4-FFF2-40B4-BE49-F238E27FC236}">
              <a16:creationId xmlns:a16="http://schemas.microsoft.com/office/drawing/2014/main" id="{3847CAED-2A2A-47F7-BD05-324B39128747}"/>
            </a:ext>
          </a:extLst>
        </xdr:cNvPr>
        <xdr:cNvSpPr/>
      </xdr:nvSpPr>
      <xdr:spPr>
        <a:xfrm>
          <a:off x="9525"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8" name="Rectangle 277">
          <a:extLst>
            <a:ext uri="{FF2B5EF4-FFF2-40B4-BE49-F238E27FC236}">
              <a16:creationId xmlns:a16="http://schemas.microsoft.com/office/drawing/2014/main" id="{CBF0D804-1C47-4DBC-8FDA-596C3C144D8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9" name="Rectangle 278">
          <a:extLst>
            <a:ext uri="{FF2B5EF4-FFF2-40B4-BE49-F238E27FC236}">
              <a16:creationId xmlns:a16="http://schemas.microsoft.com/office/drawing/2014/main" id="{6E0A0519-CCF4-4737-B994-0AB5BC0219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80" name="Rectangle 279">
          <a:extLst>
            <a:ext uri="{FF2B5EF4-FFF2-40B4-BE49-F238E27FC236}">
              <a16:creationId xmlns:a16="http://schemas.microsoft.com/office/drawing/2014/main" id="{4430670D-61EE-49A4-AB3C-3BEA7F2E5F5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81" name="Rectangle 280">
          <a:extLst>
            <a:ext uri="{FF2B5EF4-FFF2-40B4-BE49-F238E27FC236}">
              <a16:creationId xmlns:a16="http://schemas.microsoft.com/office/drawing/2014/main" id="{28E0FA56-152D-479E-92FD-6B7607C7137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2" name="Rectangle 281">
          <a:extLst>
            <a:ext uri="{FF2B5EF4-FFF2-40B4-BE49-F238E27FC236}">
              <a16:creationId xmlns:a16="http://schemas.microsoft.com/office/drawing/2014/main" id="{3C40AB25-1437-44D0-AF7A-4EFB4A795F6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83" name="Rectangle 282">
          <a:extLst>
            <a:ext uri="{FF2B5EF4-FFF2-40B4-BE49-F238E27FC236}">
              <a16:creationId xmlns:a16="http://schemas.microsoft.com/office/drawing/2014/main" id="{D8312865-7211-4320-9F55-4ECB913D510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4" name="Rectangle 283">
          <a:extLst>
            <a:ext uri="{FF2B5EF4-FFF2-40B4-BE49-F238E27FC236}">
              <a16:creationId xmlns:a16="http://schemas.microsoft.com/office/drawing/2014/main" id="{E9793E4F-B1FB-4BA7-BCAC-B8D56C64883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5" name="Rectangle 284">
          <a:extLst>
            <a:ext uri="{FF2B5EF4-FFF2-40B4-BE49-F238E27FC236}">
              <a16:creationId xmlns:a16="http://schemas.microsoft.com/office/drawing/2014/main" id="{7E82C635-B27C-467F-B426-0A1B406AB52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6" name="Rectangle 285">
          <a:extLst>
            <a:ext uri="{FF2B5EF4-FFF2-40B4-BE49-F238E27FC236}">
              <a16:creationId xmlns:a16="http://schemas.microsoft.com/office/drawing/2014/main" id="{480613F0-F34C-49F4-AF96-38310A1E74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7" name="Rectangle 286">
          <a:extLst>
            <a:ext uri="{FF2B5EF4-FFF2-40B4-BE49-F238E27FC236}">
              <a16:creationId xmlns:a16="http://schemas.microsoft.com/office/drawing/2014/main" id="{C6C48292-3160-4B99-8595-296A63798F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8" name="Rectangle 287">
          <a:extLst>
            <a:ext uri="{FF2B5EF4-FFF2-40B4-BE49-F238E27FC236}">
              <a16:creationId xmlns:a16="http://schemas.microsoft.com/office/drawing/2014/main" id="{5D33C978-115F-4418-8457-95E6885CBCA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89" name="Rectangle 288">
          <a:extLst>
            <a:ext uri="{FF2B5EF4-FFF2-40B4-BE49-F238E27FC236}">
              <a16:creationId xmlns:a16="http://schemas.microsoft.com/office/drawing/2014/main" id="{347ADB4A-0CF5-4D23-97AF-865754D2DA0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90" name="Rectangle 289">
          <a:extLst>
            <a:ext uri="{FF2B5EF4-FFF2-40B4-BE49-F238E27FC236}">
              <a16:creationId xmlns:a16="http://schemas.microsoft.com/office/drawing/2014/main" id="{7FD64D14-B531-4863-99DF-3A373ED94397}"/>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1" name="Rectangle 290">
          <a:extLst>
            <a:ext uri="{FF2B5EF4-FFF2-40B4-BE49-F238E27FC236}">
              <a16:creationId xmlns:a16="http://schemas.microsoft.com/office/drawing/2014/main" id="{8D236151-7B0B-45E7-93E2-9B6B730B95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92" name="Rectangle 291">
          <a:extLst>
            <a:ext uri="{FF2B5EF4-FFF2-40B4-BE49-F238E27FC236}">
              <a16:creationId xmlns:a16="http://schemas.microsoft.com/office/drawing/2014/main" id="{06FA29FA-408F-4740-937C-019E8BB2C17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93" name="Rectangle 292">
          <a:extLst>
            <a:ext uri="{FF2B5EF4-FFF2-40B4-BE49-F238E27FC236}">
              <a16:creationId xmlns:a16="http://schemas.microsoft.com/office/drawing/2014/main" id="{598F66D2-D6B1-4179-A320-8831C2F85D5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4" name="Rectangle 293">
          <a:extLst>
            <a:ext uri="{FF2B5EF4-FFF2-40B4-BE49-F238E27FC236}">
              <a16:creationId xmlns:a16="http://schemas.microsoft.com/office/drawing/2014/main" id="{E99E2CF0-E5B4-4D69-A0B2-455A6E0C6B6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5" name="Rectangle 294">
          <a:extLst>
            <a:ext uri="{FF2B5EF4-FFF2-40B4-BE49-F238E27FC236}">
              <a16:creationId xmlns:a16="http://schemas.microsoft.com/office/drawing/2014/main" id="{E497DCFA-D7F5-4AD6-990D-E86EB1FEBC5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96" name="Rectangle 295">
          <a:extLst>
            <a:ext uri="{FF2B5EF4-FFF2-40B4-BE49-F238E27FC236}">
              <a16:creationId xmlns:a16="http://schemas.microsoft.com/office/drawing/2014/main" id="{0CF8E772-73DE-4442-B8B1-930D4DC57D2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7" name="Rectangle 296">
          <a:extLst>
            <a:ext uri="{FF2B5EF4-FFF2-40B4-BE49-F238E27FC236}">
              <a16:creationId xmlns:a16="http://schemas.microsoft.com/office/drawing/2014/main" id="{FEA8F54B-EEB4-479D-9C64-D3EE38E92E4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98" name="Rectangle 297">
          <a:extLst>
            <a:ext uri="{FF2B5EF4-FFF2-40B4-BE49-F238E27FC236}">
              <a16:creationId xmlns:a16="http://schemas.microsoft.com/office/drawing/2014/main" id="{96790BC6-5012-4163-8689-69C7161BA16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99" name="Rectangle 298">
          <a:extLst>
            <a:ext uri="{FF2B5EF4-FFF2-40B4-BE49-F238E27FC236}">
              <a16:creationId xmlns:a16="http://schemas.microsoft.com/office/drawing/2014/main" id="{B9444F9E-221E-435E-9121-498173B33E42}"/>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0" name="Rectangle 299">
          <a:extLst>
            <a:ext uri="{FF2B5EF4-FFF2-40B4-BE49-F238E27FC236}">
              <a16:creationId xmlns:a16="http://schemas.microsoft.com/office/drawing/2014/main" id="{0137677C-463C-4D30-90D0-0DE0734B38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01" name="Rectangle 300">
          <a:extLst>
            <a:ext uri="{FF2B5EF4-FFF2-40B4-BE49-F238E27FC236}">
              <a16:creationId xmlns:a16="http://schemas.microsoft.com/office/drawing/2014/main" id="{89E88E91-CEA5-4535-88E3-6684A8309E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02" name="Rectangle 301">
          <a:extLst>
            <a:ext uri="{FF2B5EF4-FFF2-40B4-BE49-F238E27FC236}">
              <a16:creationId xmlns:a16="http://schemas.microsoft.com/office/drawing/2014/main" id="{4BF13684-D18A-4B80-B033-CE417B1F28A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3" name="Rectangle 302">
          <a:extLst>
            <a:ext uri="{FF2B5EF4-FFF2-40B4-BE49-F238E27FC236}">
              <a16:creationId xmlns:a16="http://schemas.microsoft.com/office/drawing/2014/main" id="{FF996FC1-1B1B-4B83-A57F-C4517736C18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4" name="Rectangle 303">
          <a:extLst>
            <a:ext uri="{FF2B5EF4-FFF2-40B4-BE49-F238E27FC236}">
              <a16:creationId xmlns:a16="http://schemas.microsoft.com/office/drawing/2014/main" id="{229921AA-43F9-46E4-9384-B855F16478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05" name="Rectangle 304">
          <a:extLst>
            <a:ext uri="{FF2B5EF4-FFF2-40B4-BE49-F238E27FC236}">
              <a16:creationId xmlns:a16="http://schemas.microsoft.com/office/drawing/2014/main" id="{09E684C2-6554-4F14-9EB7-2D811D663E8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6" name="Rectangle 305">
          <a:extLst>
            <a:ext uri="{FF2B5EF4-FFF2-40B4-BE49-F238E27FC236}">
              <a16:creationId xmlns:a16="http://schemas.microsoft.com/office/drawing/2014/main" id="{6BCFBDB5-ADD5-4221-9268-0486C1B147A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07" name="Rectangle 306">
          <a:extLst>
            <a:ext uri="{FF2B5EF4-FFF2-40B4-BE49-F238E27FC236}">
              <a16:creationId xmlns:a16="http://schemas.microsoft.com/office/drawing/2014/main" id="{F30DB52B-19CB-4A9B-B668-39EEA1A10886}"/>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08" name="Rectangle 307">
          <a:extLst>
            <a:ext uri="{FF2B5EF4-FFF2-40B4-BE49-F238E27FC236}">
              <a16:creationId xmlns:a16="http://schemas.microsoft.com/office/drawing/2014/main" id="{F9F8618B-A968-4374-8CA4-082C6EB24FE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9" name="Rectangle 308">
          <a:extLst>
            <a:ext uri="{FF2B5EF4-FFF2-40B4-BE49-F238E27FC236}">
              <a16:creationId xmlns:a16="http://schemas.microsoft.com/office/drawing/2014/main" id="{7295B393-C142-4A6E-A05B-32AD7C755D3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0" name="Rectangle 309">
          <a:extLst>
            <a:ext uri="{FF2B5EF4-FFF2-40B4-BE49-F238E27FC236}">
              <a16:creationId xmlns:a16="http://schemas.microsoft.com/office/drawing/2014/main" id="{2487A3C7-AF74-45E4-BCC6-E5232823B28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11" name="Rectangle 310">
          <a:extLst>
            <a:ext uri="{FF2B5EF4-FFF2-40B4-BE49-F238E27FC236}">
              <a16:creationId xmlns:a16="http://schemas.microsoft.com/office/drawing/2014/main" id="{BC1CEFFB-8516-4E63-B9A4-812539855FE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2" name="Rectangle 311">
          <a:extLst>
            <a:ext uri="{FF2B5EF4-FFF2-40B4-BE49-F238E27FC236}">
              <a16:creationId xmlns:a16="http://schemas.microsoft.com/office/drawing/2014/main" id="{2E13AF09-72ED-42D8-BFB1-6107F06B47C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3" name="Rectangle 312">
          <a:extLst>
            <a:ext uri="{FF2B5EF4-FFF2-40B4-BE49-F238E27FC236}">
              <a16:creationId xmlns:a16="http://schemas.microsoft.com/office/drawing/2014/main" id="{16FB2C64-2B2B-4012-B077-58D9C168C86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14" name="Rectangle 313">
          <a:extLst>
            <a:ext uri="{FF2B5EF4-FFF2-40B4-BE49-F238E27FC236}">
              <a16:creationId xmlns:a16="http://schemas.microsoft.com/office/drawing/2014/main" id="{AF179FBE-3A5C-4E1A-B7E9-8C45C487DB67}"/>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5" name="Rectangle 314">
          <a:extLst>
            <a:ext uri="{FF2B5EF4-FFF2-40B4-BE49-F238E27FC236}">
              <a16:creationId xmlns:a16="http://schemas.microsoft.com/office/drawing/2014/main" id="{84838FEE-C732-4983-9D1B-2316186DBBB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16" name="Rectangle 315">
          <a:extLst>
            <a:ext uri="{FF2B5EF4-FFF2-40B4-BE49-F238E27FC236}">
              <a16:creationId xmlns:a16="http://schemas.microsoft.com/office/drawing/2014/main" id="{7494C32C-5501-46F1-958F-FAD75A6F0EC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17" name="Rectangle 316">
          <a:extLst>
            <a:ext uri="{FF2B5EF4-FFF2-40B4-BE49-F238E27FC236}">
              <a16:creationId xmlns:a16="http://schemas.microsoft.com/office/drawing/2014/main" id="{A010F5A7-5169-4675-9F1D-F7F0919BB82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8" name="Rectangle 317">
          <a:extLst>
            <a:ext uri="{FF2B5EF4-FFF2-40B4-BE49-F238E27FC236}">
              <a16:creationId xmlns:a16="http://schemas.microsoft.com/office/drawing/2014/main" id="{679D4B3C-3485-43FE-B1ED-82842DB06F5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9" name="Rectangle 318">
          <a:extLst>
            <a:ext uri="{FF2B5EF4-FFF2-40B4-BE49-F238E27FC236}">
              <a16:creationId xmlns:a16="http://schemas.microsoft.com/office/drawing/2014/main" id="{52FB9FDA-2E50-4E60-BD3C-E461A6F1A69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0" name="Rectangle 319">
          <a:extLst>
            <a:ext uri="{FF2B5EF4-FFF2-40B4-BE49-F238E27FC236}">
              <a16:creationId xmlns:a16="http://schemas.microsoft.com/office/drawing/2014/main" id="{FB579965-AA17-4927-9496-718E64B68D7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1" name="Rectangle 320">
          <a:extLst>
            <a:ext uri="{FF2B5EF4-FFF2-40B4-BE49-F238E27FC236}">
              <a16:creationId xmlns:a16="http://schemas.microsoft.com/office/drawing/2014/main" id="{4E7BF5E8-A3F9-4844-BC38-32E36127DC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2" name="Rectangle 321">
          <a:extLst>
            <a:ext uri="{FF2B5EF4-FFF2-40B4-BE49-F238E27FC236}">
              <a16:creationId xmlns:a16="http://schemas.microsoft.com/office/drawing/2014/main" id="{D4798DAD-405E-47DC-BA38-E52A978B96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3" name="Rectangle 322">
          <a:extLst>
            <a:ext uri="{FF2B5EF4-FFF2-40B4-BE49-F238E27FC236}">
              <a16:creationId xmlns:a16="http://schemas.microsoft.com/office/drawing/2014/main" id="{87E52E92-C67D-41E2-8547-A21067182F5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4" name="Rectangle 323">
          <a:extLst>
            <a:ext uri="{FF2B5EF4-FFF2-40B4-BE49-F238E27FC236}">
              <a16:creationId xmlns:a16="http://schemas.microsoft.com/office/drawing/2014/main" id="{C943225C-EEF8-4174-94AA-6AE156ACF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25" name="Rectangle 324">
          <a:extLst>
            <a:ext uri="{FF2B5EF4-FFF2-40B4-BE49-F238E27FC236}">
              <a16:creationId xmlns:a16="http://schemas.microsoft.com/office/drawing/2014/main" id="{6F9D6C1A-CE0B-4030-A59F-D673C7B2173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26" name="Rectangle 325">
          <a:extLst>
            <a:ext uri="{FF2B5EF4-FFF2-40B4-BE49-F238E27FC236}">
              <a16:creationId xmlns:a16="http://schemas.microsoft.com/office/drawing/2014/main" id="{20F4A54F-39BC-4470-9F8C-068AC9164B1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7" name="Rectangle 326">
          <a:extLst>
            <a:ext uri="{FF2B5EF4-FFF2-40B4-BE49-F238E27FC236}">
              <a16:creationId xmlns:a16="http://schemas.microsoft.com/office/drawing/2014/main" id="{542023CF-99EA-4BCD-AA55-9FD3606E0E8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28" name="Rectangle 327">
          <a:extLst>
            <a:ext uri="{FF2B5EF4-FFF2-40B4-BE49-F238E27FC236}">
              <a16:creationId xmlns:a16="http://schemas.microsoft.com/office/drawing/2014/main" id="{9EE309B3-968F-4F2C-B925-90284F4EBCF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9" name="Rectangle 328">
          <a:extLst>
            <a:ext uri="{FF2B5EF4-FFF2-40B4-BE49-F238E27FC236}">
              <a16:creationId xmlns:a16="http://schemas.microsoft.com/office/drawing/2014/main" id="{0B0B86F8-6C2F-4034-9A50-11C5409AA27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0" name="Rectangle 329">
          <a:extLst>
            <a:ext uri="{FF2B5EF4-FFF2-40B4-BE49-F238E27FC236}">
              <a16:creationId xmlns:a16="http://schemas.microsoft.com/office/drawing/2014/main" id="{4023734D-1C26-411E-AA1F-B69A64503D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1" name="Rectangle 330">
          <a:extLst>
            <a:ext uri="{FF2B5EF4-FFF2-40B4-BE49-F238E27FC236}">
              <a16:creationId xmlns:a16="http://schemas.microsoft.com/office/drawing/2014/main" id="{1720D42C-B77C-4C06-B133-AF838A4552F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32" name="Rectangle 331">
          <a:extLst>
            <a:ext uri="{FF2B5EF4-FFF2-40B4-BE49-F238E27FC236}">
              <a16:creationId xmlns:a16="http://schemas.microsoft.com/office/drawing/2014/main" id="{51D24CD1-0887-46BA-BB05-629F8722154B}"/>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3" name="Rectangle 332">
          <a:extLst>
            <a:ext uri="{FF2B5EF4-FFF2-40B4-BE49-F238E27FC236}">
              <a16:creationId xmlns:a16="http://schemas.microsoft.com/office/drawing/2014/main" id="{F5F39BA0-5394-4DE7-8C5D-934DF4A581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34" name="Rectangle 333">
          <a:extLst>
            <a:ext uri="{FF2B5EF4-FFF2-40B4-BE49-F238E27FC236}">
              <a16:creationId xmlns:a16="http://schemas.microsoft.com/office/drawing/2014/main" id="{DCD29816-7E36-4FD7-AF48-3061BD38E08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35" name="Rectangle 334">
          <a:extLst>
            <a:ext uri="{FF2B5EF4-FFF2-40B4-BE49-F238E27FC236}">
              <a16:creationId xmlns:a16="http://schemas.microsoft.com/office/drawing/2014/main" id="{3598D2AD-B581-4A49-9852-35C1113210B8}"/>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6" name="Rectangle 335">
          <a:extLst>
            <a:ext uri="{FF2B5EF4-FFF2-40B4-BE49-F238E27FC236}">
              <a16:creationId xmlns:a16="http://schemas.microsoft.com/office/drawing/2014/main" id="{2EAFBAB0-C64A-4685-A530-C7583BC8FEF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7" name="Rectangle 336">
          <a:extLst>
            <a:ext uri="{FF2B5EF4-FFF2-40B4-BE49-F238E27FC236}">
              <a16:creationId xmlns:a16="http://schemas.microsoft.com/office/drawing/2014/main" id="{BD95A735-D89A-46AD-801B-FDDEF7D8E60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38" name="Rectangle 337">
          <a:extLst>
            <a:ext uri="{FF2B5EF4-FFF2-40B4-BE49-F238E27FC236}">
              <a16:creationId xmlns:a16="http://schemas.microsoft.com/office/drawing/2014/main" id="{140C4327-B43F-4D35-A791-AF9AF6FF2BE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9" name="Rectangle 338">
          <a:extLst>
            <a:ext uri="{FF2B5EF4-FFF2-40B4-BE49-F238E27FC236}">
              <a16:creationId xmlns:a16="http://schemas.microsoft.com/office/drawing/2014/main" id="{8FF9922B-40AD-42DB-8CE8-0D8133AE220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0" name="Rectangle 339">
          <a:extLst>
            <a:ext uri="{FF2B5EF4-FFF2-40B4-BE49-F238E27FC236}">
              <a16:creationId xmlns:a16="http://schemas.microsoft.com/office/drawing/2014/main" id="{16B119C4-A17B-4902-A764-B58B00A41E1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1" name="Rectangle 340">
          <a:extLst>
            <a:ext uri="{FF2B5EF4-FFF2-40B4-BE49-F238E27FC236}">
              <a16:creationId xmlns:a16="http://schemas.microsoft.com/office/drawing/2014/main" id="{2D6D4209-E5BA-4740-81E9-F14C526C5216}"/>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2" name="Rectangle 341">
          <a:extLst>
            <a:ext uri="{FF2B5EF4-FFF2-40B4-BE49-F238E27FC236}">
              <a16:creationId xmlns:a16="http://schemas.microsoft.com/office/drawing/2014/main" id="{D746444C-8466-4AAC-A0B2-F539E12BD1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43" name="Rectangle 342">
          <a:extLst>
            <a:ext uri="{FF2B5EF4-FFF2-40B4-BE49-F238E27FC236}">
              <a16:creationId xmlns:a16="http://schemas.microsoft.com/office/drawing/2014/main" id="{A60EBBE6-BDF9-4BA6-924E-6C266ACD588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4" name="Rectangle 343">
          <a:extLst>
            <a:ext uri="{FF2B5EF4-FFF2-40B4-BE49-F238E27FC236}">
              <a16:creationId xmlns:a16="http://schemas.microsoft.com/office/drawing/2014/main" id="{7D22B7FA-5DA7-4AA7-97C2-44E86624760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45" name="Rectangle 344">
          <a:extLst>
            <a:ext uri="{FF2B5EF4-FFF2-40B4-BE49-F238E27FC236}">
              <a16:creationId xmlns:a16="http://schemas.microsoft.com/office/drawing/2014/main" id="{3D5897C2-9F15-443A-ABE7-13ACB29E6BB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6" name="Rectangle 345">
          <a:extLst>
            <a:ext uri="{FF2B5EF4-FFF2-40B4-BE49-F238E27FC236}">
              <a16:creationId xmlns:a16="http://schemas.microsoft.com/office/drawing/2014/main" id="{E1CC2630-5750-4118-898D-02BB962F281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7" name="Rectangle 346">
          <a:extLst>
            <a:ext uri="{FF2B5EF4-FFF2-40B4-BE49-F238E27FC236}">
              <a16:creationId xmlns:a16="http://schemas.microsoft.com/office/drawing/2014/main" id="{BC7634DC-08E1-4D49-9866-C180E5DB3B2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8" name="Rectangle 347">
          <a:extLst>
            <a:ext uri="{FF2B5EF4-FFF2-40B4-BE49-F238E27FC236}">
              <a16:creationId xmlns:a16="http://schemas.microsoft.com/office/drawing/2014/main" id="{401A49EA-8E99-41F8-BDA3-0284FE00239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49" name="Rectangle 348">
          <a:extLst>
            <a:ext uri="{FF2B5EF4-FFF2-40B4-BE49-F238E27FC236}">
              <a16:creationId xmlns:a16="http://schemas.microsoft.com/office/drawing/2014/main" id="{558A5C17-1DC1-4026-BBC2-11FCAE02EA4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50" name="Rectangle 349">
          <a:extLst>
            <a:ext uri="{FF2B5EF4-FFF2-40B4-BE49-F238E27FC236}">
              <a16:creationId xmlns:a16="http://schemas.microsoft.com/office/drawing/2014/main" id="{DA8BB311-70E7-493F-806D-99C1082AD65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1" name="Rectangle 350">
          <a:extLst>
            <a:ext uri="{FF2B5EF4-FFF2-40B4-BE49-F238E27FC236}">
              <a16:creationId xmlns:a16="http://schemas.microsoft.com/office/drawing/2014/main" id="{3193966F-9F0B-4DA6-8B8A-1CE457B7895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52" name="Rectangle 351">
          <a:extLst>
            <a:ext uri="{FF2B5EF4-FFF2-40B4-BE49-F238E27FC236}">
              <a16:creationId xmlns:a16="http://schemas.microsoft.com/office/drawing/2014/main" id="{F5A8E00C-0EFA-41D1-A11F-2558FFF065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53" name="Rectangle 352">
          <a:extLst>
            <a:ext uri="{FF2B5EF4-FFF2-40B4-BE49-F238E27FC236}">
              <a16:creationId xmlns:a16="http://schemas.microsoft.com/office/drawing/2014/main" id="{8CECABD3-518E-40EC-993A-85AA70CB9FC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4" name="Rectangle 353">
          <a:extLst>
            <a:ext uri="{FF2B5EF4-FFF2-40B4-BE49-F238E27FC236}">
              <a16:creationId xmlns:a16="http://schemas.microsoft.com/office/drawing/2014/main" id="{B43FD410-013E-48A7-B1DE-F8730E71B8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5" name="Rectangle 354">
          <a:extLst>
            <a:ext uri="{FF2B5EF4-FFF2-40B4-BE49-F238E27FC236}">
              <a16:creationId xmlns:a16="http://schemas.microsoft.com/office/drawing/2014/main" id="{1A59058A-D450-4C2C-A8E3-4CCF234F72A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56" name="Rectangle 355">
          <a:extLst>
            <a:ext uri="{FF2B5EF4-FFF2-40B4-BE49-F238E27FC236}">
              <a16:creationId xmlns:a16="http://schemas.microsoft.com/office/drawing/2014/main" id="{F4EB5EFA-FF4B-49EC-9FE9-3A33EFEC576D}"/>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7" name="Rectangle 356">
          <a:extLst>
            <a:ext uri="{FF2B5EF4-FFF2-40B4-BE49-F238E27FC236}">
              <a16:creationId xmlns:a16="http://schemas.microsoft.com/office/drawing/2014/main" id="{20FB74F4-7B2A-46E7-B4F8-DB07093570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58" name="Rectangle 357">
          <a:extLst>
            <a:ext uri="{FF2B5EF4-FFF2-40B4-BE49-F238E27FC236}">
              <a16:creationId xmlns:a16="http://schemas.microsoft.com/office/drawing/2014/main" id="{C584F3ED-C1F6-4461-9B30-4049BD0A8C6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59" name="Rectangle 358">
          <a:extLst>
            <a:ext uri="{FF2B5EF4-FFF2-40B4-BE49-F238E27FC236}">
              <a16:creationId xmlns:a16="http://schemas.microsoft.com/office/drawing/2014/main" id="{51B5910E-C40F-48CC-B98F-295B3598380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0" name="Rectangle 359">
          <a:extLst>
            <a:ext uri="{FF2B5EF4-FFF2-40B4-BE49-F238E27FC236}">
              <a16:creationId xmlns:a16="http://schemas.microsoft.com/office/drawing/2014/main" id="{434C8A8F-AE70-48FA-BE54-808FDCA42C1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61" name="Rectangle 360">
          <a:extLst>
            <a:ext uri="{FF2B5EF4-FFF2-40B4-BE49-F238E27FC236}">
              <a16:creationId xmlns:a16="http://schemas.microsoft.com/office/drawing/2014/main" id="{B0FC098A-131D-4291-8353-9F1A06BB5B7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62" name="Rectangle 361">
          <a:extLst>
            <a:ext uri="{FF2B5EF4-FFF2-40B4-BE49-F238E27FC236}">
              <a16:creationId xmlns:a16="http://schemas.microsoft.com/office/drawing/2014/main" id="{E107ACBF-D31F-43F5-9AD1-83C6ACE3D18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3" name="Rectangle 362">
          <a:extLst>
            <a:ext uri="{FF2B5EF4-FFF2-40B4-BE49-F238E27FC236}">
              <a16:creationId xmlns:a16="http://schemas.microsoft.com/office/drawing/2014/main" id="{D85C1D9A-4F61-4BB1-993A-60783A0EB32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4" name="Rectangle 363">
          <a:extLst>
            <a:ext uri="{FF2B5EF4-FFF2-40B4-BE49-F238E27FC236}">
              <a16:creationId xmlns:a16="http://schemas.microsoft.com/office/drawing/2014/main" id="{05CFF252-EB5B-41CE-B81A-BEE50E44EDE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65" name="Rectangle 364">
          <a:extLst>
            <a:ext uri="{FF2B5EF4-FFF2-40B4-BE49-F238E27FC236}">
              <a16:creationId xmlns:a16="http://schemas.microsoft.com/office/drawing/2014/main" id="{58F9F487-5EDD-4A9A-A4C0-C289EF269B7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6" name="Rectangle 365">
          <a:extLst>
            <a:ext uri="{FF2B5EF4-FFF2-40B4-BE49-F238E27FC236}">
              <a16:creationId xmlns:a16="http://schemas.microsoft.com/office/drawing/2014/main" id="{5F2C3848-5471-41D8-829B-2950EE7BB1C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67" name="Rectangle 366">
          <a:extLst>
            <a:ext uri="{FF2B5EF4-FFF2-40B4-BE49-F238E27FC236}">
              <a16:creationId xmlns:a16="http://schemas.microsoft.com/office/drawing/2014/main" id="{66E03DA2-5F95-41A9-8A47-0192F549097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68" name="Rectangle 367">
          <a:extLst>
            <a:ext uri="{FF2B5EF4-FFF2-40B4-BE49-F238E27FC236}">
              <a16:creationId xmlns:a16="http://schemas.microsoft.com/office/drawing/2014/main" id="{2C6A873B-9A6C-4125-BE55-17CCD45BECF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9" name="Rectangle 368">
          <a:extLst>
            <a:ext uri="{FF2B5EF4-FFF2-40B4-BE49-F238E27FC236}">
              <a16:creationId xmlns:a16="http://schemas.microsoft.com/office/drawing/2014/main" id="{2A3DAEFC-2508-4706-9A58-F76B1EDD18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0" name="Rectangle 369">
          <a:extLst>
            <a:ext uri="{FF2B5EF4-FFF2-40B4-BE49-F238E27FC236}">
              <a16:creationId xmlns:a16="http://schemas.microsoft.com/office/drawing/2014/main" id="{3F2E371E-BD77-436F-8436-4F25A868AD9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71" name="Rectangle 370">
          <a:extLst>
            <a:ext uri="{FF2B5EF4-FFF2-40B4-BE49-F238E27FC236}">
              <a16:creationId xmlns:a16="http://schemas.microsoft.com/office/drawing/2014/main" id="{D1970B34-4F3F-43EA-A495-8A0F194C3F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2" name="Rectangle 371">
          <a:extLst>
            <a:ext uri="{FF2B5EF4-FFF2-40B4-BE49-F238E27FC236}">
              <a16:creationId xmlns:a16="http://schemas.microsoft.com/office/drawing/2014/main" id="{03BFE441-7F2E-4C1A-B98E-D8EE99DF73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3" name="Rectangle 372">
          <a:extLst>
            <a:ext uri="{FF2B5EF4-FFF2-40B4-BE49-F238E27FC236}">
              <a16:creationId xmlns:a16="http://schemas.microsoft.com/office/drawing/2014/main" id="{EA78F9B9-A8A3-4ED9-AC10-5ED8831C27E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74" name="Rectangle 373">
          <a:extLst>
            <a:ext uri="{FF2B5EF4-FFF2-40B4-BE49-F238E27FC236}">
              <a16:creationId xmlns:a16="http://schemas.microsoft.com/office/drawing/2014/main" id="{029D158F-4A1F-40EC-ABD8-3BDF5B426D2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5" name="Rectangle 374">
          <a:extLst>
            <a:ext uri="{FF2B5EF4-FFF2-40B4-BE49-F238E27FC236}">
              <a16:creationId xmlns:a16="http://schemas.microsoft.com/office/drawing/2014/main" id="{3541D34A-1898-43BF-978C-3D9D5F672C8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76" name="Rectangle 375">
          <a:extLst>
            <a:ext uri="{FF2B5EF4-FFF2-40B4-BE49-F238E27FC236}">
              <a16:creationId xmlns:a16="http://schemas.microsoft.com/office/drawing/2014/main" id="{E7175FEB-900E-4609-ABE3-554B29ABD2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77" name="Rectangle 376">
          <a:extLst>
            <a:ext uri="{FF2B5EF4-FFF2-40B4-BE49-F238E27FC236}">
              <a16:creationId xmlns:a16="http://schemas.microsoft.com/office/drawing/2014/main" id="{C2670A87-0617-4C85-A69C-FBC6768885F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8" name="Rectangle 377">
          <a:extLst>
            <a:ext uri="{FF2B5EF4-FFF2-40B4-BE49-F238E27FC236}">
              <a16:creationId xmlns:a16="http://schemas.microsoft.com/office/drawing/2014/main" id="{F02683CC-0EF8-41BD-BF8E-D4BB80E687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9" name="Rectangle 378">
          <a:extLst>
            <a:ext uri="{FF2B5EF4-FFF2-40B4-BE49-F238E27FC236}">
              <a16:creationId xmlns:a16="http://schemas.microsoft.com/office/drawing/2014/main" id="{7212B500-BF1D-4054-8AE9-8DC49214814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80" name="Rectangle 379">
          <a:extLst>
            <a:ext uri="{FF2B5EF4-FFF2-40B4-BE49-F238E27FC236}">
              <a16:creationId xmlns:a16="http://schemas.microsoft.com/office/drawing/2014/main" id="{97C3E8A1-8443-4267-AF00-83E73F3DAA4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1" name="Rectangle 380">
          <a:extLst>
            <a:ext uri="{FF2B5EF4-FFF2-40B4-BE49-F238E27FC236}">
              <a16:creationId xmlns:a16="http://schemas.microsoft.com/office/drawing/2014/main" id="{2B28B8E7-2D7D-4EC0-B74D-DD4789B72B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2" name="Rectangle 381">
          <a:extLst>
            <a:ext uri="{FF2B5EF4-FFF2-40B4-BE49-F238E27FC236}">
              <a16:creationId xmlns:a16="http://schemas.microsoft.com/office/drawing/2014/main" id="{C5DB15C0-A6CB-40C5-8F17-AD7E3067DF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83" name="Rectangle 382">
          <a:extLst>
            <a:ext uri="{FF2B5EF4-FFF2-40B4-BE49-F238E27FC236}">
              <a16:creationId xmlns:a16="http://schemas.microsoft.com/office/drawing/2014/main" id="{50DEE882-19CC-4002-9BF5-3D79AB423429}"/>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4" name="Rectangle 383">
          <a:extLst>
            <a:ext uri="{FF2B5EF4-FFF2-40B4-BE49-F238E27FC236}">
              <a16:creationId xmlns:a16="http://schemas.microsoft.com/office/drawing/2014/main" id="{AFEE6815-0FDC-4E27-9364-97BB0464F8D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85" name="Rectangle 384">
          <a:extLst>
            <a:ext uri="{FF2B5EF4-FFF2-40B4-BE49-F238E27FC236}">
              <a16:creationId xmlns:a16="http://schemas.microsoft.com/office/drawing/2014/main" id="{FF488A95-C13C-4279-863F-FE7116D0DDA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86" name="Rectangle 385">
          <a:extLst>
            <a:ext uri="{FF2B5EF4-FFF2-40B4-BE49-F238E27FC236}">
              <a16:creationId xmlns:a16="http://schemas.microsoft.com/office/drawing/2014/main" id="{AF22AD14-50E7-478A-B287-904F89C0665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7" name="Rectangle 386">
          <a:extLst>
            <a:ext uri="{FF2B5EF4-FFF2-40B4-BE49-F238E27FC236}">
              <a16:creationId xmlns:a16="http://schemas.microsoft.com/office/drawing/2014/main" id="{92AC1951-623B-4951-820C-D27B3311E3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88" name="Rectangle 387">
          <a:extLst>
            <a:ext uri="{FF2B5EF4-FFF2-40B4-BE49-F238E27FC236}">
              <a16:creationId xmlns:a16="http://schemas.microsoft.com/office/drawing/2014/main" id="{F68160DF-1B1B-47A1-BF3F-78134C3C652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89" name="Rectangle 388">
          <a:extLst>
            <a:ext uri="{FF2B5EF4-FFF2-40B4-BE49-F238E27FC236}">
              <a16:creationId xmlns:a16="http://schemas.microsoft.com/office/drawing/2014/main" id="{8110AAC9-D6E7-4245-A941-DEAACA1458E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0" name="Rectangle 389">
          <a:extLst>
            <a:ext uri="{FF2B5EF4-FFF2-40B4-BE49-F238E27FC236}">
              <a16:creationId xmlns:a16="http://schemas.microsoft.com/office/drawing/2014/main" id="{4082A743-92AD-43FB-B66A-F2C324DE1A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1" name="Rectangle 390">
          <a:extLst>
            <a:ext uri="{FF2B5EF4-FFF2-40B4-BE49-F238E27FC236}">
              <a16:creationId xmlns:a16="http://schemas.microsoft.com/office/drawing/2014/main" id="{CA0DB511-BA67-4C77-A35B-9161620DEFC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92" name="Rectangle 391">
          <a:extLst>
            <a:ext uri="{FF2B5EF4-FFF2-40B4-BE49-F238E27FC236}">
              <a16:creationId xmlns:a16="http://schemas.microsoft.com/office/drawing/2014/main" id="{0EC86E2F-D139-458B-ABA6-E9E8C0D4FED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3" name="Rectangle 392">
          <a:extLst>
            <a:ext uri="{FF2B5EF4-FFF2-40B4-BE49-F238E27FC236}">
              <a16:creationId xmlns:a16="http://schemas.microsoft.com/office/drawing/2014/main" id="{B12D9303-5F4C-432E-A38A-364C56C9A6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94" name="Rectangle 393">
          <a:extLst>
            <a:ext uri="{FF2B5EF4-FFF2-40B4-BE49-F238E27FC236}">
              <a16:creationId xmlns:a16="http://schemas.microsoft.com/office/drawing/2014/main" id="{AAD51D75-D5EC-43B4-BA52-44B66B6F25EA}"/>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95" name="Rectangle 394">
          <a:extLst>
            <a:ext uri="{FF2B5EF4-FFF2-40B4-BE49-F238E27FC236}">
              <a16:creationId xmlns:a16="http://schemas.microsoft.com/office/drawing/2014/main" id="{69C1AB57-569D-46DF-9CC2-DABC45E9984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6" name="Rectangle 395">
          <a:extLst>
            <a:ext uri="{FF2B5EF4-FFF2-40B4-BE49-F238E27FC236}">
              <a16:creationId xmlns:a16="http://schemas.microsoft.com/office/drawing/2014/main" id="{CE9FB914-4A82-430A-86DE-833EEE51566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97" name="Rectangle 396">
          <a:extLst>
            <a:ext uri="{FF2B5EF4-FFF2-40B4-BE49-F238E27FC236}">
              <a16:creationId xmlns:a16="http://schemas.microsoft.com/office/drawing/2014/main" id="{81B97C6C-FC7B-43D7-84C3-CC6C8BB76DF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98" name="Rectangle 397">
          <a:extLst>
            <a:ext uri="{FF2B5EF4-FFF2-40B4-BE49-F238E27FC236}">
              <a16:creationId xmlns:a16="http://schemas.microsoft.com/office/drawing/2014/main" id="{136A9089-DFC8-47A3-9516-BD6F5E45B98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9" name="Rectangle 398">
          <a:extLst>
            <a:ext uri="{FF2B5EF4-FFF2-40B4-BE49-F238E27FC236}">
              <a16:creationId xmlns:a16="http://schemas.microsoft.com/office/drawing/2014/main" id="{FEB92C85-D0B9-4990-A1B0-F9003B6A3E1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0" name="Rectangle 399">
          <a:extLst>
            <a:ext uri="{FF2B5EF4-FFF2-40B4-BE49-F238E27FC236}">
              <a16:creationId xmlns:a16="http://schemas.microsoft.com/office/drawing/2014/main" id="{384A0010-FF9C-49A6-BD7D-9985694EE35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01" name="Rectangle 400">
          <a:extLst>
            <a:ext uri="{FF2B5EF4-FFF2-40B4-BE49-F238E27FC236}">
              <a16:creationId xmlns:a16="http://schemas.microsoft.com/office/drawing/2014/main" id="{95D0A2C3-444E-4D25-880E-5FC4076E693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2" name="Rectangle 401">
          <a:extLst>
            <a:ext uri="{FF2B5EF4-FFF2-40B4-BE49-F238E27FC236}">
              <a16:creationId xmlns:a16="http://schemas.microsoft.com/office/drawing/2014/main" id="{870990E4-2696-4B05-8D35-FF3F7E21E2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03" name="Rectangle 402">
          <a:extLst>
            <a:ext uri="{FF2B5EF4-FFF2-40B4-BE49-F238E27FC236}">
              <a16:creationId xmlns:a16="http://schemas.microsoft.com/office/drawing/2014/main" id="{20E36240-F212-4D98-8CC8-0A93E5A9055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04" name="Rectangle 403">
          <a:extLst>
            <a:ext uri="{FF2B5EF4-FFF2-40B4-BE49-F238E27FC236}">
              <a16:creationId xmlns:a16="http://schemas.microsoft.com/office/drawing/2014/main" id="{D52ACA7C-AF0E-4871-A673-73EFEDFE4054}"/>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5" name="Rectangle 404">
          <a:extLst>
            <a:ext uri="{FF2B5EF4-FFF2-40B4-BE49-F238E27FC236}">
              <a16:creationId xmlns:a16="http://schemas.microsoft.com/office/drawing/2014/main" id="{28D5CDA6-BC59-4CF1-8AE0-135A2080602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06" name="Rectangle 405">
          <a:extLst>
            <a:ext uri="{FF2B5EF4-FFF2-40B4-BE49-F238E27FC236}">
              <a16:creationId xmlns:a16="http://schemas.microsoft.com/office/drawing/2014/main" id="{9FE0C327-D1D1-432C-AA2A-CAA9CCE38A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07" name="Rectangle 406">
          <a:extLst>
            <a:ext uri="{FF2B5EF4-FFF2-40B4-BE49-F238E27FC236}">
              <a16:creationId xmlns:a16="http://schemas.microsoft.com/office/drawing/2014/main" id="{F348D40C-FF63-4661-B7B0-ECBAC3FAEA3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8" name="Rectangle 407">
          <a:extLst>
            <a:ext uri="{FF2B5EF4-FFF2-40B4-BE49-F238E27FC236}">
              <a16:creationId xmlns:a16="http://schemas.microsoft.com/office/drawing/2014/main" id="{C19A1876-8F0B-4651-8EBA-6B60BA9CE45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9" name="Rectangle 408">
          <a:extLst>
            <a:ext uri="{FF2B5EF4-FFF2-40B4-BE49-F238E27FC236}">
              <a16:creationId xmlns:a16="http://schemas.microsoft.com/office/drawing/2014/main" id="{1D4AB809-7478-4EEF-883F-909BA248EB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10" name="Rectangle 409">
          <a:extLst>
            <a:ext uri="{FF2B5EF4-FFF2-40B4-BE49-F238E27FC236}">
              <a16:creationId xmlns:a16="http://schemas.microsoft.com/office/drawing/2014/main" id="{5A65B7A4-20AC-45B9-87FD-587E83624D7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1" name="Rectangle 410">
          <a:extLst>
            <a:ext uri="{FF2B5EF4-FFF2-40B4-BE49-F238E27FC236}">
              <a16:creationId xmlns:a16="http://schemas.microsoft.com/office/drawing/2014/main" id="{E372BA7A-96CB-4506-8C64-91355B2C5B1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12" name="Rectangle 411">
          <a:extLst>
            <a:ext uri="{FF2B5EF4-FFF2-40B4-BE49-F238E27FC236}">
              <a16:creationId xmlns:a16="http://schemas.microsoft.com/office/drawing/2014/main" id="{99F2777E-BB8C-4178-B11D-9445E7E0D3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3" name="Rectangle 412">
          <a:extLst>
            <a:ext uri="{FF2B5EF4-FFF2-40B4-BE49-F238E27FC236}">
              <a16:creationId xmlns:a16="http://schemas.microsoft.com/office/drawing/2014/main" id="{5EDED980-2F9B-4A63-818E-60201973F07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14" name="Rectangle 413">
          <a:extLst>
            <a:ext uri="{FF2B5EF4-FFF2-40B4-BE49-F238E27FC236}">
              <a16:creationId xmlns:a16="http://schemas.microsoft.com/office/drawing/2014/main" id="{1978124F-603B-4CF1-994C-45A1FE148F5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15" name="Rectangle 414">
          <a:extLst>
            <a:ext uri="{FF2B5EF4-FFF2-40B4-BE49-F238E27FC236}">
              <a16:creationId xmlns:a16="http://schemas.microsoft.com/office/drawing/2014/main" id="{8A83BFA2-623E-4321-9E1A-4AE239106AA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6" name="Rectangle 415">
          <a:extLst>
            <a:ext uri="{FF2B5EF4-FFF2-40B4-BE49-F238E27FC236}">
              <a16:creationId xmlns:a16="http://schemas.microsoft.com/office/drawing/2014/main" id="{B985C6BA-AEFA-4E3B-966C-EE0774F251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7" name="Rectangle 416">
          <a:extLst>
            <a:ext uri="{FF2B5EF4-FFF2-40B4-BE49-F238E27FC236}">
              <a16:creationId xmlns:a16="http://schemas.microsoft.com/office/drawing/2014/main" id="{DF025601-B5E3-4C14-B733-6ED79E82B1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18" name="Rectangle 417">
          <a:extLst>
            <a:ext uri="{FF2B5EF4-FFF2-40B4-BE49-F238E27FC236}">
              <a16:creationId xmlns:a16="http://schemas.microsoft.com/office/drawing/2014/main" id="{9783EAA2-BAF2-4712-87F4-D8E12C587E6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19" name="Rectangle 418">
          <a:extLst>
            <a:ext uri="{FF2B5EF4-FFF2-40B4-BE49-F238E27FC236}">
              <a16:creationId xmlns:a16="http://schemas.microsoft.com/office/drawing/2014/main" id="{7C560A33-AAC5-4043-9E43-293B9247C28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0" name="Rectangle 419">
          <a:extLst>
            <a:ext uri="{FF2B5EF4-FFF2-40B4-BE49-F238E27FC236}">
              <a16:creationId xmlns:a16="http://schemas.microsoft.com/office/drawing/2014/main" id="{5DECA95F-6AAD-45B8-9D89-103C86BD797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1" name="Rectangle 420">
          <a:extLst>
            <a:ext uri="{FF2B5EF4-FFF2-40B4-BE49-F238E27FC236}">
              <a16:creationId xmlns:a16="http://schemas.microsoft.com/office/drawing/2014/main" id="{0F78A431-9592-450B-9431-24F096D79C7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22" name="Rectangle 421">
          <a:extLst>
            <a:ext uri="{FF2B5EF4-FFF2-40B4-BE49-F238E27FC236}">
              <a16:creationId xmlns:a16="http://schemas.microsoft.com/office/drawing/2014/main" id="{B7052349-3B98-41A9-8BF7-622A7E14FDD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3" name="Rectangle 422">
          <a:extLst>
            <a:ext uri="{FF2B5EF4-FFF2-40B4-BE49-F238E27FC236}">
              <a16:creationId xmlns:a16="http://schemas.microsoft.com/office/drawing/2014/main" id="{C1F941B0-15DD-4632-A2F0-9A6DD2A7F51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4" name="Rectangle 423">
          <a:extLst>
            <a:ext uri="{FF2B5EF4-FFF2-40B4-BE49-F238E27FC236}">
              <a16:creationId xmlns:a16="http://schemas.microsoft.com/office/drawing/2014/main" id="{7D555434-3BB4-4ACA-B096-C6DDD4CCBF5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25" name="Rectangle 424">
          <a:extLst>
            <a:ext uri="{FF2B5EF4-FFF2-40B4-BE49-F238E27FC236}">
              <a16:creationId xmlns:a16="http://schemas.microsoft.com/office/drawing/2014/main" id="{737B5B86-BEEA-44F9-8FC0-4EF0A1F99BC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6" name="Rectangle 425">
          <a:extLst>
            <a:ext uri="{FF2B5EF4-FFF2-40B4-BE49-F238E27FC236}">
              <a16:creationId xmlns:a16="http://schemas.microsoft.com/office/drawing/2014/main" id="{3237D8DE-B79A-459F-845C-201A1FA5FC3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27" name="Rectangle 426">
          <a:extLst>
            <a:ext uri="{FF2B5EF4-FFF2-40B4-BE49-F238E27FC236}">
              <a16:creationId xmlns:a16="http://schemas.microsoft.com/office/drawing/2014/main" id="{D77310E2-2C66-4D8D-AF60-14491C604DB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28" name="Rectangle 427">
          <a:extLst>
            <a:ext uri="{FF2B5EF4-FFF2-40B4-BE49-F238E27FC236}">
              <a16:creationId xmlns:a16="http://schemas.microsoft.com/office/drawing/2014/main" id="{BD85B7B8-320C-4FB5-B39E-D06CEB3FA289}"/>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9" name="Rectangle 428">
          <a:extLst>
            <a:ext uri="{FF2B5EF4-FFF2-40B4-BE49-F238E27FC236}">
              <a16:creationId xmlns:a16="http://schemas.microsoft.com/office/drawing/2014/main" id="{8D6610AE-F6B4-4976-8D6C-6B0B669B9B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0" name="Rectangle 429">
          <a:extLst>
            <a:ext uri="{FF2B5EF4-FFF2-40B4-BE49-F238E27FC236}">
              <a16:creationId xmlns:a16="http://schemas.microsoft.com/office/drawing/2014/main" id="{C95BF51F-4224-4314-9980-4DB31CEE597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1" name="Rectangle 430">
          <a:extLst>
            <a:ext uri="{FF2B5EF4-FFF2-40B4-BE49-F238E27FC236}">
              <a16:creationId xmlns:a16="http://schemas.microsoft.com/office/drawing/2014/main" id="{BDB3844D-F406-455F-97E4-D1BF086D8F5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2" name="Rectangle 431">
          <a:extLst>
            <a:ext uri="{FF2B5EF4-FFF2-40B4-BE49-F238E27FC236}">
              <a16:creationId xmlns:a16="http://schemas.microsoft.com/office/drawing/2014/main" id="{DFCE54F3-3ECD-4BD8-A102-89282DC7E4D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3" name="Rectangle 432">
          <a:extLst>
            <a:ext uri="{FF2B5EF4-FFF2-40B4-BE49-F238E27FC236}">
              <a16:creationId xmlns:a16="http://schemas.microsoft.com/office/drawing/2014/main" id="{FEC0D4DE-B7FA-4301-B6B6-E3DC5CBB9E6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4" name="Rectangle 433">
          <a:extLst>
            <a:ext uri="{FF2B5EF4-FFF2-40B4-BE49-F238E27FC236}">
              <a16:creationId xmlns:a16="http://schemas.microsoft.com/office/drawing/2014/main" id="{90BF6685-E225-4C85-A14A-ACAE5A04AC2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5" name="Rectangle 434">
          <a:extLst>
            <a:ext uri="{FF2B5EF4-FFF2-40B4-BE49-F238E27FC236}">
              <a16:creationId xmlns:a16="http://schemas.microsoft.com/office/drawing/2014/main" id="{695D1228-8361-4AA1-BE94-641E2D6CFB1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36" name="Rectangle 435">
          <a:extLst>
            <a:ext uri="{FF2B5EF4-FFF2-40B4-BE49-F238E27FC236}">
              <a16:creationId xmlns:a16="http://schemas.microsoft.com/office/drawing/2014/main" id="{A4858C11-A930-4337-997C-EE719F3DF65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37" name="Rectangle 436">
          <a:extLst>
            <a:ext uri="{FF2B5EF4-FFF2-40B4-BE49-F238E27FC236}">
              <a16:creationId xmlns:a16="http://schemas.microsoft.com/office/drawing/2014/main" id="{76FC4AB5-D19D-4389-A92E-D183841BB8C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8" name="Rectangle 437">
          <a:extLst>
            <a:ext uri="{FF2B5EF4-FFF2-40B4-BE49-F238E27FC236}">
              <a16:creationId xmlns:a16="http://schemas.microsoft.com/office/drawing/2014/main" id="{2A6AD1B6-4D29-4630-BE38-6BC2C31F69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9" name="Rectangle 438">
          <a:extLst>
            <a:ext uri="{FF2B5EF4-FFF2-40B4-BE49-F238E27FC236}">
              <a16:creationId xmlns:a16="http://schemas.microsoft.com/office/drawing/2014/main" id="{C8DF94CC-89F8-4BAD-8CEC-3C5E33E87FE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0" name="Rectangle 439">
          <a:extLst>
            <a:ext uri="{FF2B5EF4-FFF2-40B4-BE49-F238E27FC236}">
              <a16:creationId xmlns:a16="http://schemas.microsoft.com/office/drawing/2014/main" id="{E48010FB-967B-4F2F-9152-EA06C5A588B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1" name="Rectangle 440">
          <a:extLst>
            <a:ext uri="{FF2B5EF4-FFF2-40B4-BE49-F238E27FC236}">
              <a16:creationId xmlns:a16="http://schemas.microsoft.com/office/drawing/2014/main" id="{E08AC2AD-2047-489F-B35D-5FE612E61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2" name="Rectangle 441">
          <a:extLst>
            <a:ext uri="{FF2B5EF4-FFF2-40B4-BE49-F238E27FC236}">
              <a16:creationId xmlns:a16="http://schemas.microsoft.com/office/drawing/2014/main" id="{56198938-2DAB-42B8-8488-4CE96FE1824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3" name="Rectangle 442">
          <a:extLst>
            <a:ext uri="{FF2B5EF4-FFF2-40B4-BE49-F238E27FC236}">
              <a16:creationId xmlns:a16="http://schemas.microsoft.com/office/drawing/2014/main" id="{1B5A4008-7677-4B0B-8BF8-9479DB052CF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4" name="Rectangle 443">
          <a:extLst>
            <a:ext uri="{FF2B5EF4-FFF2-40B4-BE49-F238E27FC236}">
              <a16:creationId xmlns:a16="http://schemas.microsoft.com/office/drawing/2014/main" id="{769DC9E7-64BE-4B95-86CA-035EBA3A51B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45" name="Rectangle 444">
          <a:extLst>
            <a:ext uri="{FF2B5EF4-FFF2-40B4-BE49-F238E27FC236}">
              <a16:creationId xmlns:a16="http://schemas.microsoft.com/office/drawing/2014/main" id="{939C3C15-89E6-4FBC-8374-B8ACC10C8A7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46" name="Rectangle 445">
          <a:extLst>
            <a:ext uri="{FF2B5EF4-FFF2-40B4-BE49-F238E27FC236}">
              <a16:creationId xmlns:a16="http://schemas.microsoft.com/office/drawing/2014/main" id="{FDE8DF64-9FFD-46A7-AFDD-FB23E5EC2D9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7" name="Rectangle 446">
          <a:extLst>
            <a:ext uri="{FF2B5EF4-FFF2-40B4-BE49-F238E27FC236}">
              <a16:creationId xmlns:a16="http://schemas.microsoft.com/office/drawing/2014/main" id="{D8C8FF69-6F28-4ECD-B01C-1641CABED23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48" name="Rectangle 447">
          <a:extLst>
            <a:ext uri="{FF2B5EF4-FFF2-40B4-BE49-F238E27FC236}">
              <a16:creationId xmlns:a16="http://schemas.microsoft.com/office/drawing/2014/main" id="{36673CDB-BF17-427F-9B34-0B75E43A670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9" name="Rectangle 448">
          <a:extLst>
            <a:ext uri="{FF2B5EF4-FFF2-40B4-BE49-F238E27FC236}">
              <a16:creationId xmlns:a16="http://schemas.microsoft.com/office/drawing/2014/main" id="{55E7FA8E-9BAF-4430-9DED-2934AEA8E96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0" name="Rectangle 449">
          <a:extLst>
            <a:ext uri="{FF2B5EF4-FFF2-40B4-BE49-F238E27FC236}">
              <a16:creationId xmlns:a16="http://schemas.microsoft.com/office/drawing/2014/main" id="{DCAEB8C3-5359-402D-BD42-4AA80CF3754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1" name="Rectangle 450">
          <a:extLst>
            <a:ext uri="{FF2B5EF4-FFF2-40B4-BE49-F238E27FC236}">
              <a16:creationId xmlns:a16="http://schemas.microsoft.com/office/drawing/2014/main" id="{3903CB33-41D2-435C-A3D9-65EDBB59541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452" name="Rectangle 451">
          <a:extLst>
            <a:ext uri="{FF2B5EF4-FFF2-40B4-BE49-F238E27FC236}">
              <a16:creationId xmlns:a16="http://schemas.microsoft.com/office/drawing/2014/main" id="{E3443D93-9F3E-4801-8DEF-0153E706B78E}"/>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3" name="Rectangle 452">
          <a:extLst>
            <a:ext uri="{FF2B5EF4-FFF2-40B4-BE49-F238E27FC236}">
              <a16:creationId xmlns:a16="http://schemas.microsoft.com/office/drawing/2014/main" id="{6D295A72-2F14-47F4-BBC2-B3A0849B990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54" name="Rectangle 453">
          <a:extLst>
            <a:ext uri="{FF2B5EF4-FFF2-40B4-BE49-F238E27FC236}">
              <a16:creationId xmlns:a16="http://schemas.microsoft.com/office/drawing/2014/main" id="{447EE079-E060-417F-AA64-11EEF8398B7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55" name="Rectangle 454">
          <a:extLst>
            <a:ext uri="{FF2B5EF4-FFF2-40B4-BE49-F238E27FC236}">
              <a16:creationId xmlns:a16="http://schemas.microsoft.com/office/drawing/2014/main" id="{59D883CB-9972-46DB-86C1-72A62EFC04F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6" name="Rectangle 455">
          <a:extLst>
            <a:ext uri="{FF2B5EF4-FFF2-40B4-BE49-F238E27FC236}">
              <a16:creationId xmlns:a16="http://schemas.microsoft.com/office/drawing/2014/main" id="{D9D00386-F815-47E3-ABFE-0C8E48B43C0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57" name="Rectangle 456">
          <a:extLst>
            <a:ext uri="{FF2B5EF4-FFF2-40B4-BE49-F238E27FC236}">
              <a16:creationId xmlns:a16="http://schemas.microsoft.com/office/drawing/2014/main" id="{98CBE731-2224-4982-935C-FC191A4DB28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58" name="Rectangle 457">
          <a:extLst>
            <a:ext uri="{FF2B5EF4-FFF2-40B4-BE49-F238E27FC236}">
              <a16:creationId xmlns:a16="http://schemas.microsoft.com/office/drawing/2014/main" id="{07A06F9C-CA0C-4599-A3C5-0CC39672BEA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9" name="Rectangle 458">
          <a:extLst>
            <a:ext uri="{FF2B5EF4-FFF2-40B4-BE49-F238E27FC236}">
              <a16:creationId xmlns:a16="http://schemas.microsoft.com/office/drawing/2014/main" id="{A085C39A-6B98-4451-A5C1-E3D01DEC69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0" name="Rectangle 459">
          <a:extLst>
            <a:ext uri="{FF2B5EF4-FFF2-40B4-BE49-F238E27FC236}">
              <a16:creationId xmlns:a16="http://schemas.microsoft.com/office/drawing/2014/main" id="{D5912E3D-F393-405D-B563-D3240B17F8F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1" name="Rectangle 460">
          <a:extLst>
            <a:ext uri="{FF2B5EF4-FFF2-40B4-BE49-F238E27FC236}">
              <a16:creationId xmlns:a16="http://schemas.microsoft.com/office/drawing/2014/main" id="{6E018943-23CF-4EF6-B683-8D3A86A3DCD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2" name="Rectangle 461">
          <a:extLst>
            <a:ext uri="{FF2B5EF4-FFF2-40B4-BE49-F238E27FC236}">
              <a16:creationId xmlns:a16="http://schemas.microsoft.com/office/drawing/2014/main" id="{7CE89FDA-36EC-4AA5-B5A2-4AFDCC1B2C4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63" name="Rectangle 462">
          <a:extLst>
            <a:ext uri="{FF2B5EF4-FFF2-40B4-BE49-F238E27FC236}">
              <a16:creationId xmlns:a16="http://schemas.microsoft.com/office/drawing/2014/main" id="{21B937D2-EDDB-462C-8919-BDE47A2C4D0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64" name="Rectangle 463">
          <a:extLst>
            <a:ext uri="{FF2B5EF4-FFF2-40B4-BE49-F238E27FC236}">
              <a16:creationId xmlns:a16="http://schemas.microsoft.com/office/drawing/2014/main" id="{E4BDE086-109A-4D67-8C9C-2CBEB359C79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5" name="Rectangle 464">
          <a:extLst>
            <a:ext uri="{FF2B5EF4-FFF2-40B4-BE49-F238E27FC236}">
              <a16:creationId xmlns:a16="http://schemas.microsoft.com/office/drawing/2014/main" id="{626F9FB2-8E4B-49D6-8D97-453DF488D47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66" name="Rectangle 465">
          <a:extLst>
            <a:ext uri="{FF2B5EF4-FFF2-40B4-BE49-F238E27FC236}">
              <a16:creationId xmlns:a16="http://schemas.microsoft.com/office/drawing/2014/main" id="{54CED2B1-A088-4977-B281-5EF63E4B176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7" name="Rectangle 466">
          <a:extLst>
            <a:ext uri="{FF2B5EF4-FFF2-40B4-BE49-F238E27FC236}">
              <a16:creationId xmlns:a16="http://schemas.microsoft.com/office/drawing/2014/main" id="{D731F04D-F1FF-4E41-A9B9-180B111E814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8" name="Rectangle 467">
          <a:extLst>
            <a:ext uri="{FF2B5EF4-FFF2-40B4-BE49-F238E27FC236}">
              <a16:creationId xmlns:a16="http://schemas.microsoft.com/office/drawing/2014/main" id="{DC55B63D-032E-46FE-B0A0-08DB4D458DA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9" name="Rectangle 468">
          <a:extLst>
            <a:ext uri="{FF2B5EF4-FFF2-40B4-BE49-F238E27FC236}">
              <a16:creationId xmlns:a16="http://schemas.microsoft.com/office/drawing/2014/main" id="{2A6BE6C6-87EC-4C0E-8CB3-84CD31B220B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0" name="Rectangle 469">
          <a:extLst>
            <a:ext uri="{FF2B5EF4-FFF2-40B4-BE49-F238E27FC236}">
              <a16:creationId xmlns:a16="http://schemas.microsoft.com/office/drawing/2014/main" id="{A7D12264-FC3C-411D-939E-ADFE4FD3666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1" name="Rectangle 470">
          <a:extLst>
            <a:ext uri="{FF2B5EF4-FFF2-40B4-BE49-F238E27FC236}">
              <a16:creationId xmlns:a16="http://schemas.microsoft.com/office/drawing/2014/main" id="{45423CBD-5CB9-43FF-B1EE-5463EB516B4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72" name="Rectangle 471">
          <a:extLst>
            <a:ext uri="{FF2B5EF4-FFF2-40B4-BE49-F238E27FC236}">
              <a16:creationId xmlns:a16="http://schemas.microsoft.com/office/drawing/2014/main" id="{2BE683FA-F44A-4D7D-AC5B-CCC49DDBB4B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73" name="Rectangle 472">
          <a:extLst>
            <a:ext uri="{FF2B5EF4-FFF2-40B4-BE49-F238E27FC236}">
              <a16:creationId xmlns:a16="http://schemas.microsoft.com/office/drawing/2014/main" id="{89537848-E4B5-4F6A-AC29-25759ABB5087}"/>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4" name="Rectangle 473">
          <a:extLst>
            <a:ext uri="{FF2B5EF4-FFF2-40B4-BE49-F238E27FC236}">
              <a16:creationId xmlns:a16="http://schemas.microsoft.com/office/drawing/2014/main" id="{DD9D186F-E2C8-4D6D-9072-AF8D9CCBD8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75" name="Rectangle 474">
          <a:extLst>
            <a:ext uri="{FF2B5EF4-FFF2-40B4-BE49-F238E27FC236}">
              <a16:creationId xmlns:a16="http://schemas.microsoft.com/office/drawing/2014/main" id="{70575A0A-F062-4AB6-B16E-685AA54E398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6" name="Rectangle 475">
          <a:extLst>
            <a:ext uri="{FF2B5EF4-FFF2-40B4-BE49-F238E27FC236}">
              <a16:creationId xmlns:a16="http://schemas.microsoft.com/office/drawing/2014/main" id="{F26B7AAD-4D9A-48FE-A0C7-2DBBDA424E9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7" name="Rectangle 476">
          <a:extLst>
            <a:ext uri="{FF2B5EF4-FFF2-40B4-BE49-F238E27FC236}">
              <a16:creationId xmlns:a16="http://schemas.microsoft.com/office/drawing/2014/main" id="{2984759B-6995-42F5-BE40-EA46A2E0D3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8" name="Rectangle 477">
          <a:extLst>
            <a:ext uri="{FF2B5EF4-FFF2-40B4-BE49-F238E27FC236}">
              <a16:creationId xmlns:a16="http://schemas.microsoft.com/office/drawing/2014/main" id="{F9C23BEE-0562-4563-90B6-D4BF6FD65BF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9" name="Rectangle 478">
          <a:extLst>
            <a:ext uri="{FF2B5EF4-FFF2-40B4-BE49-F238E27FC236}">
              <a16:creationId xmlns:a16="http://schemas.microsoft.com/office/drawing/2014/main" id="{5D9E03A4-AFF1-4572-AC93-054C8F704BD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0" name="Rectangle 479">
          <a:extLst>
            <a:ext uri="{FF2B5EF4-FFF2-40B4-BE49-F238E27FC236}">
              <a16:creationId xmlns:a16="http://schemas.microsoft.com/office/drawing/2014/main" id="{8202D316-F025-459B-93BB-84D50F3B19C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1" name="Rectangle 480">
          <a:extLst>
            <a:ext uri="{FF2B5EF4-FFF2-40B4-BE49-F238E27FC236}">
              <a16:creationId xmlns:a16="http://schemas.microsoft.com/office/drawing/2014/main" id="{A8D496E0-5E3E-440C-A673-9A1B5D7E628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2" name="Rectangle 481">
          <a:extLst>
            <a:ext uri="{FF2B5EF4-FFF2-40B4-BE49-F238E27FC236}">
              <a16:creationId xmlns:a16="http://schemas.microsoft.com/office/drawing/2014/main" id="{8A8A9081-8437-4964-8C29-31467117B8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83" name="Rectangle 482">
          <a:extLst>
            <a:ext uri="{FF2B5EF4-FFF2-40B4-BE49-F238E27FC236}">
              <a16:creationId xmlns:a16="http://schemas.microsoft.com/office/drawing/2014/main" id="{72DA275B-4B01-4C3C-A27C-B37DE588BE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84" name="Rectangle 483">
          <a:extLst>
            <a:ext uri="{FF2B5EF4-FFF2-40B4-BE49-F238E27FC236}">
              <a16:creationId xmlns:a16="http://schemas.microsoft.com/office/drawing/2014/main" id="{5C03B84F-F34B-4F53-88B9-9257358992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5" name="Rectangle 484">
          <a:extLst>
            <a:ext uri="{FF2B5EF4-FFF2-40B4-BE49-F238E27FC236}">
              <a16:creationId xmlns:a16="http://schemas.microsoft.com/office/drawing/2014/main" id="{8D095BF5-ADB3-43B5-BC05-7C5D8025A1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6" name="Rectangle 485">
          <a:extLst>
            <a:ext uri="{FF2B5EF4-FFF2-40B4-BE49-F238E27FC236}">
              <a16:creationId xmlns:a16="http://schemas.microsoft.com/office/drawing/2014/main" id="{62F6890D-3CEF-4693-89A3-A52D5B1E17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7" name="Rectangle 486">
          <a:extLst>
            <a:ext uri="{FF2B5EF4-FFF2-40B4-BE49-F238E27FC236}">
              <a16:creationId xmlns:a16="http://schemas.microsoft.com/office/drawing/2014/main" id="{DD71BC10-5DF9-4B6D-AE13-331E358393F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88" name="Rectangle 487">
          <a:extLst>
            <a:ext uri="{FF2B5EF4-FFF2-40B4-BE49-F238E27FC236}">
              <a16:creationId xmlns:a16="http://schemas.microsoft.com/office/drawing/2014/main" id="{1AB39A5A-30C2-4B46-AD0E-6DEB34DC79F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9" name="Rectangle 488">
          <a:extLst>
            <a:ext uri="{FF2B5EF4-FFF2-40B4-BE49-F238E27FC236}">
              <a16:creationId xmlns:a16="http://schemas.microsoft.com/office/drawing/2014/main" id="{89E7E5CE-8FFD-46F6-A0EB-D468D8F3E73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0" name="Rectangle 489">
          <a:extLst>
            <a:ext uri="{FF2B5EF4-FFF2-40B4-BE49-F238E27FC236}">
              <a16:creationId xmlns:a16="http://schemas.microsoft.com/office/drawing/2014/main" id="{874BA171-05D7-4C24-863B-5CEEA0DBA92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91" name="Rectangle 490">
          <a:extLst>
            <a:ext uri="{FF2B5EF4-FFF2-40B4-BE49-F238E27FC236}">
              <a16:creationId xmlns:a16="http://schemas.microsoft.com/office/drawing/2014/main" id="{C03D2A19-CE32-460A-A346-C2B288E9690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2" name="Rectangle 491">
          <a:extLst>
            <a:ext uri="{FF2B5EF4-FFF2-40B4-BE49-F238E27FC236}">
              <a16:creationId xmlns:a16="http://schemas.microsoft.com/office/drawing/2014/main" id="{8C7B5855-8A51-4726-B0A9-537138FB123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3" name="Rectangle 492">
          <a:extLst>
            <a:ext uri="{FF2B5EF4-FFF2-40B4-BE49-F238E27FC236}">
              <a16:creationId xmlns:a16="http://schemas.microsoft.com/office/drawing/2014/main" id="{C2F607C3-2E91-4198-B052-3574FC3549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94" name="Rectangle 493">
          <a:extLst>
            <a:ext uri="{FF2B5EF4-FFF2-40B4-BE49-F238E27FC236}">
              <a16:creationId xmlns:a16="http://schemas.microsoft.com/office/drawing/2014/main" id="{46B53896-7E53-4904-958A-57ADE02301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5" name="Rectangle 494">
          <a:extLst>
            <a:ext uri="{FF2B5EF4-FFF2-40B4-BE49-F238E27FC236}">
              <a16:creationId xmlns:a16="http://schemas.microsoft.com/office/drawing/2014/main" id="{C3FDF8E3-77FA-4109-8077-D3D9DEBAED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96" name="Rectangle 495">
          <a:extLst>
            <a:ext uri="{FF2B5EF4-FFF2-40B4-BE49-F238E27FC236}">
              <a16:creationId xmlns:a16="http://schemas.microsoft.com/office/drawing/2014/main" id="{4E7C2F1E-2AEA-491A-88E9-7A084D26648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97" name="Rectangle 496">
          <a:extLst>
            <a:ext uri="{FF2B5EF4-FFF2-40B4-BE49-F238E27FC236}">
              <a16:creationId xmlns:a16="http://schemas.microsoft.com/office/drawing/2014/main" id="{D52D7303-831E-47BE-922A-AFD44AD2333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8" name="Rectangle 497">
          <a:extLst>
            <a:ext uri="{FF2B5EF4-FFF2-40B4-BE49-F238E27FC236}">
              <a16:creationId xmlns:a16="http://schemas.microsoft.com/office/drawing/2014/main" id="{C2C1F765-CA7D-4C46-AC41-C01494B4946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9" name="Rectangle 498">
          <a:extLst>
            <a:ext uri="{FF2B5EF4-FFF2-40B4-BE49-F238E27FC236}">
              <a16:creationId xmlns:a16="http://schemas.microsoft.com/office/drawing/2014/main" id="{7BA3B45B-1687-4BDA-B3C0-ABCB0E4A6D6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0" name="Rectangle 499">
          <a:extLst>
            <a:ext uri="{FF2B5EF4-FFF2-40B4-BE49-F238E27FC236}">
              <a16:creationId xmlns:a16="http://schemas.microsoft.com/office/drawing/2014/main" id="{DD9353CD-6651-460C-947D-751F83C4A9D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1" name="Rectangle 500">
          <a:extLst>
            <a:ext uri="{FF2B5EF4-FFF2-40B4-BE49-F238E27FC236}">
              <a16:creationId xmlns:a16="http://schemas.microsoft.com/office/drawing/2014/main" id="{84562DED-3B5A-45B7-B26F-53DFFA06BE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2" name="Rectangle 501">
          <a:extLst>
            <a:ext uri="{FF2B5EF4-FFF2-40B4-BE49-F238E27FC236}">
              <a16:creationId xmlns:a16="http://schemas.microsoft.com/office/drawing/2014/main" id="{37B0A2DD-639A-46C1-A261-670F11C1BDA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3" name="Rectangle 502">
          <a:extLst>
            <a:ext uri="{FF2B5EF4-FFF2-40B4-BE49-F238E27FC236}">
              <a16:creationId xmlns:a16="http://schemas.microsoft.com/office/drawing/2014/main" id="{82C22EB8-3DBC-4AFE-B02F-8ABA3558B1E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4" name="Rectangle 503">
          <a:extLst>
            <a:ext uri="{FF2B5EF4-FFF2-40B4-BE49-F238E27FC236}">
              <a16:creationId xmlns:a16="http://schemas.microsoft.com/office/drawing/2014/main" id="{153CD4A0-07FA-4D20-AC2B-5C794CDA4EF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05" name="Rectangle 504">
          <a:extLst>
            <a:ext uri="{FF2B5EF4-FFF2-40B4-BE49-F238E27FC236}">
              <a16:creationId xmlns:a16="http://schemas.microsoft.com/office/drawing/2014/main" id="{43A6503E-A0E0-423F-8372-70D7FDF8BB5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06" name="Rectangle 505">
          <a:extLst>
            <a:ext uri="{FF2B5EF4-FFF2-40B4-BE49-F238E27FC236}">
              <a16:creationId xmlns:a16="http://schemas.microsoft.com/office/drawing/2014/main" id="{EC0BC35F-5469-4C0C-B966-B3D9CB66B7F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7" name="Rectangle 506">
          <a:extLst>
            <a:ext uri="{FF2B5EF4-FFF2-40B4-BE49-F238E27FC236}">
              <a16:creationId xmlns:a16="http://schemas.microsoft.com/office/drawing/2014/main" id="{BA7E5525-4A61-427C-B6B3-8BDA677A25F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08" name="Rectangle 507">
          <a:extLst>
            <a:ext uri="{FF2B5EF4-FFF2-40B4-BE49-F238E27FC236}">
              <a16:creationId xmlns:a16="http://schemas.microsoft.com/office/drawing/2014/main" id="{0C6C6FF8-E7E7-4FC8-9AE0-EF9950A88B8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9" name="Rectangle 508">
          <a:extLst>
            <a:ext uri="{FF2B5EF4-FFF2-40B4-BE49-F238E27FC236}">
              <a16:creationId xmlns:a16="http://schemas.microsoft.com/office/drawing/2014/main" id="{14888326-2D04-4CEF-B851-3791D875025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0" name="Rectangle 509">
          <a:extLst>
            <a:ext uri="{FF2B5EF4-FFF2-40B4-BE49-F238E27FC236}">
              <a16:creationId xmlns:a16="http://schemas.microsoft.com/office/drawing/2014/main" id="{29101640-4658-4DB8-BB7D-FFCEC29A852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1" name="Rectangle 510">
          <a:extLst>
            <a:ext uri="{FF2B5EF4-FFF2-40B4-BE49-F238E27FC236}">
              <a16:creationId xmlns:a16="http://schemas.microsoft.com/office/drawing/2014/main" id="{0D1DE2B7-1C1B-4608-B3D6-415578B7074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12" name="Rectangle 511">
          <a:extLst>
            <a:ext uri="{FF2B5EF4-FFF2-40B4-BE49-F238E27FC236}">
              <a16:creationId xmlns:a16="http://schemas.microsoft.com/office/drawing/2014/main" id="{17967B6B-2D47-4BE0-AD45-60B4CF1DC62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3" name="Rectangle 512">
          <a:extLst>
            <a:ext uri="{FF2B5EF4-FFF2-40B4-BE49-F238E27FC236}">
              <a16:creationId xmlns:a16="http://schemas.microsoft.com/office/drawing/2014/main" id="{F5C15AD8-2CFA-48F4-9353-4DC4F4473D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14" name="Rectangle 513">
          <a:extLst>
            <a:ext uri="{FF2B5EF4-FFF2-40B4-BE49-F238E27FC236}">
              <a16:creationId xmlns:a16="http://schemas.microsoft.com/office/drawing/2014/main" id="{4D738414-796A-458A-A501-40D17B4546B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15" name="Rectangle 514">
          <a:extLst>
            <a:ext uri="{FF2B5EF4-FFF2-40B4-BE49-F238E27FC236}">
              <a16:creationId xmlns:a16="http://schemas.microsoft.com/office/drawing/2014/main" id="{4701E5FD-30DC-4E89-BCEC-96226A6A53C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6" name="Rectangle 515">
          <a:extLst>
            <a:ext uri="{FF2B5EF4-FFF2-40B4-BE49-F238E27FC236}">
              <a16:creationId xmlns:a16="http://schemas.microsoft.com/office/drawing/2014/main" id="{DDEE3092-EF26-4F43-AD75-ED8BC469402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7" name="Rectangle 516">
          <a:extLst>
            <a:ext uri="{FF2B5EF4-FFF2-40B4-BE49-F238E27FC236}">
              <a16:creationId xmlns:a16="http://schemas.microsoft.com/office/drawing/2014/main" id="{0003903E-4D20-487E-B05E-AC65B1F7F7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18" name="Rectangle 517">
          <a:extLst>
            <a:ext uri="{FF2B5EF4-FFF2-40B4-BE49-F238E27FC236}">
              <a16:creationId xmlns:a16="http://schemas.microsoft.com/office/drawing/2014/main" id="{3CEB61E5-595B-47BB-9EE4-8A48E1AC70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9" name="Rectangle 518">
          <a:extLst>
            <a:ext uri="{FF2B5EF4-FFF2-40B4-BE49-F238E27FC236}">
              <a16:creationId xmlns:a16="http://schemas.microsoft.com/office/drawing/2014/main" id="{368504D5-651F-4B4A-AFB1-EC716D3BF01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0" name="Rectangle 519">
          <a:extLst>
            <a:ext uri="{FF2B5EF4-FFF2-40B4-BE49-F238E27FC236}">
              <a16:creationId xmlns:a16="http://schemas.microsoft.com/office/drawing/2014/main" id="{1D7155BF-6208-4CB1-8C8A-64A86C61B3F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521" name="Rectangle 520">
          <a:extLst>
            <a:ext uri="{FF2B5EF4-FFF2-40B4-BE49-F238E27FC236}">
              <a16:creationId xmlns:a16="http://schemas.microsoft.com/office/drawing/2014/main" id="{B0EA0BE0-97B8-421D-B709-AEAC2892683F}"/>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2" name="Rectangle 521">
          <a:extLst>
            <a:ext uri="{FF2B5EF4-FFF2-40B4-BE49-F238E27FC236}">
              <a16:creationId xmlns:a16="http://schemas.microsoft.com/office/drawing/2014/main" id="{61ACBCFD-EF47-4605-AD33-385EB4E197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23" name="Rectangle 522">
          <a:extLst>
            <a:ext uri="{FF2B5EF4-FFF2-40B4-BE49-F238E27FC236}">
              <a16:creationId xmlns:a16="http://schemas.microsoft.com/office/drawing/2014/main" id="{76DAFDB9-5ECE-4AEC-A65B-357862F5E8D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24" name="Rectangle 523">
          <a:extLst>
            <a:ext uri="{FF2B5EF4-FFF2-40B4-BE49-F238E27FC236}">
              <a16:creationId xmlns:a16="http://schemas.microsoft.com/office/drawing/2014/main" id="{963BC438-09D7-449F-B4CB-3B412358B8B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5" name="Rectangle 524">
          <a:extLst>
            <a:ext uri="{FF2B5EF4-FFF2-40B4-BE49-F238E27FC236}">
              <a16:creationId xmlns:a16="http://schemas.microsoft.com/office/drawing/2014/main" id="{10265D01-2F86-4EAF-AF3E-450B04F0DB3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26" name="Rectangle 525">
          <a:extLst>
            <a:ext uri="{FF2B5EF4-FFF2-40B4-BE49-F238E27FC236}">
              <a16:creationId xmlns:a16="http://schemas.microsoft.com/office/drawing/2014/main" id="{83EFCF41-E4C0-4AE7-AA37-8AE1454FD8B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27" name="Rectangle 526">
          <a:extLst>
            <a:ext uri="{FF2B5EF4-FFF2-40B4-BE49-F238E27FC236}">
              <a16:creationId xmlns:a16="http://schemas.microsoft.com/office/drawing/2014/main" id="{257D0A5C-3D84-4A1A-A243-580E78C1FE5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8" name="Rectangle 527">
          <a:extLst>
            <a:ext uri="{FF2B5EF4-FFF2-40B4-BE49-F238E27FC236}">
              <a16:creationId xmlns:a16="http://schemas.microsoft.com/office/drawing/2014/main" id="{2C836A42-D6C9-46B4-AA72-D608D8F6A7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9" name="Rectangle 528">
          <a:extLst>
            <a:ext uri="{FF2B5EF4-FFF2-40B4-BE49-F238E27FC236}">
              <a16:creationId xmlns:a16="http://schemas.microsoft.com/office/drawing/2014/main" id="{6A828AC7-158A-4595-8B8F-85CB110B148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0" name="Rectangle 529">
          <a:extLst>
            <a:ext uri="{FF2B5EF4-FFF2-40B4-BE49-F238E27FC236}">
              <a16:creationId xmlns:a16="http://schemas.microsoft.com/office/drawing/2014/main" id="{1FCB9976-D7AE-4C4B-B235-F6983918F84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1" name="Rectangle 530">
          <a:extLst>
            <a:ext uri="{FF2B5EF4-FFF2-40B4-BE49-F238E27FC236}">
              <a16:creationId xmlns:a16="http://schemas.microsoft.com/office/drawing/2014/main" id="{ADE6B1DC-AC38-40DB-9605-31A2A53E546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32" name="Rectangle 531">
          <a:extLst>
            <a:ext uri="{FF2B5EF4-FFF2-40B4-BE49-F238E27FC236}">
              <a16:creationId xmlns:a16="http://schemas.microsoft.com/office/drawing/2014/main" id="{EE511090-728C-423A-8335-557478A4268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33" name="Rectangle 532">
          <a:extLst>
            <a:ext uri="{FF2B5EF4-FFF2-40B4-BE49-F238E27FC236}">
              <a16:creationId xmlns:a16="http://schemas.microsoft.com/office/drawing/2014/main" id="{05323DF5-EE2C-4007-B589-56261B88AA25}"/>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4" name="Rectangle 533">
          <a:extLst>
            <a:ext uri="{FF2B5EF4-FFF2-40B4-BE49-F238E27FC236}">
              <a16:creationId xmlns:a16="http://schemas.microsoft.com/office/drawing/2014/main" id="{2493DA2F-845D-4ACA-A159-A69C8293A5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35" name="Rectangle 534">
          <a:extLst>
            <a:ext uri="{FF2B5EF4-FFF2-40B4-BE49-F238E27FC236}">
              <a16:creationId xmlns:a16="http://schemas.microsoft.com/office/drawing/2014/main" id="{67706C0A-A85A-4A8F-9695-0BC3DAAE371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6" name="Rectangle 535">
          <a:extLst>
            <a:ext uri="{FF2B5EF4-FFF2-40B4-BE49-F238E27FC236}">
              <a16:creationId xmlns:a16="http://schemas.microsoft.com/office/drawing/2014/main" id="{72723239-E39D-4488-A281-B83DE0E22A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7" name="Rectangle 536">
          <a:extLst>
            <a:ext uri="{FF2B5EF4-FFF2-40B4-BE49-F238E27FC236}">
              <a16:creationId xmlns:a16="http://schemas.microsoft.com/office/drawing/2014/main" id="{57BF42C9-2202-4674-9A57-E7D27F84386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8" name="Rectangle 537">
          <a:extLst>
            <a:ext uri="{FF2B5EF4-FFF2-40B4-BE49-F238E27FC236}">
              <a16:creationId xmlns:a16="http://schemas.microsoft.com/office/drawing/2014/main" id="{DF0F3484-F2AF-4EFC-BB3D-19D8C2D8E1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9" name="Rectangle 538">
          <a:extLst>
            <a:ext uri="{FF2B5EF4-FFF2-40B4-BE49-F238E27FC236}">
              <a16:creationId xmlns:a16="http://schemas.microsoft.com/office/drawing/2014/main" id="{1AE9EC64-E1F7-4429-90A2-FD85468158C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0" name="Rectangle 539">
          <a:extLst>
            <a:ext uri="{FF2B5EF4-FFF2-40B4-BE49-F238E27FC236}">
              <a16:creationId xmlns:a16="http://schemas.microsoft.com/office/drawing/2014/main" id="{AA11E397-74BE-4F9B-8373-7CCA4FD09C1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41" name="Rectangle 540">
          <a:extLst>
            <a:ext uri="{FF2B5EF4-FFF2-40B4-BE49-F238E27FC236}">
              <a16:creationId xmlns:a16="http://schemas.microsoft.com/office/drawing/2014/main" id="{F89B856D-4452-4A30-94CA-25B60263C10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42" name="Rectangle 541">
          <a:extLst>
            <a:ext uri="{FF2B5EF4-FFF2-40B4-BE49-F238E27FC236}">
              <a16:creationId xmlns:a16="http://schemas.microsoft.com/office/drawing/2014/main" id="{F041C1D2-7CC3-46CC-AE72-C3829EF6B9ED}"/>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3" name="Rectangle 542">
          <a:extLst>
            <a:ext uri="{FF2B5EF4-FFF2-40B4-BE49-F238E27FC236}">
              <a16:creationId xmlns:a16="http://schemas.microsoft.com/office/drawing/2014/main" id="{A6A45B38-777E-430B-81C3-3F705296CB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44" name="Rectangle 543">
          <a:extLst>
            <a:ext uri="{FF2B5EF4-FFF2-40B4-BE49-F238E27FC236}">
              <a16:creationId xmlns:a16="http://schemas.microsoft.com/office/drawing/2014/main" id="{055A4401-DD38-4F2B-A154-3EC9CC98762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45" name="Rectangle 544">
          <a:extLst>
            <a:ext uri="{FF2B5EF4-FFF2-40B4-BE49-F238E27FC236}">
              <a16:creationId xmlns:a16="http://schemas.microsoft.com/office/drawing/2014/main" id="{91199E12-2BBC-4995-B6D6-BB643205C8D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6" name="Rectangle 545">
          <a:extLst>
            <a:ext uri="{FF2B5EF4-FFF2-40B4-BE49-F238E27FC236}">
              <a16:creationId xmlns:a16="http://schemas.microsoft.com/office/drawing/2014/main" id="{D9942FC3-43F8-4490-A523-24A6560B09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7" name="Rectangle 546">
          <a:extLst>
            <a:ext uri="{FF2B5EF4-FFF2-40B4-BE49-F238E27FC236}">
              <a16:creationId xmlns:a16="http://schemas.microsoft.com/office/drawing/2014/main" id="{7326C13F-D82C-41A2-9770-4E843CA0999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48" name="Rectangle 547">
          <a:extLst>
            <a:ext uri="{FF2B5EF4-FFF2-40B4-BE49-F238E27FC236}">
              <a16:creationId xmlns:a16="http://schemas.microsoft.com/office/drawing/2014/main" id="{DDAE0D1E-B57A-4716-909F-497F1AF9CFB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9" name="Rectangle 548">
          <a:extLst>
            <a:ext uri="{FF2B5EF4-FFF2-40B4-BE49-F238E27FC236}">
              <a16:creationId xmlns:a16="http://schemas.microsoft.com/office/drawing/2014/main" id="{4E32D4A8-D5CA-483F-AEA9-737ED778B2E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50" name="Rectangle 549">
          <a:extLst>
            <a:ext uri="{FF2B5EF4-FFF2-40B4-BE49-F238E27FC236}">
              <a16:creationId xmlns:a16="http://schemas.microsoft.com/office/drawing/2014/main" id="{B85C3232-332B-452F-B30A-190CF067460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51" name="Rectangle 550">
          <a:extLst>
            <a:ext uri="{FF2B5EF4-FFF2-40B4-BE49-F238E27FC236}">
              <a16:creationId xmlns:a16="http://schemas.microsoft.com/office/drawing/2014/main" id="{4B9C09DC-0F38-44FF-9FB9-2706CD28DE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52" name="Rectangle 551">
          <a:extLst>
            <a:ext uri="{FF2B5EF4-FFF2-40B4-BE49-F238E27FC236}">
              <a16:creationId xmlns:a16="http://schemas.microsoft.com/office/drawing/2014/main" id="{144196FC-307F-4AB5-8A13-F283262E77E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24</xdr:col>
      <xdr:colOff>9675</xdr:colOff>
      <xdr:row>16</xdr:row>
      <xdr:rowOff>17146</xdr:rowOff>
    </xdr:to>
    <xdr:sp macro="" textlink="">
      <xdr:nvSpPr>
        <xdr:cNvPr id="553" name="Rectangle 552">
          <a:extLst>
            <a:ext uri="{FF2B5EF4-FFF2-40B4-BE49-F238E27FC236}">
              <a16:creationId xmlns:a16="http://schemas.microsoft.com/office/drawing/2014/main" id="{BBBC176E-8797-4182-BAE6-ED1D1CE726EE}"/>
            </a:ext>
          </a:extLst>
        </xdr:cNvPr>
        <xdr:cNvSpPr/>
      </xdr:nvSpPr>
      <xdr:spPr>
        <a:xfrm>
          <a:off x="9525"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54" name="Rectangle 553">
          <a:extLst>
            <a:ext uri="{FF2B5EF4-FFF2-40B4-BE49-F238E27FC236}">
              <a16:creationId xmlns:a16="http://schemas.microsoft.com/office/drawing/2014/main" id="{2D94567D-5C8B-4724-AC75-92ACF5DC999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 name="Rectangle 7">
          <a:extLst>
            <a:ext uri="{FF2B5EF4-FFF2-40B4-BE49-F238E27FC236}">
              <a16:creationId xmlns:a16="http://schemas.microsoft.com/office/drawing/2014/main" id="{4BA28FCA-983E-46BF-81A0-177B092F7E3D}"/>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698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 name="Rectangle 10">
          <a:extLst>
            <a:ext uri="{FF2B5EF4-FFF2-40B4-BE49-F238E27FC236}">
              <a16:creationId xmlns:a16="http://schemas.microsoft.com/office/drawing/2014/main" id="{EE97E813-0D6E-43DE-8A37-AEE8E067CA2E}"/>
            </a:ext>
          </a:extLst>
        </xdr:cNvPr>
        <xdr:cNvSpPr/>
      </xdr:nvSpPr>
      <xdr:spPr>
        <a:xfrm>
          <a:off x="2828926" y="3733800"/>
          <a:ext cx="6877050"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 name="Rectangle 13">
          <a:extLst>
            <a:ext uri="{FF2B5EF4-FFF2-40B4-BE49-F238E27FC236}">
              <a16:creationId xmlns:a16="http://schemas.microsoft.com/office/drawing/2014/main" id="{806932E1-A9C5-4314-BAE5-01EBDD7DE5F7}"/>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 name="Rectangle 14">
          <a:extLst>
            <a:ext uri="{FF2B5EF4-FFF2-40B4-BE49-F238E27FC236}">
              <a16:creationId xmlns:a16="http://schemas.microsoft.com/office/drawing/2014/main" id="{CA08B368-E033-4D24-9414-13CEF74EACE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 name="Rectangle 15">
          <a:extLst>
            <a:ext uri="{FF2B5EF4-FFF2-40B4-BE49-F238E27FC236}">
              <a16:creationId xmlns:a16="http://schemas.microsoft.com/office/drawing/2014/main" id="{210BBF6A-41AE-471D-A031-9BBC3F8418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 name="Rectangle 16">
          <a:extLst>
            <a:ext uri="{FF2B5EF4-FFF2-40B4-BE49-F238E27FC236}">
              <a16:creationId xmlns:a16="http://schemas.microsoft.com/office/drawing/2014/main" id="{79F48D0B-A838-49B2-85A9-3FF6936DEBA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 name="Rectangle 17">
          <a:extLst>
            <a:ext uri="{FF2B5EF4-FFF2-40B4-BE49-F238E27FC236}">
              <a16:creationId xmlns:a16="http://schemas.microsoft.com/office/drawing/2014/main" id="{033E1156-BA51-4535-B1C9-24D9E62F3DB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 name="Rectangle 18">
          <a:extLst>
            <a:ext uri="{FF2B5EF4-FFF2-40B4-BE49-F238E27FC236}">
              <a16:creationId xmlns:a16="http://schemas.microsoft.com/office/drawing/2014/main" id="{A00EA719-01B0-46BF-9F8E-426BB35ED46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 name="Rectangle 19">
          <a:extLst>
            <a:ext uri="{FF2B5EF4-FFF2-40B4-BE49-F238E27FC236}">
              <a16:creationId xmlns:a16="http://schemas.microsoft.com/office/drawing/2014/main" id="{52FDE7A6-2C75-4742-BB71-965783250A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 name="Rectangle 20">
          <a:extLst>
            <a:ext uri="{FF2B5EF4-FFF2-40B4-BE49-F238E27FC236}">
              <a16:creationId xmlns:a16="http://schemas.microsoft.com/office/drawing/2014/main" id="{4E028E18-228B-46F9-A0D7-2B7C20E9DD83}"/>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 name="Rectangle 21">
          <a:extLst>
            <a:ext uri="{FF2B5EF4-FFF2-40B4-BE49-F238E27FC236}">
              <a16:creationId xmlns:a16="http://schemas.microsoft.com/office/drawing/2014/main" id="{EA355BBC-61AF-414A-9663-BA211B6DC8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 name="Rectangle 22">
          <a:extLst>
            <a:ext uri="{FF2B5EF4-FFF2-40B4-BE49-F238E27FC236}">
              <a16:creationId xmlns:a16="http://schemas.microsoft.com/office/drawing/2014/main" id="{15692B16-A790-4153-95C0-078A04DFEEC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 name="Rectangle 23">
          <a:extLst>
            <a:ext uri="{FF2B5EF4-FFF2-40B4-BE49-F238E27FC236}">
              <a16:creationId xmlns:a16="http://schemas.microsoft.com/office/drawing/2014/main" id="{4B135126-969C-4CEE-82F8-634CF1E54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5" name="Rectangle 24">
          <a:extLst>
            <a:ext uri="{FF2B5EF4-FFF2-40B4-BE49-F238E27FC236}">
              <a16:creationId xmlns:a16="http://schemas.microsoft.com/office/drawing/2014/main" id="{9A51D0F4-9C4F-40DE-B093-C45343544C6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 name="Rectangle 25">
          <a:extLst>
            <a:ext uri="{FF2B5EF4-FFF2-40B4-BE49-F238E27FC236}">
              <a16:creationId xmlns:a16="http://schemas.microsoft.com/office/drawing/2014/main" id="{8529BA9A-793D-4059-B64D-4769F8EBE91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 name="Rectangle 26">
          <a:extLst>
            <a:ext uri="{FF2B5EF4-FFF2-40B4-BE49-F238E27FC236}">
              <a16:creationId xmlns:a16="http://schemas.microsoft.com/office/drawing/2014/main" id="{7B8A4622-860C-4EC2-976E-4D6FACA96E2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 name="Rectangle 27">
          <a:extLst>
            <a:ext uri="{FF2B5EF4-FFF2-40B4-BE49-F238E27FC236}">
              <a16:creationId xmlns:a16="http://schemas.microsoft.com/office/drawing/2014/main" id="{8EC916CC-4AFC-4DCE-92AE-B5EF98FEC79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 name="Rectangle 28">
          <a:extLst>
            <a:ext uri="{FF2B5EF4-FFF2-40B4-BE49-F238E27FC236}">
              <a16:creationId xmlns:a16="http://schemas.microsoft.com/office/drawing/2014/main" id="{76BF76D8-72F3-4698-AEF7-2B51D2E15F3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 name="Rectangle 29">
          <a:extLst>
            <a:ext uri="{FF2B5EF4-FFF2-40B4-BE49-F238E27FC236}">
              <a16:creationId xmlns:a16="http://schemas.microsoft.com/office/drawing/2014/main" id="{F9B40ACB-0DD3-4172-A6D4-B9E7E41788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 name="Rectangle 30">
          <a:extLst>
            <a:ext uri="{FF2B5EF4-FFF2-40B4-BE49-F238E27FC236}">
              <a16:creationId xmlns:a16="http://schemas.microsoft.com/office/drawing/2014/main" id="{41C249CA-FA94-4469-89A2-EA758429B0F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 name="Rectangle 31">
          <a:extLst>
            <a:ext uri="{FF2B5EF4-FFF2-40B4-BE49-F238E27FC236}">
              <a16:creationId xmlns:a16="http://schemas.microsoft.com/office/drawing/2014/main" id="{E4321B79-BB49-4053-A567-CF11B21209A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 name="Rectangle 32">
          <a:extLst>
            <a:ext uri="{FF2B5EF4-FFF2-40B4-BE49-F238E27FC236}">
              <a16:creationId xmlns:a16="http://schemas.microsoft.com/office/drawing/2014/main" id="{6C34254E-07D5-4423-B282-BE1C1E5D804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 name="Rectangle 33">
          <a:extLst>
            <a:ext uri="{FF2B5EF4-FFF2-40B4-BE49-F238E27FC236}">
              <a16:creationId xmlns:a16="http://schemas.microsoft.com/office/drawing/2014/main" id="{93A3CB04-F7E7-413C-952B-80CD2C0A0E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 name="Rectangle 34">
          <a:extLst>
            <a:ext uri="{FF2B5EF4-FFF2-40B4-BE49-F238E27FC236}">
              <a16:creationId xmlns:a16="http://schemas.microsoft.com/office/drawing/2014/main" id="{582D08EE-3626-46FE-B254-6CB81211B37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 name="Rectangle 35">
          <a:extLst>
            <a:ext uri="{FF2B5EF4-FFF2-40B4-BE49-F238E27FC236}">
              <a16:creationId xmlns:a16="http://schemas.microsoft.com/office/drawing/2014/main" id="{D0C86000-80EE-4021-833F-FC73F9253F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 name="Rectangle 36">
          <a:extLst>
            <a:ext uri="{FF2B5EF4-FFF2-40B4-BE49-F238E27FC236}">
              <a16:creationId xmlns:a16="http://schemas.microsoft.com/office/drawing/2014/main" id="{38E39904-0141-4E87-B8DD-3500B3089BC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 name="Rectangle 37">
          <a:extLst>
            <a:ext uri="{FF2B5EF4-FFF2-40B4-BE49-F238E27FC236}">
              <a16:creationId xmlns:a16="http://schemas.microsoft.com/office/drawing/2014/main" id="{F6FCA9AC-4069-4ED7-87FD-FEE7F9F8A4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 name="Rectangle 38">
          <a:extLst>
            <a:ext uri="{FF2B5EF4-FFF2-40B4-BE49-F238E27FC236}">
              <a16:creationId xmlns:a16="http://schemas.microsoft.com/office/drawing/2014/main" id="{51DC64AD-358B-493F-AA96-B40C803FF25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 name="Rectangle 39">
          <a:extLst>
            <a:ext uri="{FF2B5EF4-FFF2-40B4-BE49-F238E27FC236}">
              <a16:creationId xmlns:a16="http://schemas.microsoft.com/office/drawing/2014/main" id="{AC9EE388-5F1F-4928-A467-53D8F7BAF30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 name="Rectangle 40">
          <a:extLst>
            <a:ext uri="{FF2B5EF4-FFF2-40B4-BE49-F238E27FC236}">
              <a16:creationId xmlns:a16="http://schemas.microsoft.com/office/drawing/2014/main" id="{9FDF5440-1017-4600-9397-7E9D2ECAC8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 name="Rectangle 41">
          <a:extLst>
            <a:ext uri="{FF2B5EF4-FFF2-40B4-BE49-F238E27FC236}">
              <a16:creationId xmlns:a16="http://schemas.microsoft.com/office/drawing/2014/main" id="{2DA3F43E-9157-499A-8AF7-4D01F684EB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3" name="Rectangle 42">
          <a:extLst>
            <a:ext uri="{FF2B5EF4-FFF2-40B4-BE49-F238E27FC236}">
              <a16:creationId xmlns:a16="http://schemas.microsoft.com/office/drawing/2014/main" id="{2DFFB867-C6F4-407B-81A3-5C3C5C57656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 name="Rectangle 43">
          <a:extLst>
            <a:ext uri="{FF2B5EF4-FFF2-40B4-BE49-F238E27FC236}">
              <a16:creationId xmlns:a16="http://schemas.microsoft.com/office/drawing/2014/main" id="{8A75BA62-D812-4A20-BA30-AFE58844F24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 name="Rectangle 44">
          <a:extLst>
            <a:ext uri="{FF2B5EF4-FFF2-40B4-BE49-F238E27FC236}">
              <a16:creationId xmlns:a16="http://schemas.microsoft.com/office/drawing/2014/main" id="{5359792E-4405-4040-AEF6-70D033F452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 name="Rectangle 45">
          <a:extLst>
            <a:ext uri="{FF2B5EF4-FFF2-40B4-BE49-F238E27FC236}">
              <a16:creationId xmlns:a16="http://schemas.microsoft.com/office/drawing/2014/main" id="{D8C3FCBA-08BE-4055-8DE7-9BD603FE3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7" name="Rectangle 46">
          <a:extLst>
            <a:ext uri="{FF2B5EF4-FFF2-40B4-BE49-F238E27FC236}">
              <a16:creationId xmlns:a16="http://schemas.microsoft.com/office/drawing/2014/main" id="{0279EBF0-F2AF-43D3-8E49-0C7DFDB969BA}"/>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 name="Rectangle 47">
          <a:extLst>
            <a:ext uri="{FF2B5EF4-FFF2-40B4-BE49-F238E27FC236}">
              <a16:creationId xmlns:a16="http://schemas.microsoft.com/office/drawing/2014/main" id="{EED10639-A708-4CDB-A86F-A407055C9AF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 name="Rectangle 48">
          <a:extLst>
            <a:ext uri="{FF2B5EF4-FFF2-40B4-BE49-F238E27FC236}">
              <a16:creationId xmlns:a16="http://schemas.microsoft.com/office/drawing/2014/main" id="{779530AE-CE2B-4C91-B7E3-2EFE50702E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 name="Rectangle 49">
          <a:extLst>
            <a:ext uri="{FF2B5EF4-FFF2-40B4-BE49-F238E27FC236}">
              <a16:creationId xmlns:a16="http://schemas.microsoft.com/office/drawing/2014/main" id="{18249CA3-A710-4C56-890E-5A0D2195FBA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 name="Rectangle 50">
          <a:extLst>
            <a:ext uri="{FF2B5EF4-FFF2-40B4-BE49-F238E27FC236}">
              <a16:creationId xmlns:a16="http://schemas.microsoft.com/office/drawing/2014/main" id="{75C84326-50CB-46B2-A8F1-1D37F304DA4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 name="Rectangle 51">
          <a:extLst>
            <a:ext uri="{FF2B5EF4-FFF2-40B4-BE49-F238E27FC236}">
              <a16:creationId xmlns:a16="http://schemas.microsoft.com/office/drawing/2014/main" id="{2E63BD96-3931-4577-8D73-7FCF1566C2E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 name="Rectangle 52">
          <a:extLst>
            <a:ext uri="{FF2B5EF4-FFF2-40B4-BE49-F238E27FC236}">
              <a16:creationId xmlns:a16="http://schemas.microsoft.com/office/drawing/2014/main" id="{32B56CDB-FA8A-4F8D-A3C1-D94D6CDB21C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 name="Rectangle 53">
          <a:extLst>
            <a:ext uri="{FF2B5EF4-FFF2-40B4-BE49-F238E27FC236}">
              <a16:creationId xmlns:a16="http://schemas.microsoft.com/office/drawing/2014/main" id="{DC043700-20D9-4DB5-9687-A6E4B5ABC2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 name="Rectangle 54">
          <a:extLst>
            <a:ext uri="{FF2B5EF4-FFF2-40B4-BE49-F238E27FC236}">
              <a16:creationId xmlns:a16="http://schemas.microsoft.com/office/drawing/2014/main" id="{B8AD006A-C594-4FF5-AC58-B8926FD5FE9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 name="Rectangle 55">
          <a:extLst>
            <a:ext uri="{FF2B5EF4-FFF2-40B4-BE49-F238E27FC236}">
              <a16:creationId xmlns:a16="http://schemas.microsoft.com/office/drawing/2014/main" id="{B657F2F2-2E75-4320-B44F-A5B1039E7C2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 name="Rectangle 56">
          <a:extLst>
            <a:ext uri="{FF2B5EF4-FFF2-40B4-BE49-F238E27FC236}">
              <a16:creationId xmlns:a16="http://schemas.microsoft.com/office/drawing/2014/main" id="{FBD64E29-104B-4C14-BF43-42ACCCCFE2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 name="Rectangle 57">
          <a:extLst>
            <a:ext uri="{FF2B5EF4-FFF2-40B4-BE49-F238E27FC236}">
              <a16:creationId xmlns:a16="http://schemas.microsoft.com/office/drawing/2014/main" id="{F514D4FC-B9EE-4746-9D2D-5CF396712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 name="Rectangle 58">
          <a:extLst>
            <a:ext uri="{FF2B5EF4-FFF2-40B4-BE49-F238E27FC236}">
              <a16:creationId xmlns:a16="http://schemas.microsoft.com/office/drawing/2014/main" id="{4AAC4F13-2100-43C9-A3C8-F65C9E13C19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 name="Rectangle 59">
          <a:extLst>
            <a:ext uri="{FF2B5EF4-FFF2-40B4-BE49-F238E27FC236}">
              <a16:creationId xmlns:a16="http://schemas.microsoft.com/office/drawing/2014/main" id="{A3B23811-4FE8-4659-BCCE-677F3647D5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 name="Rectangle 60">
          <a:extLst>
            <a:ext uri="{FF2B5EF4-FFF2-40B4-BE49-F238E27FC236}">
              <a16:creationId xmlns:a16="http://schemas.microsoft.com/office/drawing/2014/main" id="{4C5D43E0-BA5A-4E18-9001-075E4CF355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 name="Rectangle 61">
          <a:extLst>
            <a:ext uri="{FF2B5EF4-FFF2-40B4-BE49-F238E27FC236}">
              <a16:creationId xmlns:a16="http://schemas.microsoft.com/office/drawing/2014/main" id="{1D9CD56F-B69E-4D7B-88DB-BAC62F9DD76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 name="Rectangle 62">
          <a:extLst>
            <a:ext uri="{FF2B5EF4-FFF2-40B4-BE49-F238E27FC236}">
              <a16:creationId xmlns:a16="http://schemas.microsoft.com/office/drawing/2014/main" id="{44B3D001-AE4C-4DBE-9AB7-E8A1163B2CF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 name="Rectangle 63">
          <a:extLst>
            <a:ext uri="{FF2B5EF4-FFF2-40B4-BE49-F238E27FC236}">
              <a16:creationId xmlns:a16="http://schemas.microsoft.com/office/drawing/2014/main" id="{85C4C694-B84F-4657-A800-1477F74B9A9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 name="Rectangle 64">
          <a:extLst>
            <a:ext uri="{FF2B5EF4-FFF2-40B4-BE49-F238E27FC236}">
              <a16:creationId xmlns:a16="http://schemas.microsoft.com/office/drawing/2014/main" id="{6DFCE9B0-D900-4138-8D13-8684BEA4B48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 name="Rectangle 65">
          <a:extLst>
            <a:ext uri="{FF2B5EF4-FFF2-40B4-BE49-F238E27FC236}">
              <a16:creationId xmlns:a16="http://schemas.microsoft.com/office/drawing/2014/main" id="{8A633A21-96B4-4877-BDEE-0716DC05FD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 name="Rectangle 66">
          <a:extLst>
            <a:ext uri="{FF2B5EF4-FFF2-40B4-BE49-F238E27FC236}">
              <a16:creationId xmlns:a16="http://schemas.microsoft.com/office/drawing/2014/main" id="{CD7DF74F-7BC7-4E23-8F85-9EF795B1D1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 name="Rectangle 67">
          <a:extLst>
            <a:ext uri="{FF2B5EF4-FFF2-40B4-BE49-F238E27FC236}">
              <a16:creationId xmlns:a16="http://schemas.microsoft.com/office/drawing/2014/main" id="{F47F0E4F-FCA6-4F04-BF21-FF0B780C2C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9" name="Rectangle 68">
          <a:extLst>
            <a:ext uri="{FF2B5EF4-FFF2-40B4-BE49-F238E27FC236}">
              <a16:creationId xmlns:a16="http://schemas.microsoft.com/office/drawing/2014/main" id="{8BEC6EAE-359C-4A92-8CCF-A23EBDD280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70" name="Rectangle 69">
          <a:extLst>
            <a:ext uri="{FF2B5EF4-FFF2-40B4-BE49-F238E27FC236}">
              <a16:creationId xmlns:a16="http://schemas.microsoft.com/office/drawing/2014/main" id="{6913C8D3-508C-417D-A205-3FF66EAC6B5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1" name="Rectangle 70">
          <a:extLst>
            <a:ext uri="{FF2B5EF4-FFF2-40B4-BE49-F238E27FC236}">
              <a16:creationId xmlns:a16="http://schemas.microsoft.com/office/drawing/2014/main" id="{C4850D43-08D3-4530-9A88-75ED09EB74E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2" name="Rectangle 71">
          <a:extLst>
            <a:ext uri="{FF2B5EF4-FFF2-40B4-BE49-F238E27FC236}">
              <a16:creationId xmlns:a16="http://schemas.microsoft.com/office/drawing/2014/main" id="{18E6EE2D-5623-4BAB-A21A-14874F57BCB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73" name="Rectangle 72">
          <a:extLst>
            <a:ext uri="{FF2B5EF4-FFF2-40B4-BE49-F238E27FC236}">
              <a16:creationId xmlns:a16="http://schemas.microsoft.com/office/drawing/2014/main" id="{7F487BEC-032F-4635-AFC7-3737D53FAE8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4" name="Rectangle 73">
          <a:extLst>
            <a:ext uri="{FF2B5EF4-FFF2-40B4-BE49-F238E27FC236}">
              <a16:creationId xmlns:a16="http://schemas.microsoft.com/office/drawing/2014/main" id="{66EAE1E2-4D89-486C-A48F-2E8F8C670F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5" name="Rectangle 74">
          <a:extLst>
            <a:ext uri="{FF2B5EF4-FFF2-40B4-BE49-F238E27FC236}">
              <a16:creationId xmlns:a16="http://schemas.microsoft.com/office/drawing/2014/main" id="{53650F60-6555-4DEC-BBE4-BF89A0D4D10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76" name="Rectangle 75">
          <a:extLst>
            <a:ext uri="{FF2B5EF4-FFF2-40B4-BE49-F238E27FC236}">
              <a16:creationId xmlns:a16="http://schemas.microsoft.com/office/drawing/2014/main" id="{5FBD6D54-D844-497E-A5BC-ABC1FA431B7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7" name="Rectangle 76">
          <a:extLst>
            <a:ext uri="{FF2B5EF4-FFF2-40B4-BE49-F238E27FC236}">
              <a16:creationId xmlns:a16="http://schemas.microsoft.com/office/drawing/2014/main" id="{89BE2AF4-5A6D-4F7E-B1D7-5D84A979CC7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8" name="Rectangle 77">
          <a:extLst>
            <a:ext uri="{FF2B5EF4-FFF2-40B4-BE49-F238E27FC236}">
              <a16:creationId xmlns:a16="http://schemas.microsoft.com/office/drawing/2014/main" id="{8A2E3739-7CFF-4184-899D-F7CB4924F8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9" name="Rectangle 78">
          <a:extLst>
            <a:ext uri="{FF2B5EF4-FFF2-40B4-BE49-F238E27FC236}">
              <a16:creationId xmlns:a16="http://schemas.microsoft.com/office/drawing/2014/main" id="{2FDD57F0-69DB-45E7-837E-5C7D2F2DC6C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0" name="Rectangle 79">
          <a:extLst>
            <a:ext uri="{FF2B5EF4-FFF2-40B4-BE49-F238E27FC236}">
              <a16:creationId xmlns:a16="http://schemas.microsoft.com/office/drawing/2014/main" id="{7776E12F-5646-4576-B8EB-19ADCA67000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81" name="Rectangle 80">
          <a:extLst>
            <a:ext uri="{FF2B5EF4-FFF2-40B4-BE49-F238E27FC236}">
              <a16:creationId xmlns:a16="http://schemas.microsoft.com/office/drawing/2014/main" id="{60F73840-0286-48F4-A53F-7B5581CAEE8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2" name="Rectangle 81">
          <a:extLst>
            <a:ext uri="{FF2B5EF4-FFF2-40B4-BE49-F238E27FC236}">
              <a16:creationId xmlns:a16="http://schemas.microsoft.com/office/drawing/2014/main" id="{33F76AC3-E9F2-4B8D-B01E-19ABDBA5E1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3" name="Rectangle 82">
          <a:extLst>
            <a:ext uri="{FF2B5EF4-FFF2-40B4-BE49-F238E27FC236}">
              <a16:creationId xmlns:a16="http://schemas.microsoft.com/office/drawing/2014/main" id="{86D49567-D164-45DC-B73A-B8724475E8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84" name="Rectangle 83">
          <a:extLst>
            <a:ext uri="{FF2B5EF4-FFF2-40B4-BE49-F238E27FC236}">
              <a16:creationId xmlns:a16="http://schemas.microsoft.com/office/drawing/2014/main" id="{A993EE34-1620-4925-8547-1D9ABCB606D1}"/>
            </a:ext>
          </a:extLst>
        </xdr:cNvPr>
        <xdr:cNvSpPr/>
      </xdr:nvSpPr>
      <xdr:spPr>
        <a:xfrm rot="5400000">
          <a:off x="16954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5" name="Rectangle 84">
          <a:extLst>
            <a:ext uri="{FF2B5EF4-FFF2-40B4-BE49-F238E27FC236}">
              <a16:creationId xmlns:a16="http://schemas.microsoft.com/office/drawing/2014/main" id="{5E18780A-F2F6-4A87-BA22-2251836E71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6" name="Rectangle 85">
          <a:extLst>
            <a:ext uri="{FF2B5EF4-FFF2-40B4-BE49-F238E27FC236}">
              <a16:creationId xmlns:a16="http://schemas.microsoft.com/office/drawing/2014/main" id="{D964272D-F13A-489F-924F-484D4C4C7F1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87" name="Rectangle 86">
          <a:extLst>
            <a:ext uri="{FF2B5EF4-FFF2-40B4-BE49-F238E27FC236}">
              <a16:creationId xmlns:a16="http://schemas.microsoft.com/office/drawing/2014/main" id="{64211918-55DB-431D-BBFD-DE61856A98B3}"/>
            </a:ext>
          </a:extLst>
        </xdr:cNvPr>
        <xdr:cNvSpPr/>
      </xdr:nvSpPr>
      <xdr:spPr>
        <a:xfrm rot="5400000">
          <a:off x="76571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8" name="Rectangle 87">
          <a:extLst>
            <a:ext uri="{FF2B5EF4-FFF2-40B4-BE49-F238E27FC236}">
              <a16:creationId xmlns:a16="http://schemas.microsoft.com/office/drawing/2014/main" id="{018E8EA9-65F9-4BAC-A373-BDFF23D578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9" name="Rectangle 88">
          <a:extLst>
            <a:ext uri="{FF2B5EF4-FFF2-40B4-BE49-F238E27FC236}">
              <a16:creationId xmlns:a16="http://schemas.microsoft.com/office/drawing/2014/main" id="{1C5F0F69-8A56-47D6-8FA2-8F7AB68EDA6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0" name="Rectangle 89">
          <a:extLst>
            <a:ext uri="{FF2B5EF4-FFF2-40B4-BE49-F238E27FC236}">
              <a16:creationId xmlns:a16="http://schemas.microsoft.com/office/drawing/2014/main" id="{3B671CEE-3FFD-433C-BBE9-8EB7ACFF541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91" name="Rectangle 90">
          <a:extLst>
            <a:ext uri="{FF2B5EF4-FFF2-40B4-BE49-F238E27FC236}">
              <a16:creationId xmlns:a16="http://schemas.microsoft.com/office/drawing/2014/main" id="{4F405AAC-12EC-431C-AF53-ECB801F0D04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92" name="Rectangle 91">
          <a:extLst>
            <a:ext uri="{FF2B5EF4-FFF2-40B4-BE49-F238E27FC236}">
              <a16:creationId xmlns:a16="http://schemas.microsoft.com/office/drawing/2014/main" id="{DA3C96E2-9CDC-48C9-930F-A97887378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3" name="Rectangle 92">
          <a:extLst>
            <a:ext uri="{FF2B5EF4-FFF2-40B4-BE49-F238E27FC236}">
              <a16:creationId xmlns:a16="http://schemas.microsoft.com/office/drawing/2014/main" id="{831AECD5-4185-4C57-939D-A378F2D02B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94" name="Rectangle 93">
          <a:extLst>
            <a:ext uri="{FF2B5EF4-FFF2-40B4-BE49-F238E27FC236}">
              <a16:creationId xmlns:a16="http://schemas.microsoft.com/office/drawing/2014/main" id="{1AA4898B-5289-4B52-82EC-6FBE60A247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95" name="Rectangle 94">
          <a:extLst>
            <a:ext uri="{FF2B5EF4-FFF2-40B4-BE49-F238E27FC236}">
              <a16:creationId xmlns:a16="http://schemas.microsoft.com/office/drawing/2014/main" id="{8CC85936-7D7A-4CA8-BF1F-2B83F3B925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6" name="Rectangle 95">
          <a:extLst>
            <a:ext uri="{FF2B5EF4-FFF2-40B4-BE49-F238E27FC236}">
              <a16:creationId xmlns:a16="http://schemas.microsoft.com/office/drawing/2014/main" id="{74AAF185-24DD-46A2-86F9-29395E8021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97" name="Rectangle 96">
          <a:extLst>
            <a:ext uri="{FF2B5EF4-FFF2-40B4-BE49-F238E27FC236}">
              <a16:creationId xmlns:a16="http://schemas.microsoft.com/office/drawing/2014/main" id="{658B73D1-D4D5-49A4-8818-876BD4A6C92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8" name="Rectangle 97">
          <a:extLst>
            <a:ext uri="{FF2B5EF4-FFF2-40B4-BE49-F238E27FC236}">
              <a16:creationId xmlns:a16="http://schemas.microsoft.com/office/drawing/2014/main" id="{81D5A0A9-F22A-4BAE-8819-5D4247171B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9" name="Rectangle 98">
          <a:extLst>
            <a:ext uri="{FF2B5EF4-FFF2-40B4-BE49-F238E27FC236}">
              <a16:creationId xmlns:a16="http://schemas.microsoft.com/office/drawing/2014/main" id="{1E72155A-6CF3-4EFD-9F57-61BC9FCF2AA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0" name="Rectangle 99">
          <a:extLst>
            <a:ext uri="{FF2B5EF4-FFF2-40B4-BE49-F238E27FC236}">
              <a16:creationId xmlns:a16="http://schemas.microsoft.com/office/drawing/2014/main" id="{7D594977-F6B3-47ED-BC24-E700626B20A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1" name="Rectangle 100">
          <a:extLst>
            <a:ext uri="{FF2B5EF4-FFF2-40B4-BE49-F238E27FC236}">
              <a16:creationId xmlns:a16="http://schemas.microsoft.com/office/drawing/2014/main" id="{6728CF49-5D36-4B49-9A78-5AB560613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2" name="Rectangle 101">
          <a:extLst>
            <a:ext uri="{FF2B5EF4-FFF2-40B4-BE49-F238E27FC236}">
              <a16:creationId xmlns:a16="http://schemas.microsoft.com/office/drawing/2014/main" id="{AA1E4C5E-CEE8-4EE4-AC1C-C384AD8AD8E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03" name="Rectangle 102">
          <a:extLst>
            <a:ext uri="{FF2B5EF4-FFF2-40B4-BE49-F238E27FC236}">
              <a16:creationId xmlns:a16="http://schemas.microsoft.com/office/drawing/2014/main" id="{9AE857B0-73F5-44F9-8E50-0A011A9961B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4" name="Rectangle 103">
          <a:extLst>
            <a:ext uri="{FF2B5EF4-FFF2-40B4-BE49-F238E27FC236}">
              <a16:creationId xmlns:a16="http://schemas.microsoft.com/office/drawing/2014/main" id="{7A1501B4-038E-48FB-B5D5-24D4BBEEC2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5" name="Rectangle 104">
          <a:extLst>
            <a:ext uri="{FF2B5EF4-FFF2-40B4-BE49-F238E27FC236}">
              <a16:creationId xmlns:a16="http://schemas.microsoft.com/office/drawing/2014/main" id="{1EEE7DDD-F32B-4F4D-924F-CD65C8A9D7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06" name="Rectangle 105">
          <a:extLst>
            <a:ext uri="{FF2B5EF4-FFF2-40B4-BE49-F238E27FC236}">
              <a16:creationId xmlns:a16="http://schemas.microsoft.com/office/drawing/2014/main" id="{1A7EBCBF-F7B0-4823-BD24-4DC1EBEB41C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7" name="Rectangle 106">
          <a:extLst>
            <a:ext uri="{FF2B5EF4-FFF2-40B4-BE49-F238E27FC236}">
              <a16:creationId xmlns:a16="http://schemas.microsoft.com/office/drawing/2014/main" id="{6CE1560B-1E28-4CE5-92F9-FD8E6BD0E1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8" name="Rectangle 107">
          <a:extLst>
            <a:ext uri="{FF2B5EF4-FFF2-40B4-BE49-F238E27FC236}">
              <a16:creationId xmlns:a16="http://schemas.microsoft.com/office/drawing/2014/main" id="{839700CA-F2A2-49E6-942A-B9FF6E8601A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09" name="Rectangle 108">
          <a:extLst>
            <a:ext uri="{FF2B5EF4-FFF2-40B4-BE49-F238E27FC236}">
              <a16:creationId xmlns:a16="http://schemas.microsoft.com/office/drawing/2014/main" id="{028232BF-2079-4D7F-A2C2-C604CAFFA63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0" name="Rectangle 109">
          <a:extLst>
            <a:ext uri="{FF2B5EF4-FFF2-40B4-BE49-F238E27FC236}">
              <a16:creationId xmlns:a16="http://schemas.microsoft.com/office/drawing/2014/main" id="{94F643AC-8393-4CEB-838F-812870D0CD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1" name="Rectangle 110">
          <a:extLst>
            <a:ext uri="{FF2B5EF4-FFF2-40B4-BE49-F238E27FC236}">
              <a16:creationId xmlns:a16="http://schemas.microsoft.com/office/drawing/2014/main" id="{1B2D80BB-BFD2-4E30-A2DF-69121FDA0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2" name="Rectangle 111">
          <a:extLst>
            <a:ext uri="{FF2B5EF4-FFF2-40B4-BE49-F238E27FC236}">
              <a16:creationId xmlns:a16="http://schemas.microsoft.com/office/drawing/2014/main" id="{BDE6163A-F5F3-4851-91D3-35AC4FF64D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13" name="Rectangle 112">
          <a:extLst>
            <a:ext uri="{FF2B5EF4-FFF2-40B4-BE49-F238E27FC236}">
              <a16:creationId xmlns:a16="http://schemas.microsoft.com/office/drawing/2014/main" id="{D6B32CA9-CF8F-4617-90D3-D25347EF5E1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14" name="Rectangle 113">
          <a:extLst>
            <a:ext uri="{FF2B5EF4-FFF2-40B4-BE49-F238E27FC236}">
              <a16:creationId xmlns:a16="http://schemas.microsoft.com/office/drawing/2014/main" id="{5DC01E41-FD92-4566-AE6B-A9B30B3D43C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5" name="Rectangle 114">
          <a:extLst>
            <a:ext uri="{FF2B5EF4-FFF2-40B4-BE49-F238E27FC236}">
              <a16:creationId xmlns:a16="http://schemas.microsoft.com/office/drawing/2014/main" id="{76019ACB-65EF-481A-BAF9-7C385CA941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6" name="Rectangle 115">
          <a:extLst>
            <a:ext uri="{FF2B5EF4-FFF2-40B4-BE49-F238E27FC236}">
              <a16:creationId xmlns:a16="http://schemas.microsoft.com/office/drawing/2014/main" id="{515A5A1D-FC8E-427B-AE14-B88F93F8C94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17" name="Rectangle 116">
          <a:extLst>
            <a:ext uri="{FF2B5EF4-FFF2-40B4-BE49-F238E27FC236}">
              <a16:creationId xmlns:a16="http://schemas.microsoft.com/office/drawing/2014/main" id="{CFE3687B-8C25-48CA-A081-67E46B18D02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8" name="Rectangle 117">
          <a:extLst>
            <a:ext uri="{FF2B5EF4-FFF2-40B4-BE49-F238E27FC236}">
              <a16:creationId xmlns:a16="http://schemas.microsoft.com/office/drawing/2014/main" id="{2BF72C09-BC97-4EB6-B910-D100267A28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19" name="Rectangle 118">
          <a:extLst>
            <a:ext uri="{FF2B5EF4-FFF2-40B4-BE49-F238E27FC236}">
              <a16:creationId xmlns:a16="http://schemas.microsoft.com/office/drawing/2014/main" id="{EACA5845-9486-411D-9A13-E653E030884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20" name="Rectangle 119">
          <a:extLst>
            <a:ext uri="{FF2B5EF4-FFF2-40B4-BE49-F238E27FC236}">
              <a16:creationId xmlns:a16="http://schemas.microsoft.com/office/drawing/2014/main" id="{0EA27B74-6CCA-480D-9996-8D8E9DDE23A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1" name="Rectangle 120">
          <a:extLst>
            <a:ext uri="{FF2B5EF4-FFF2-40B4-BE49-F238E27FC236}">
              <a16:creationId xmlns:a16="http://schemas.microsoft.com/office/drawing/2014/main" id="{5E39EBBD-5296-4979-B39A-296B99FDA4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2" name="Rectangle 121">
          <a:extLst>
            <a:ext uri="{FF2B5EF4-FFF2-40B4-BE49-F238E27FC236}">
              <a16:creationId xmlns:a16="http://schemas.microsoft.com/office/drawing/2014/main" id="{72A39CA7-8FBF-4F60-B889-1A9D418880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3" name="Rectangle 122">
          <a:extLst>
            <a:ext uri="{FF2B5EF4-FFF2-40B4-BE49-F238E27FC236}">
              <a16:creationId xmlns:a16="http://schemas.microsoft.com/office/drawing/2014/main" id="{B4300817-296E-4D00-8975-F6369784BD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24" name="Rectangle 123">
          <a:extLst>
            <a:ext uri="{FF2B5EF4-FFF2-40B4-BE49-F238E27FC236}">
              <a16:creationId xmlns:a16="http://schemas.microsoft.com/office/drawing/2014/main" id="{A91B45BF-9CB2-4332-A288-29A919356E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25" name="Rectangle 124">
          <a:extLst>
            <a:ext uri="{FF2B5EF4-FFF2-40B4-BE49-F238E27FC236}">
              <a16:creationId xmlns:a16="http://schemas.microsoft.com/office/drawing/2014/main" id="{972D29C9-A802-483B-997E-580A801B00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6" name="Rectangle 125">
          <a:extLst>
            <a:ext uri="{FF2B5EF4-FFF2-40B4-BE49-F238E27FC236}">
              <a16:creationId xmlns:a16="http://schemas.microsoft.com/office/drawing/2014/main" id="{86AEF940-A6D7-4F36-87B1-D58A347DFB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7" name="Rectangle 126">
          <a:extLst>
            <a:ext uri="{FF2B5EF4-FFF2-40B4-BE49-F238E27FC236}">
              <a16:creationId xmlns:a16="http://schemas.microsoft.com/office/drawing/2014/main" id="{44F0AB00-6565-4D89-852C-FFCCE7A743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28" name="Rectangle 127">
          <a:extLst>
            <a:ext uri="{FF2B5EF4-FFF2-40B4-BE49-F238E27FC236}">
              <a16:creationId xmlns:a16="http://schemas.microsoft.com/office/drawing/2014/main" id="{1E776138-C34F-4F0E-B335-428A3200FE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9" name="Rectangle 128">
          <a:extLst>
            <a:ext uri="{FF2B5EF4-FFF2-40B4-BE49-F238E27FC236}">
              <a16:creationId xmlns:a16="http://schemas.microsoft.com/office/drawing/2014/main" id="{501611D9-7EC6-4590-BD93-81DB1059D6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30" name="Rectangle 129">
          <a:extLst>
            <a:ext uri="{FF2B5EF4-FFF2-40B4-BE49-F238E27FC236}">
              <a16:creationId xmlns:a16="http://schemas.microsoft.com/office/drawing/2014/main" id="{4C647D5E-CDF7-4D3C-8566-48CF7750404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31" name="Rectangle 130">
          <a:extLst>
            <a:ext uri="{FF2B5EF4-FFF2-40B4-BE49-F238E27FC236}">
              <a16:creationId xmlns:a16="http://schemas.microsoft.com/office/drawing/2014/main" id="{17C4FE1C-E27D-4EC5-A5E8-CF82E0F342E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2" name="Rectangle 131">
          <a:extLst>
            <a:ext uri="{FF2B5EF4-FFF2-40B4-BE49-F238E27FC236}">
              <a16:creationId xmlns:a16="http://schemas.microsoft.com/office/drawing/2014/main" id="{2566765B-1407-438E-8465-E4607F0D87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3" name="Rectangle 132">
          <a:extLst>
            <a:ext uri="{FF2B5EF4-FFF2-40B4-BE49-F238E27FC236}">
              <a16:creationId xmlns:a16="http://schemas.microsoft.com/office/drawing/2014/main" id="{141D4D9F-2D29-4B2F-9C86-8F9BF52FCBA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4" name="Rectangle 133">
          <a:extLst>
            <a:ext uri="{FF2B5EF4-FFF2-40B4-BE49-F238E27FC236}">
              <a16:creationId xmlns:a16="http://schemas.microsoft.com/office/drawing/2014/main" id="{15FC1CF5-E8AC-4BA0-9F99-69315DD36A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35" name="Rectangle 134">
          <a:extLst>
            <a:ext uri="{FF2B5EF4-FFF2-40B4-BE49-F238E27FC236}">
              <a16:creationId xmlns:a16="http://schemas.microsoft.com/office/drawing/2014/main" id="{E8EFB709-7AA5-4C29-B9E3-78CA4E01225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36" name="Rectangle 135">
          <a:extLst>
            <a:ext uri="{FF2B5EF4-FFF2-40B4-BE49-F238E27FC236}">
              <a16:creationId xmlns:a16="http://schemas.microsoft.com/office/drawing/2014/main" id="{2A72C92E-11E6-4746-9EE8-728D642E89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7" name="Rectangle 136">
          <a:extLst>
            <a:ext uri="{FF2B5EF4-FFF2-40B4-BE49-F238E27FC236}">
              <a16:creationId xmlns:a16="http://schemas.microsoft.com/office/drawing/2014/main" id="{BE011A0B-3BEE-4EC0-839E-26265F2E389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8" name="Rectangle 137">
          <a:extLst>
            <a:ext uri="{FF2B5EF4-FFF2-40B4-BE49-F238E27FC236}">
              <a16:creationId xmlns:a16="http://schemas.microsoft.com/office/drawing/2014/main" id="{5A75E14F-C75D-4855-AFB9-F9CB10ECC46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39" name="Rectangle 138">
          <a:extLst>
            <a:ext uri="{FF2B5EF4-FFF2-40B4-BE49-F238E27FC236}">
              <a16:creationId xmlns:a16="http://schemas.microsoft.com/office/drawing/2014/main" id="{F450B7D2-C582-4937-A5C4-4CFBCCC2B5C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0" name="Rectangle 139">
          <a:extLst>
            <a:ext uri="{FF2B5EF4-FFF2-40B4-BE49-F238E27FC236}">
              <a16:creationId xmlns:a16="http://schemas.microsoft.com/office/drawing/2014/main" id="{DF3B2643-E1C8-403E-B96A-E4EDFE0299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1" name="Rectangle 140">
          <a:extLst>
            <a:ext uri="{FF2B5EF4-FFF2-40B4-BE49-F238E27FC236}">
              <a16:creationId xmlns:a16="http://schemas.microsoft.com/office/drawing/2014/main" id="{28ED3871-2FDE-41CC-BFC4-A1DD06BE846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42" name="Rectangle 141">
          <a:extLst>
            <a:ext uri="{FF2B5EF4-FFF2-40B4-BE49-F238E27FC236}">
              <a16:creationId xmlns:a16="http://schemas.microsoft.com/office/drawing/2014/main" id="{2152854B-967F-4FF2-93DA-06C33E7DEBC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3" name="Rectangle 142">
          <a:extLst>
            <a:ext uri="{FF2B5EF4-FFF2-40B4-BE49-F238E27FC236}">
              <a16:creationId xmlns:a16="http://schemas.microsoft.com/office/drawing/2014/main" id="{199AC269-EF7F-46FF-BFD9-F480580E24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4" name="Rectangle 143">
          <a:extLst>
            <a:ext uri="{FF2B5EF4-FFF2-40B4-BE49-F238E27FC236}">
              <a16:creationId xmlns:a16="http://schemas.microsoft.com/office/drawing/2014/main" id="{9E9DC2F1-94ED-4E23-86D3-8A9DAC528CF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5" name="Rectangle 144">
          <a:extLst>
            <a:ext uri="{FF2B5EF4-FFF2-40B4-BE49-F238E27FC236}">
              <a16:creationId xmlns:a16="http://schemas.microsoft.com/office/drawing/2014/main" id="{6586A311-6AD8-481D-93BA-9B03FB5EBAC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6" name="Rectangle 145">
          <a:extLst>
            <a:ext uri="{FF2B5EF4-FFF2-40B4-BE49-F238E27FC236}">
              <a16:creationId xmlns:a16="http://schemas.microsoft.com/office/drawing/2014/main" id="{2202E63C-870E-4E29-9A9F-2A2297340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47" name="Rectangle 146">
          <a:extLst>
            <a:ext uri="{FF2B5EF4-FFF2-40B4-BE49-F238E27FC236}">
              <a16:creationId xmlns:a16="http://schemas.microsoft.com/office/drawing/2014/main" id="{1D79486B-D9E3-4572-83C2-23152C282DA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8" name="Rectangle 147">
          <a:extLst>
            <a:ext uri="{FF2B5EF4-FFF2-40B4-BE49-F238E27FC236}">
              <a16:creationId xmlns:a16="http://schemas.microsoft.com/office/drawing/2014/main" id="{DD6E7EB2-9E60-4863-B600-24C5C87B873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9" name="Rectangle 148">
          <a:extLst>
            <a:ext uri="{FF2B5EF4-FFF2-40B4-BE49-F238E27FC236}">
              <a16:creationId xmlns:a16="http://schemas.microsoft.com/office/drawing/2014/main" id="{9AE2F0A2-D9AA-47D7-B8F6-4F1EE2FFC8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50" name="Rectangle 149">
          <a:extLst>
            <a:ext uri="{FF2B5EF4-FFF2-40B4-BE49-F238E27FC236}">
              <a16:creationId xmlns:a16="http://schemas.microsoft.com/office/drawing/2014/main" id="{CC876B4E-DDF5-4580-8B11-D3D3167E1B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1" name="Rectangle 150">
          <a:extLst>
            <a:ext uri="{FF2B5EF4-FFF2-40B4-BE49-F238E27FC236}">
              <a16:creationId xmlns:a16="http://schemas.microsoft.com/office/drawing/2014/main" id="{8A7A5A90-F569-4D93-BE5F-6E958FCDC9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52" name="Rectangle 151">
          <a:extLst>
            <a:ext uri="{FF2B5EF4-FFF2-40B4-BE49-F238E27FC236}">
              <a16:creationId xmlns:a16="http://schemas.microsoft.com/office/drawing/2014/main" id="{1CA2E8DD-CD96-4E34-BEDE-E7211CB027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53" name="Rectangle 152">
          <a:extLst>
            <a:ext uri="{FF2B5EF4-FFF2-40B4-BE49-F238E27FC236}">
              <a16:creationId xmlns:a16="http://schemas.microsoft.com/office/drawing/2014/main" id="{B6CAFEB9-D9E9-410F-96DB-8D6172949A1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4" name="Rectangle 153">
          <a:extLst>
            <a:ext uri="{FF2B5EF4-FFF2-40B4-BE49-F238E27FC236}">
              <a16:creationId xmlns:a16="http://schemas.microsoft.com/office/drawing/2014/main" id="{B3409157-1B6A-4926-A65B-FB0CB9EAEF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55" name="Rectangle 154">
          <a:extLst>
            <a:ext uri="{FF2B5EF4-FFF2-40B4-BE49-F238E27FC236}">
              <a16:creationId xmlns:a16="http://schemas.microsoft.com/office/drawing/2014/main" id="{29DB083D-9F75-4F8E-B12F-24D33985FC9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6" name="Rectangle 155">
          <a:extLst>
            <a:ext uri="{FF2B5EF4-FFF2-40B4-BE49-F238E27FC236}">
              <a16:creationId xmlns:a16="http://schemas.microsoft.com/office/drawing/2014/main" id="{ADA2A800-37E6-4FE7-B0A4-8B9AA79B1F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57" name="Rectangle 156">
          <a:extLst>
            <a:ext uri="{FF2B5EF4-FFF2-40B4-BE49-F238E27FC236}">
              <a16:creationId xmlns:a16="http://schemas.microsoft.com/office/drawing/2014/main" id="{1F40AD13-7061-4E8E-9C3E-1AD049FD64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8" name="Rectangle 157">
          <a:extLst>
            <a:ext uri="{FF2B5EF4-FFF2-40B4-BE49-F238E27FC236}">
              <a16:creationId xmlns:a16="http://schemas.microsoft.com/office/drawing/2014/main" id="{565CD594-115E-4D76-8B05-1D8B30CFB18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9" name="Rectangle 158">
          <a:extLst>
            <a:ext uri="{FF2B5EF4-FFF2-40B4-BE49-F238E27FC236}">
              <a16:creationId xmlns:a16="http://schemas.microsoft.com/office/drawing/2014/main" id="{9B030D6A-E424-495A-8152-FD4CE951B59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0" name="Rectangle 159">
          <a:extLst>
            <a:ext uri="{FF2B5EF4-FFF2-40B4-BE49-F238E27FC236}">
              <a16:creationId xmlns:a16="http://schemas.microsoft.com/office/drawing/2014/main" id="{7BDC426B-A4E2-47A3-9081-DCE82D3300E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61" name="Rectangle 160">
          <a:extLst>
            <a:ext uri="{FF2B5EF4-FFF2-40B4-BE49-F238E27FC236}">
              <a16:creationId xmlns:a16="http://schemas.microsoft.com/office/drawing/2014/main" id="{AB58C2EE-E721-4E3A-A211-6CFBE081E6F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2" name="Rectangle 161">
          <a:extLst>
            <a:ext uri="{FF2B5EF4-FFF2-40B4-BE49-F238E27FC236}">
              <a16:creationId xmlns:a16="http://schemas.microsoft.com/office/drawing/2014/main" id="{BA1698E9-E4DC-47F3-99A1-33DC8AF079E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3" name="Rectangle 162">
          <a:extLst>
            <a:ext uri="{FF2B5EF4-FFF2-40B4-BE49-F238E27FC236}">
              <a16:creationId xmlns:a16="http://schemas.microsoft.com/office/drawing/2014/main" id="{8EA3A4E4-461D-499F-93BD-515748C1CF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64" name="Rectangle 163">
          <a:extLst>
            <a:ext uri="{FF2B5EF4-FFF2-40B4-BE49-F238E27FC236}">
              <a16:creationId xmlns:a16="http://schemas.microsoft.com/office/drawing/2014/main" id="{E1F9CC4B-3184-446D-A77F-2C07B37D291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5" name="Rectangle 164">
          <a:extLst>
            <a:ext uri="{FF2B5EF4-FFF2-40B4-BE49-F238E27FC236}">
              <a16:creationId xmlns:a16="http://schemas.microsoft.com/office/drawing/2014/main" id="{80E920D5-2757-4592-8BA1-7560775411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6" name="Rectangle 165">
          <a:extLst>
            <a:ext uri="{FF2B5EF4-FFF2-40B4-BE49-F238E27FC236}">
              <a16:creationId xmlns:a16="http://schemas.microsoft.com/office/drawing/2014/main" id="{A0739321-A3AD-4B48-B32A-DC6C5E93AD3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7" name="Rectangle 166">
          <a:extLst>
            <a:ext uri="{FF2B5EF4-FFF2-40B4-BE49-F238E27FC236}">
              <a16:creationId xmlns:a16="http://schemas.microsoft.com/office/drawing/2014/main" id="{DA5DCBAE-162F-4712-B010-8E09E844E5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8" name="Rectangle 167">
          <a:extLst>
            <a:ext uri="{FF2B5EF4-FFF2-40B4-BE49-F238E27FC236}">
              <a16:creationId xmlns:a16="http://schemas.microsoft.com/office/drawing/2014/main" id="{335DF363-62A9-4325-9177-71070296EA6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69" name="Rectangle 168">
          <a:extLst>
            <a:ext uri="{FF2B5EF4-FFF2-40B4-BE49-F238E27FC236}">
              <a16:creationId xmlns:a16="http://schemas.microsoft.com/office/drawing/2014/main" id="{7FB091CC-F65E-4EF7-9348-DEE3D732675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0" name="Rectangle 169">
          <a:extLst>
            <a:ext uri="{FF2B5EF4-FFF2-40B4-BE49-F238E27FC236}">
              <a16:creationId xmlns:a16="http://schemas.microsoft.com/office/drawing/2014/main" id="{C38CBB2F-6FBF-4885-973E-5A7F98CC639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1" name="Rectangle 170">
          <a:extLst>
            <a:ext uri="{FF2B5EF4-FFF2-40B4-BE49-F238E27FC236}">
              <a16:creationId xmlns:a16="http://schemas.microsoft.com/office/drawing/2014/main" id="{731DD2B8-3C22-408C-8B17-10CEEB40293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172" name="Rectangle 171">
          <a:extLst>
            <a:ext uri="{FF2B5EF4-FFF2-40B4-BE49-F238E27FC236}">
              <a16:creationId xmlns:a16="http://schemas.microsoft.com/office/drawing/2014/main" id="{71AC522C-C33F-4B66-95E9-0FA86A5D114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3" name="Rectangle 172">
          <a:extLst>
            <a:ext uri="{FF2B5EF4-FFF2-40B4-BE49-F238E27FC236}">
              <a16:creationId xmlns:a16="http://schemas.microsoft.com/office/drawing/2014/main" id="{67BFDFC3-8AA8-4C14-A113-44D264CB82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74" name="Rectangle 173">
          <a:extLst>
            <a:ext uri="{FF2B5EF4-FFF2-40B4-BE49-F238E27FC236}">
              <a16:creationId xmlns:a16="http://schemas.microsoft.com/office/drawing/2014/main" id="{C22F1A54-4036-4C93-9AC6-B3143CA7205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175" name="Rectangle 174">
          <a:extLst>
            <a:ext uri="{FF2B5EF4-FFF2-40B4-BE49-F238E27FC236}">
              <a16:creationId xmlns:a16="http://schemas.microsoft.com/office/drawing/2014/main" id="{2754D243-A498-479D-9481-13D9EC3DFCAA}"/>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6" name="Rectangle 175">
          <a:extLst>
            <a:ext uri="{FF2B5EF4-FFF2-40B4-BE49-F238E27FC236}">
              <a16:creationId xmlns:a16="http://schemas.microsoft.com/office/drawing/2014/main" id="{AA0C27E3-21EB-4539-8490-1711FB00CA2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7" name="Rectangle 176">
          <a:extLst>
            <a:ext uri="{FF2B5EF4-FFF2-40B4-BE49-F238E27FC236}">
              <a16:creationId xmlns:a16="http://schemas.microsoft.com/office/drawing/2014/main" id="{5ECD7B52-CA75-4A7E-BD02-63B4A95AF91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8" name="Rectangle 177">
          <a:extLst>
            <a:ext uri="{FF2B5EF4-FFF2-40B4-BE49-F238E27FC236}">
              <a16:creationId xmlns:a16="http://schemas.microsoft.com/office/drawing/2014/main" id="{D52C20AA-0717-4FA9-952F-BBFC0B8F66B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79" name="Rectangle 178">
          <a:extLst>
            <a:ext uri="{FF2B5EF4-FFF2-40B4-BE49-F238E27FC236}">
              <a16:creationId xmlns:a16="http://schemas.microsoft.com/office/drawing/2014/main" id="{94D8FB5D-30FF-413F-925F-66FCD0E7F42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80" name="Rectangle 179">
          <a:extLst>
            <a:ext uri="{FF2B5EF4-FFF2-40B4-BE49-F238E27FC236}">
              <a16:creationId xmlns:a16="http://schemas.microsoft.com/office/drawing/2014/main" id="{50845C00-A429-4AE6-9ED2-21F6D73CE3C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1" name="Rectangle 180">
          <a:extLst>
            <a:ext uri="{FF2B5EF4-FFF2-40B4-BE49-F238E27FC236}">
              <a16:creationId xmlns:a16="http://schemas.microsoft.com/office/drawing/2014/main" id="{7DCAD2C4-632C-4C4B-A99E-BBDF6B6767A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2" name="Rectangle 181">
          <a:extLst>
            <a:ext uri="{FF2B5EF4-FFF2-40B4-BE49-F238E27FC236}">
              <a16:creationId xmlns:a16="http://schemas.microsoft.com/office/drawing/2014/main" id="{E6FA2090-55AB-4FE0-8119-9B493D18AD7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3" name="Rectangle 182">
          <a:extLst>
            <a:ext uri="{FF2B5EF4-FFF2-40B4-BE49-F238E27FC236}">
              <a16:creationId xmlns:a16="http://schemas.microsoft.com/office/drawing/2014/main" id="{1BBD3AED-6D80-4843-A9A0-BAAA8BFE800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4" name="Rectangle 183">
          <a:extLst>
            <a:ext uri="{FF2B5EF4-FFF2-40B4-BE49-F238E27FC236}">
              <a16:creationId xmlns:a16="http://schemas.microsoft.com/office/drawing/2014/main" id="{C67D5216-CBDD-4494-A378-914E17C703D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85" name="Rectangle 184">
          <a:extLst>
            <a:ext uri="{FF2B5EF4-FFF2-40B4-BE49-F238E27FC236}">
              <a16:creationId xmlns:a16="http://schemas.microsoft.com/office/drawing/2014/main" id="{A2021097-5216-43D3-97E6-9E54B827B9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86" name="Rectangle 185">
          <a:extLst>
            <a:ext uri="{FF2B5EF4-FFF2-40B4-BE49-F238E27FC236}">
              <a16:creationId xmlns:a16="http://schemas.microsoft.com/office/drawing/2014/main" id="{3096CFC8-6318-4142-9072-3DC5100DD8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7" name="Rectangle 186">
          <a:extLst>
            <a:ext uri="{FF2B5EF4-FFF2-40B4-BE49-F238E27FC236}">
              <a16:creationId xmlns:a16="http://schemas.microsoft.com/office/drawing/2014/main" id="{F821B4FA-F9E9-40DC-B30E-63749E40489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8" name="Rectangle 187">
          <a:extLst>
            <a:ext uri="{FF2B5EF4-FFF2-40B4-BE49-F238E27FC236}">
              <a16:creationId xmlns:a16="http://schemas.microsoft.com/office/drawing/2014/main" id="{DB608901-C391-416C-8237-A1094CF2D22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9" name="Rectangle 188">
          <a:extLst>
            <a:ext uri="{FF2B5EF4-FFF2-40B4-BE49-F238E27FC236}">
              <a16:creationId xmlns:a16="http://schemas.microsoft.com/office/drawing/2014/main" id="{3588B441-FE10-4FCA-93D4-4F40B5967EC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0" name="Rectangle 189">
          <a:extLst>
            <a:ext uri="{FF2B5EF4-FFF2-40B4-BE49-F238E27FC236}">
              <a16:creationId xmlns:a16="http://schemas.microsoft.com/office/drawing/2014/main" id="{46AC411A-C829-4A23-A1CF-3CD4889905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91" name="Rectangle 190">
          <a:extLst>
            <a:ext uri="{FF2B5EF4-FFF2-40B4-BE49-F238E27FC236}">
              <a16:creationId xmlns:a16="http://schemas.microsoft.com/office/drawing/2014/main" id="{CFF48EE4-CFC0-469F-A9D2-03F1CE6DCC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2" name="Rectangle 191">
          <a:extLst>
            <a:ext uri="{FF2B5EF4-FFF2-40B4-BE49-F238E27FC236}">
              <a16:creationId xmlns:a16="http://schemas.microsoft.com/office/drawing/2014/main" id="{3BFFF479-7B2F-4436-8E9C-748C1AD233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3" name="Rectangle 192">
          <a:extLst>
            <a:ext uri="{FF2B5EF4-FFF2-40B4-BE49-F238E27FC236}">
              <a16:creationId xmlns:a16="http://schemas.microsoft.com/office/drawing/2014/main" id="{59AB5C1D-D479-47A5-A1CA-5EAFA7696FF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94" name="Rectangle 193">
          <a:extLst>
            <a:ext uri="{FF2B5EF4-FFF2-40B4-BE49-F238E27FC236}">
              <a16:creationId xmlns:a16="http://schemas.microsoft.com/office/drawing/2014/main" id="{9957B8FD-053F-4C10-8FD1-7F1E4E6D227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5" name="Rectangle 194">
          <a:extLst>
            <a:ext uri="{FF2B5EF4-FFF2-40B4-BE49-F238E27FC236}">
              <a16:creationId xmlns:a16="http://schemas.microsoft.com/office/drawing/2014/main" id="{3A0323E1-C85E-4F00-9631-C7CD9E671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6" name="Rectangle 195">
          <a:extLst>
            <a:ext uri="{FF2B5EF4-FFF2-40B4-BE49-F238E27FC236}">
              <a16:creationId xmlns:a16="http://schemas.microsoft.com/office/drawing/2014/main" id="{A928974B-5B2D-4593-AF69-91CDBB117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97" name="Rectangle 196">
          <a:extLst>
            <a:ext uri="{FF2B5EF4-FFF2-40B4-BE49-F238E27FC236}">
              <a16:creationId xmlns:a16="http://schemas.microsoft.com/office/drawing/2014/main" id="{0FE51950-1812-4FD9-9CE4-A4BD1610CA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8" name="Rectangle 197">
          <a:extLst>
            <a:ext uri="{FF2B5EF4-FFF2-40B4-BE49-F238E27FC236}">
              <a16:creationId xmlns:a16="http://schemas.microsoft.com/office/drawing/2014/main" id="{226479B9-9D53-42B5-B79D-383B915F02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9" name="Rectangle 198">
          <a:extLst>
            <a:ext uri="{FF2B5EF4-FFF2-40B4-BE49-F238E27FC236}">
              <a16:creationId xmlns:a16="http://schemas.microsoft.com/office/drawing/2014/main" id="{EBF1C1E0-F8F8-44A2-ABD7-4DFE9D9D95F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0" name="Rectangle 199">
          <a:extLst>
            <a:ext uri="{FF2B5EF4-FFF2-40B4-BE49-F238E27FC236}">
              <a16:creationId xmlns:a16="http://schemas.microsoft.com/office/drawing/2014/main" id="{9C243615-F8D7-4A99-B11F-8BF37DE844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01" name="Rectangle 200">
          <a:extLst>
            <a:ext uri="{FF2B5EF4-FFF2-40B4-BE49-F238E27FC236}">
              <a16:creationId xmlns:a16="http://schemas.microsoft.com/office/drawing/2014/main" id="{1609FE93-C457-4D68-AFD9-E6B20043EE7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02" name="Rectangle 201">
          <a:extLst>
            <a:ext uri="{FF2B5EF4-FFF2-40B4-BE49-F238E27FC236}">
              <a16:creationId xmlns:a16="http://schemas.microsoft.com/office/drawing/2014/main" id="{0663C94F-A8B8-43F5-8FF5-70461DD3F93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3" name="Rectangle 202">
          <a:extLst>
            <a:ext uri="{FF2B5EF4-FFF2-40B4-BE49-F238E27FC236}">
              <a16:creationId xmlns:a16="http://schemas.microsoft.com/office/drawing/2014/main" id="{EA7CC954-CD6F-4160-ADEC-758376CB10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04" name="Rectangle 203">
          <a:extLst>
            <a:ext uri="{FF2B5EF4-FFF2-40B4-BE49-F238E27FC236}">
              <a16:creationId xmlns:a16="http://schemas.microsoft.com/office/drawing/2014/main" id="{1EB7B18D-D4DC-44A7-8DEB-ED9FA6FD74C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05" name="Rectangle 204">
          <a:extLst>
            <a:ext uri="{FF2B5EF4-FFF2-40B4-BE49-F238E27FC236}">
              <a16:creationId xmlns:a16="http://schemas.microsoft.com/office/drawing/2014/main" id="{67155FE0-1794-4115-BA07-7E907DBF24FB}"/>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6" name="Rectangle 205">
          <a:extLst>
            <a:ext uri="{FF2B5EF4-FFF2-40B4-BE49-F238E27FC236}">
              <a16:creationId xmlns:a16="http://schemas.microsoft.com/office/drawing/2014/main" id="{9EA7A499-3C23-44BE-A1C2-EE220608FA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7" name="Rectangle 206">
          <a:extLst>
            <a:ext uri="{FF2B5EF4-FFF2-40B4-BE49-F238E27FC236}">
              <a16:creationId xmlns:a16="http://schemas.microsoft.com/office/drawing/2014/main" id="{5136F8EC-365F-4164-8284-D2485DD64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08" name="Rectangle 207">
          <a:extLst>
            <a:ext uri="{FF2B5EF4-FFF2-40B4-BE49-F238E27FC236}">
              <a16:creationId xmlns:a16="http://schemas.microsoft.com/office/drawing/2014/main" id="{D42A9BFC-C9C5-485B-ADB6-E0BF0EF7F3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9" name="Rectangle 208">
          <a:extLst>
            <a:ext uri="{FF2B5EF4-FFF2-40B4-BE49-F238E27FC236}">
              <a16:creationId xmlns:a16="http://schemas.microsoft.com/office/drawing/2014/main" id="{CF30302D-C1FD-4072-A6A1-7AC4C53B768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0" name="Rectangle 209">
          <a:extLst>
            <a:ext uri="{FF2B5EF4-FFF2-40B4-BE49-F238E27FC236}">
              <a16:creationId xmlns:a16="http://schemas.microsoft.com/office/drawing/2014/main" id="{8D1F9E75-E97B-43DE-9CEC-F9AD164CABD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1" name="Rectangle 210">
          <a:extLst>
            <a:ext uri="{FF2B5EF4-FFF2-40B4-BE49-F238E27FC236}">
              <a16:creationId xmlns:a16="http://schemas.microsoft.com/office/drawing/2014/main" id="{DD0AD1DD-D791-498A-B66B-DCAB778183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2" name="Rectangle 211">
          <a:extLst>
            <a:ext uri="{FF2B5EF4-FFF2-40B4-BE49-F238E27FC236}">
              <a16:creationId xmlns:a16="http://schemas.microsoft.com/office/drawing/2014/main" id="{51B1C551-8978-4769-A5C8-27EE890AF5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13" name="Rectangle 212">
          <a:extLst>
            <a:ext uri="{FF2B5EF4-FFF2-40B4-BE49-F238E27FC236}">
              <a16:creationId xmlns:a16="http://schemas.microsoft.com/office/drawing/2014/main" id="{9681E987-8FB9-459D-8A8B-CB98B4E4850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4" name="Rectangle 213">
          <a:extLst>
            <a:ext uri="{FF2B5EF4-FFF2-40B4-BE49-F238E27FC236}">
              <a16:creationId xmlns:a16="http://schemas.microsoft.com/office/drawing/2014/main" id="{7C94BD11-61D4-40CD-B52A-6D1ECF8BD93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5" name="Rectangle 214">
          <a:extLst>
            <a:ext uri="{FF2B5EF4-FFF2-40B4-BE49-F238E27FC236}">
              <a16:creationId xmlns:a16="http://schemas.microsoft.com/office/drawing/2014/main" id="{3A3DC1AF-4F23-49A4-B3C9-CB8D848E00F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16" name="Rectangle 215">
          <a:extLst>
            <a:ext uri="{FF2B5EF4-FFF2-40B4-BE49-F238E27FC236}">
              <a16:creationId xmlns:a16="http://schemas.microsoft.com/office/drawing/2014/main" id="{062A1B1D-1B4E-4AF0-B37C-478A5386708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7" name="Rectangle 216">
          <a:extLst>
            <a:ext uri="{FF2B5EF4-FFF2-40B4-BE49-F238E27FC236}">
              <a16:creationId xmlns:a16="http://schemas.microsoft.com/office/drawing/2014/main" id="{B7C10A07-737C-4740-AC94-08E1B086C8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8" name="Rectangle 217">
          <a:extLst>
            <a:ext uri="{FF2B5EF4-FFF2-40B4-BE49-F238E27FC236}">
              <a16:creationId xmlns:a16="http://schemas.microsoft.com/office/drawing/2014/main" id="{B837946E-9736-4065-A2B5-75F829A0DDE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9" name="Rectangle 218">
          <a:extLst>
            <a:ext uri="{FF2B5EF4-FFF2-40B4-BE49-F238E27FC236}">
              <a16:creationId xmlns:a16="http://schemas.microsoft.com/office/drawing/2014/main" id="{47D8B57F-2179-48CB-BC65-3C4D8052C8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0" name="Rectangle 219">
          <a:extLst>
            <a:ext uri="{FF2B5EF4-FFF2-40B4-BE49-F238E27FC236}">
              <a16:creationId xmlns:a16="http://schemas.microsoft.com/office/drawing/2014/main" id="{5F7C6620-7152-4E3F-85FA-CEA8D75959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1" name="Rectangle 220">
          <a:extLst>
            <a:ext uri="{FF2B5EF4-FFF2-40B4-BE49-F238E27FC236}">
              <a16:creationId xmlns:a16="http://schemas.microsoft.com/office/drawing/2014/main" id="{9BF310CB-2023-488C-AED6-391E910E068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2" name="Rectangle 221">
          <a:extLst>
            <a:ext uri="{FF2B5EF4-FFF2-40B4-BE49-F238E27FC236}">
              <a16:creationId xmlns:a16="http://schemas.microsoft.com/office/drawing/2014/main" id="{E59B36AE-E74A-4E4B-A913-CD4B82E3833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23" name="Rectangle 222">
          <a:extLst>
            <a:ext uri="{FF2B5EF4-FFF2-40B4-BE49-F238E27FC236}">
              <a16:creationId xmlns:a16="http://schemas.microsoft.com/office/drawing/2014/main" id="{21425BE3-38FB-4163-91A3-F278961F69F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24" name="Rectangle 223">
          <a:extLst>
            <a:ext uri="{FF2B5EF4-FFF2-40B4-BE49-F238E27FC236}">
              <a16:creationId xmlns:a16="http://schemas.microsoft.com/office/drawing/2014/main" id="{505E197E-9D53-4CDF-BA7E-271491FFA96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5" name="Rectangle 224">
          <a:extLst>
            <a:ext uri="{FF2B5EF4-FFF2-40B4-BE49-F238E27FC236}">
              <a16:creationId xmlns:a16="http://schemas.microsoft.com/office/drawing/2014/main" id="{EA5CAAFD-A114-4F5D-B192-4B29CB96021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6" name="Rectangle 225">
          <a:extLst>
            <a:ext uri="{FF2B5EF4-FFF2-40B4-BE49-F238E27FC236}">
              <a16:creationId xmlns:a16="http://schemas.microsoft.com/office/drawing/2014/main" id="{E9699E44-38D5-4E87-B68C-30B89B86FDA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27" name="Rectangle 226">
          <a:extLst>
            <a:ext uri="{FF2B5EF4-FFF2-40B4-BE49-F238E27FC236}">
              <a16:creationId xmlns:a16="http://schemas.microsoft.com/office/drawing/2014/main" id="{DA092297-D3F4-4BA4-9012-B9B54B6CC1C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8" name="Rectangle 227">
          <a:extLst>
            <a:ext uri="{FF2B5EF4-FFF2-40B4-BE49-F238E27FC236}">
              <a16:creationId xmlns:a16="http://schemas.microsoft.com/office/drawing/2014/main" id="{16140EF0-752E-4673-AD57-CE7E541BD5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29" name="Rectangle 228">
          <a:extLst>
            <a:ext uri="{FF2B5EF4-FFF2-40B4-BE49-F238E27FC236}">
              <a16:creationId xmlns:a16="http://schemas.microsoft.com/office/drawing/2014/main" id="{CDB35482-386A-4EC1-B3B7-FA2705B78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30" name="Rectangle 229">
          <a:extLst>
            <a:ext uri="{FF2B5EF4-FFF2-40B4-BE49-F238E27FC236}">
              <a16:creationId xmlns:a16="http://schemas.microsoft.com/office/drawing/2014/main" id="{3FCAC69A-CF88-4BBD-A9C0-BA6BBC51ED9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1" name="Rectangle 230">
          <a:extLst>
            <a:ext uri="{FF2B5EF4-FFF2-40B4-BE49-F238E27FC236}">
              <a16:creationId xmlns:a16="http://schemas.microsoft.com/office/drawing/2014/main" id="{4D62677D-0D90-4A0B-88E3-715B45A415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2" name="Rectangle 231">
          <a:extLst>
            <a:ext uri="{FF2B5EF4-FFF2-40B4-BE49-F238E27FC236}">
              <a16:creationId xmlns:a16="http://schemas.microsoft.com/office/drawing/2014/main" id="{07CF79B5-5847-4CE4-8826-74BE8E484F2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3" name="Rectangle 232">
          <a:extLst>
            <a:ext uri="{FF2B5EF4-FFF2-40B4-BE49-F238E27FC236}">
              <a16:creationId xmlns:a16="http://schemas.microsoft.com/office/drawing/2014/main" id="{CA2D5BC0-CC20-44F5-90D3-C8ACC3FED8C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34" name="Rectangle 233">
          <a:extLst>
            <a:ext uri="{FF2B5EF4-FFF2-40B4-BE49-F238E27FC236}">
              <a16:creationId xmlns:a16="http://schemas.microsoft.com/office/drawing/2014/main" id="{DE3FE207-53F5-434E-B506-4E709B0373E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35" name="Rectangle 234">
          <a:extLst>
            <a:ext uri="{FF2B5EF4-FFF2-40B4-BE49-F238E27FC236}">
              <a16:creationId xmlns:a16="http://schemas.microsoft.com/office/drawing/2014/main" id="{6FA3A263-9586-451B-8480-8CA570F0E5C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6" name="Rectangle 235">
          <a:extLst>
            <a:ext uri="{FF2B5EF4-FFF2-40B4-BE49-F238E27FC236}">
              <a16:creationId xmlns:a16="http://schemas.microsoft.com/office/drawing/2014/main" id="{A9AE991B-2D55-46A9-893F-89D1F6073D4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7" name="Rectangle 236">
          <a:extLst>
            <a:ext uri="{FF2B5EF4-FFF2-40B4-BE49-F238E27FC236}">
              <a16:creationId xmlns:a16="http://schemas.microsoft.com/office/drawing/2014/main" id="{54BB15FA-2BB6-4233-92EE-A0A6BE5234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38" name="Rectangle 237">
          <a:extLst>
            <a:ext uri="{FF2B5EF4-FFF2-40B4-BE49-F238E27FC236}">
              <a16:creationId xmlns:a16="http://schemas.microsoft.com/office/drawing/2014/main" id="{79568448-30E4-4CD9-A635-E20D7C998FE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9" name="Rectangle 238">
          <a:extLst>
            <a:ext uri="{FF2B5EF4-FFF2-40B4-BE49-F238E27FC236}">
              <a16:creationId xmlns:a16="http://schemas.microsoft.com/office/drawing/2014/main" id="{C89B87CE-B7B1-4956-A131-499709B2E9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40" name="Rectangle 239">
          <a:extLst>
            <a:ext uri="{FF2B5EF4-FFF2-40B4-BE49-F238E27FC236}">
              <a16:creationId xmlns:a16="http://schemas.microsoft.com/office/drawing/2014/main" id="{93565238-9B83-432E-9BB6-DF91F8B7C87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41" name="Rectangle 240">
          <a:extLst>
            <a:ext uri="{FF2B5EF4-FFF2-40B4-BE49-F238E27FC236}">
              <a16:creationId xmlns:a16="http://schemas.microsoft.com/office/drawing/2014/main" id="{7FC04022-E987-42C1-BE9A-3C15444931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2" name="Rectangle 241">
          <a:extLst>
            <a:ext uri="{FF2B5EF4-FFF2-40B4-BE49-F238E27FC236}">
              <a16:creationId xmlns:a16="http://schemas.microsoft.com/office/drawing/2014/main" id="{A3D01362-011A-492A-A3B6-CF4A06BD121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3" name="Rectangle 242">
          <a:extLst>
            <a:ext uri="{FF2B5EF4-FFF2-40B4-BE49-F238E27FC236}">
              <a16:creationId xmlns:a16="http://schemas.microsoft.com/office/drawing/2014/main" id="{18E3D0EF-BE56-4CCF-9FC5-8C41D0B9C98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4" name="Rectangle 243">
          <a:extLst>
            <a:ext uri="{FF2B5EF4-FFF2-40B4-BE49-F238E27FC236}">
              <a16:creationId xmlns:a16="http://schemas.microsoft.com/office/drawing/2014/main" id="{68F07298-132A-47B7-AF9C-F012A4011E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45" name="Rectangle 244">
          <a:extLst>
            <a:ext uri="{FF2B5EF4-FFF2-40B4-BE49-F238E27FC236}">
              <a16:creationId xmlns:a16="http://schemas.microsoft.com/office/drawing/2014/main" id="{6A0B43A5-FA2F-4E99-B009-A06C0C13C071}"/>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46" name="Rectangle 245">
          <a:extLst>
            <a:ext uri="{FF2B5EF4-FFF2-40B4-BE49-F238E27FC236}">
              <a16:creationId xmlns:a16="http://schemas.microsoft.com/office/drawing/2014/main" id="{4D109C18-A732-4A72-9055-98E2190C37A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7" name="Rectangle 246">
          <a:extLst>
            <a:ext uri="{FF2B5EF4-FFF2-40B4-BE49-F238E27FC236}">
              <a16:creationId xmlns:a16="http://schemas.microsoft.com/office/drawing/2014/main" id="{454987A5-75F6-43BF-A638-483D3699B6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8" name="Rectangle 247">
          <a:extLst>
            <a:ext uri="{FF2B5EF4-FFF2-40B4-BE49-F238E27FC236}">
              <a16:creationId xmlns:a16="http://schemas.microsoft.com/office/drawing/2014/main" id="{A426846B-BC1A-4561-AB4E-7B6D8DD9F34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49" name="Rectangle 248">
          <a:extLst>
            <a:ext uri="{FF2B5EF4-FFF2-40B4-BE49-F238E27FC236}">
              <a16:creationId xmlns:a16="http://schemas.microsoft.com/office/drawing/2014/main" id="{48C4AD65-9BB4-470D-9B3E-877E6418397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0" name="Rectangle 249">
          <a:extLst>
            <a:ext uri="{FF2B5EF4-FFF2-40B4-BE49-F238E27FC236}">
              <a16:creationId xmlns:a16="http://schemas.microsoft.com/office/drawing/2014/main" id="{CADD205B-C671-4834-8BA9-CE83491769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1" name="Rectangle 250">
          <a:extLst>
            <a:ext uri="{FF2B5EF4-FFF2-40B4-BE49-F238E27FC236}">
              <a16:creationId xmlns:a16="http://schemas.microsoft.com/office/drawing/2014/main" id="{C2798E3D-8318-43D7-99A3-A915D8825CA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52" name="Rectangle 251">
          <a:extLst>
            <a:ext uri="{FF2B5EF4-FFF2-40B4-BE49-F238E27FC236}">
              <a16:creationId xmlns:a16="http://schemas.microsoft.com/office/drawing/2014/main" id="{E62C1046-6EDF-404C-8831-48516644ED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3" name="Rectangle 252">
          <a:extLst>
            <a:ext uri="{FF2B5EF4-FFF2-40B4-BE49-F238E27FC236}">
              <a16:creationId xmlns:a16="http://schemas.microsoft.com/office/drawing/2014/main" id="{72B05FC6-2A8D-4CB6-9D0A-66E8C6769B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4" name="Rectangle 253">
          <a:extLst>
            <a:ext uri="{FF2B5EF4-FFF2-40B4-BE49-F238E27FC236}">
              <a16:creationId xmlns:a16="http://schemas.microsoft.com/office/drawing/2014/main" id="{4E363F49-5296-4382-BC01-F3E15BBCEE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5" name="Rectangle 254">
          <a:extLst>
            <a:ext uri="{FF2B5EF4-FFF2-40B4-BE49-F238E27FC236}">
              <a16:creationId xmlns:a16="http://schemas.microsoft.com/office/drawing/2014/main" id="{50291639-6029-4F00-A6F6-2C28588D5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6" name="Rectangle 255">
          <a:extLst>
            <a:ext uri="{FF2B5EF4-FFF2-40B4-BE49-F238E27FC236}">
              <a16:creationId xmlns:a16="http://schemas.microsoft.com/office/drawing/2014/main" id="{E92853E9-7E37-48E9-A14A-F0C86371E7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57" name="Rectangle 256">
          <a:extLst>
            <a:ext uri="{FF2B5EF4-FFF2-40B4-BE49-F238E27FC236}">
              <a16:creationId xmlns:a16="http://schemas.microsoft.com/office/drawing/2014/main" id="{A587F6A0-B8D6-463D-8597-4743225313B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8" name="Rectangle 257">
          <a:extLst>
            <a:ext uri="{FF2B5EF4-FFF2-40B4-BE49-F238E27FC236}">
              <a16:creationId xmlns:a16="http://schemas.microsoft.com/office/drawing/2014/main" id="{772FB20B-9F41-4E36-8617-96E020A269A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9" name="Rectangle 258">
          <a:extLst>
            <a:ext uri="{FF2B5EF4-FFF2-40B4-BE49-F238E27FC236}">
              <a16:creationId xmlns:a16="http://schemas.microsoft.com/office/drawing/2014/main" id="{C9A90011-6BAF-40B6-9F02-22AC2345D36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260" name="Rectangle 259">
          <a:extLst>
            <a:ext uri="{FF2B5EF4-FFF2-40B4-BE49-F238E27FC236}">
              <a16:creationId xmlns:a16="http://schemas.microsoft.com/office/drawing/2014/main" id="{BF31A810-0E84-42A0-940F-E116EBF810E0}"/>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1" name="Rectangle 260">
          <a:extLst>
            <a:ext uri="{FF2B5EF4-FFF2-40B4-BE49-F238E27FC236}">
              <a16:creationId xmlns:a16="http://schemas.microsoft.com/office/drawing/2014/main" id="{A4FBC0A3-F183-4DE5-876C-BF0AD94003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62" name="Rectangle 261">
          <a:extLst>
            <a:ext uri="{FF2B5EF4-FFF2-40B4-BE49-F238E27FC236}">
              <a16:creationId xmlns:a16="http://schemas.microsoft.com/office/drawing/2014/main" id="{6D922A60-6429-4B8B-9BF1-BF5499C753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263" name="Rectangle 262">
          <a:extLst>
            <a:ext uri="{FF2B5EF4-FFF2-40B4-BE49-F238E27FC236}">
              <a16:creationId xmlns:a16="http://schemas.microsoft.com/office/drawing/2014/main" id="{5900E43C-B294-40B4-B358-5A7743EF1D71}"/>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4" name="Rectangle 263">
          <a:extLst>
            <a:ext uri="{FF2B5EF4-FFF2-40B4-BE49-F238E27FC236}">
              <a16:creationId xmlns:a16="http://schemas.microsoft.com/office/drawing/2014/main" id="{9A0F46E1-DBA4-4BF7-8E52-11874593E80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65" name="Rectangle 264">
          <a:extLst>
            <a:ext uri="{FF2B5EF4-FFF2-40B4-BE49-F238E27FC236}">
              <a16:creationId xmlns:a16="http://schemas.microsoft.com/office/drawing/2014/main" id="{9DFC77EE-5411-4728-BFB3-AC1F2D1AA1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6" name="Rectangle 265">
          <a:extLst>
            <a:ext uri="{FF2B5EF4-FFF2-40B4-BE49-F238E27FC236}">
              <a16:creationId xmlns:a16="http://schemas.microsoft.com/office/drawing/2014/main" id="{006839A2-8DC7-4C40-B07B-FF0BF79B9DB4}"/>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67" name="Rectangle 266">
          <a:extLst>
            <a:ext uri="{FF2B5EF4-FFF2-40B4-BE49-F238E27FC236}">
              <a16:creationId xmlns:a16="http://schemas.microsoft.com/office/drawing/2014/main" id="{8C40B2E0-18BA-467E-8C73-5FCC0A9D76A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8" name="Rectangle 267">
          <a:extLst>
            <a:ext uri="{FF2B5EF4-FFF2-40B4-BE49-F238E27FC236}">
              <a16:creationId xmlns:a16="http://schemas.microsoft.com/office/drawing/2014/main" id="{5F03FC03-1AAF-4242-8686-4335C1E3B0A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9" name="Rectangle 268">
          <a:extLst>
            <a:ext uri="{FF2B5EF4-FFF2-40B4-BE49-F238E27FC236}">
              <a16:creationId xmlns:a16="http://schemas.microsoft.com/office/drawing/2014/main" id="{F1EBC797-7626-4973-BCBB-F79FDCF1CA8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0" name="Rectangle 269">
          <a:extLst>
            <a:ext uri="{FF2B5EF4-FFF2-40B4-BE49-F238E27FC236}">
              <a16:creationId xmlns:a16="http://schemas.microsoft.com/office/drawing/2014/main" id="{5BBB1762-519E-4DCE-9E9A-ED84138D7C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71" name="Rectangle 270">
          <a:extLst>
            <a:ext uri="{FF2B5EF4-FFF2-40B4-BE49-F238E27FC236}">
              <a16:creationId xmlns:a16="http://schemas.microsoft.com/office/drawing/2014/main" id="{DC4B1A79-7AB5-4451-AAFB-DBBA45741A3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2" name="Rectangle 271">
          <a:extLst>
            <a:ext uri="{FF2B5EF4-FFF2-40B4-BE49-F238E27FC236}">
              <a16:creationId xmlns:a16="http://schemas.microsoft.com/office/drawing/2014/main" id="{A1939621-57E4-482A-98C9-FFE4A9B665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3" name="Rectangle 272">
          <a:extLst>
            <a:ext uri="{FF2B5EF4-FFF2-40B4-BE49-F238E27FC236}">
              <a16:creationId xmlns:a16="http://schemas.microsoft.com/office/drawing/2014/main" id="{EB284CED-C764-4637-A77F-74E344F3121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74" name="Rectangle 273">
          <a:extLst>
            <a:ext uri="{FF2B5EF4-FFF2-40B4-BE49-F238E27FC236}">
              <a16:creationId xmlns:a16="http://schemas.microsoft.com/office/drawing/2014/main" id="{0CA6B7E4-C18D-4E8D-9620-4C9783946C6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5" name="Rectangle 274">
          <a:extLst>
            <a:ext uri="{FF2B5EF4-FFF2-40B4-BE49-F238E27FC236}">
              <a16:creationId xmlns:a16="http://schemas.microsoft.com/office/drawing/2014/main" id="{F24956F1-2FB8-4024-A801-437785FB12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6" name="Rectangle 275">
          <a:extLst>
            <a:ext uri="{FF2B5EF4-FFF2-40B4-BE49-F238E27FC236}">
              <a16:creationId xmlns:a16="http://schemas.microsoft.com/office/drawing/2014/main" id="{3AE5F17E-688A-4994-90EE-7606EECE01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7" name="Rectangle 276">
          <a:extLst>
            <a:ext uri="{FF2B5EF4-FFF2-40B4-BE49-F238E27FC236}">
              <a16:creationId xmlns:a16="http://schemas.microsoft.com/office/drawing/2014/main" id="{CBB15C75-1393-49B6-A488-01FC28B2DA0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8" name="Rectangle 277">
          <a:extLst>
            <a:ext uri="{FF2B5EF4-FFF2-40B4-BE49-F238E27FC236}">
              <a16:creationId xmlns:a16="http://schemas.microsoft.com/office/drawing/2014/main" id="{CBD6D2DE-EAD7-4260-A5F7-8D9C5AC73C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79" name="Rectangle 278">
          <a:extLst>
            <a:ext uri="{FF2B5EF4-FFF2-40B4-BE49-F238E27FC236}">
              <a16:creationId xmlns:a16="http://schemas.microsoft.com/office/drawing/2014/main" id="{C2C39BF1-CA68-417F-B3DC-70ABB456817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0" name="Rectangle 279">
          <a:extLst>
            <a:ext uri="{FF2B5EF4-FFF2-40B4-BE49-F238E27FC236}">
              <a16:creationId xmlns:a16="http://schemas.microsoft.com/office/drawing/2014/main" id="{AF36C02F-E5A7-41D8-8AAE-806EB7E98B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1" name="Rectangle 280">
          <a:extLst>
            <a:ext uri="{FF2B5EF4-FFF2-40B4-BE49-F238E27FC236}">
              <a16:creationId xmlns:a16="http://schemas.microsoft.com/office/drawing/2014/main" id="{B4929C8B-4BAB-4020-AE50-B5EAF75322C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82" name="Rectangle 281">
          <a:extLst>
            <a:ext uri="{FF2B5EF4-FFF2-40B4-BE49-F238E27FC236}">
              <a16:creationId xmlns:a16="http://schemas.microsoft.com/office/drawing/2014/main" id="{1F43367F-9450-46FC-B34F-675EBCEB3F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3" name="Rectangle 282">
          <a:extLst>
            <a:ext uri="{FF2B5EF4-FFF2-40B4-BE49-F238E27FC236}">
              <a16:creationId xmlns:a16="http://schemas.microsoft.com/office/drawing/2014/main" id="{223E18A4-BA9C-47B2-B421-77E150A4D71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84" name="Rectangle 283">
          <a:extLst>
            <a:ext uri="{FF2B5EF4-FFF2-40B4-BE49-F238E27FC236}">
              <a16:creationId xmlns:a16="http://schemas.microsoft.com/office/drawing/2014/main" id="{9348599D-03AC-4B10-B1C9-2D7D59BBD30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85" name="Rectangle 284">
          <a:extLst>
            <a:ext uri="{FF2B5EF4-FFF2-40B4-BE49-F238E27FC236}">
              <a16:creationId xmlns:a16="http://schemas.microsoft.com/office/drawing/2014/main" id="{8FB2DB7C-9173-4C70-9A9B-AC7B5F79278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6" name="Rectangle 285">
          <a:extLst>
            <a:ext uri="{FF2B5EF4-FFF2-40B4-BE49-F238E27FC236}">
              <a16:creationId xmlns:a16="http://schemas.microsoft.com/office/drawing/2014/main" id="{13DEA611-9A52-4F9E-AE33-E520863B2F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7" name="Rectangle 286">
          <a:extLst>
            <a:ext uri="{FF2B5EF4-FFF2-40B4-BE49-F238E27FC236}">
              <a16:creationId xmlns:a16="http://schemas.microsoft.com/office/drawing/2014/main" id="{9BDFDDAF-B336-4E3A-99D5-E75CD8974AA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8" name="Rectangle 287">
          <a:extLst>
            <a:ext uri="{FF2B5EF4-FFF2-40B4-BE49-F238E27FC236}">
              <a16:creationId xmlns:a16="http://schemas.microsoft.com/office/drawing/2014/main" id="{3A296667-66A6-4B9A-8003-898BB0B975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89" name="Rectangle 288">
          <a:extLst>
            <a:ext uri="{FF2B5EF4-FFF2-40B4-BE49-F238E27FC236}">
              <a16:creationId xmlns:a16="http://schemas.microsoft.com/office/drawing/2014/main" id="{62C1EF19-A72A-4BD5-B7B4-BC2C4539452D}"/>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90" name="Rectangle 289">
          <a:extLst>
            <a:ext uri="{FF2B5EF4-FFF2-40B4-BE49-F238E27FC236}">
              <a16:creationId xmlns:a16="http://schemas.microsoft.com/office/drawing/2014/main" id="{14E61567-E8FF-4832-BC37-53DF144A257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1" name="Rectangle 290">
          <a:extLst>
            <a:ext uri="{FF2B5EF4-FFF2-40B4-BE49-F238E27FC236}">
              <a16:creationId xmlns:a16="http://schemas.microsoft.com/office/drawing/2014/main" id="{1C06B98A-414F-4B95-A803-C97271512B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2" name="Rectangle 291">
          <a:extLst>
            <a:ext uri="{FF2B5EF4-FFF2-40B4-BE49-F238E27FC236}">
              <a16:creationId xmlns:a16="http://schemas.microsoft.com/office/drawing/2014/main" id="{0FAAC833-4D82-4FB3-B9A1-41C36C922EA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3" name="Rectangle 292">
          <a:extLst>
            <a:ext uri="{FF2B5EF4-FFF2-40B4-BE49-F238E27FC236}">
              <a16:creationId xmlns:a16="http://schemas.microsoft.com/office/drawing/2014/main" id="{67D886AD-6160-416F-9346-E7F1C343E0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4" name="Rectangle 293">
          <a:extLst>
            <a:ext uri="{FF2B5EF4-FFF2-40B4-BE49-F238E27FC236}">
              <a16:creationId xmlns:a16="http://schemas.microsoft.com/office/drawing/2014/main" id="{FA7760C8-2D26-46F3-96DF-8283383754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95" name="Rectangle 294">
          <a:extLst>
            <a:ext uri="{FF2B5EF4-FFF2-40B4-BE49-F238E27FC236}">
              <a16:creationId xmlns:a16="http://schemas.microsoft.com/office/drawing/2014/main" id="{F4F4F6E2-A1E4-49BF-A9E2-7B7D7B82E8F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96" name="Rectangle 295">
          <a:extLst>
            <a:ext uri="{FF2B5EF4-FFF2-40B4-BE49-F238E27FC236}">
              <a16:creationId xmlns:a16="http://schemas.microsoft.com/office/drawing/2014/main" id="{26F5318B-3E36-416C-992D-E0ED61705AD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7" name="Rectangle 296">
          <a:extLst>
            <a:ext uri="{FF2B5EF4-FFF2-40B4-BE49-F238E27FC236}">
              <a16:creationId xmlns:a16="http://schemas.microsoft.com/office/drawing/2014/main" id="{86CCF16D-53E0-4D6D-A822-9EC83CC14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8" name="Rectangle 297">
          <a:extLst>
            <a:ext uri="{FF2B5EF4-FFF2-40B4-BE49-F238E27FC236}">
              <a16:creationId xmlns:a16="http://schemas.microsoft.com/office/drawing/2014/main" id="{B17E4405-01DE-46B7-B84E-120163B90B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9" name="Rectangle 298">
          <a:extLst>
            <a:ext uri="{FF2B5EF4-FFF2-40B4-BE49-F238E27FC236}">
              <a16:creationId xmlns:a16="http://schemas.microsoft.com/office/drawing/2014/main" id="{25A4087E-CA7E-4DB2-83D7-59CC9F5D4C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0" name="Rectangle 299">
          <a:extLst>
            <a:ext uri="{FF2B5EF4-FFF2-40B4-BE49-F238E27FC236}">
              <a16:creationId xmlns:a16="http://schemas.microsoft.com/office/drawing/2014/main" id="{B41F0458-362A-4FD4-A83D-4EEB76BCD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01" name="Rectangle 300">
          <a:extLst>
            <a:ext uri="{FF2B5EF4-FFF2-40B4-BE49-F238E27FC236}">
              <a16:creationId xmlns:a16="http://schemas.microsoft.com/office/drawing/2014/main" id="{03574478-705F-43D8-A605-0270517E27C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2" name="Rectangle 301">
          <a:extLst>
            <a:ext uri="{FF2B5EF4-FFF2-40B4-BE49-F238E27FC236}">
              <a16:creationId xmlns:a16="http://schemas.microsoft.com/office/drawing/2014/main" id="{5395059A-FCD0-4E11-9EFB-AA7C18F1EB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3" name="Rectangle 302">
          <a:extLst>
            <a:ext uri="{FF2B5EF4-FFF2-40B4-BE49-F238E27FC236}">
              <a16:creationId xmlns:a16="http://schemas.microsoft.com/office/drawing/2014/main" id="{BD188681-AB97-4CCA-B608-4A0B0A14C6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04" name="Rectangle 303">
          <a:extLst>
            <a:ext uri="{FF2B5EF4-FFF2-40B4-BE49-F238E27FC236}">
              <a16:creationId xmlns:a16="http://schemas.microsoft.com/office/drawing/2014/main" id="{3EDF420D-2DD0-4ADD-A7A0-4B87F3E641B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5" name="Rectangle 304">
          <a:extLst>
            <a:ext uri="{FF2B5EF4-FFF2-40B4-BE49-F238E27FC236}">
              <a16:creationId xmlns:a16="http://schemas.microsoft.com/office/drawing/2014/main" id="{E03E5A7E-4E0B-4C68-8489-2E2B9C0E8E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6" name="Rectangle 305">
          <a:extLst>
            <a:ext uri="{FF2B5EF4-FFF2-40B4-BE49-F238E27FC236}">
              <a16:creationId xmlns:a16="http://schemas.microsoft.com/office/drawing/2014/main" id="{53A947F4-C1CD-447D-97E6-7FF7249E12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07" name="Rectangle 306">
          <a:extLst>
            <a:ext uri="{FF2B5EF4-FFF2-40B4-BE49-F238E27FC236}">
              <a16:creationId xmlns:a16="http://schemas.microsoft.com/office/drawing/2014/main" id="{5F28AC56-A4DE-409C-8064-CBDAF437AED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8" name="Rectangle 307">
          <a:extLst>
            <a:ext uri="{FF2B5EF4-FFF2-40B4-BE49-F238E27FC236}">
              <a16:creationId xmlns:a16="http://schemas.microsoft.com/office/drawing/2014/main" id="{2E26F7B6-7745-4880-A3A9-BF699C6DCE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9" name="Rectangle 308">
          <a:extLst>
            <a:ext uri="{FF2B5EF4-FFF2-40B4-BE49-F238E27FC236}">
              <a16:creationId xmlns:a16="http://schemas.microsoft.com/office/drawing/2014/main" id="{2E447AAC-911B-458F-B55B-BB8DD00210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0" name="Rectangle 309">
          <a:extLst>
            <a:ext uri="{FF2B5EF4-FFF2-40B4-BE49-F238E27FC236}">
              <a16:creationId xmlns:a16="http://schemas.microsoft.com/office/drawing/2014/main" id="{34B20F8B-A2C2-4A4A-8250-2C69C105BBB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11" name="Rectangle 310">
          <a:extLst>
            <a:ext uri="{FF2B5EF4-FFF2-40B4-BE49-F238E27FC236}">
              <a16:creationId xmlns:a16="http://schemas.microsoft.com/office/drawing/2014/main" id="{DCF070EC-8F76-419D-AE52-AC72881B92F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12" name="Rectangle 311">
          <a:extLst>
            <a:ext uri="{FF2B5EF4-FFF2-40B4-BE49-F238E27FC236}">
              <a16:creationId xmlns:a16="http://schemas.microsoft.com/office/drawing/2014/main" id="{6F28828D-52FB-4DFF-8E7E-B6004D52FD3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3" name="Rectangle 312">
          <a:extLst>
            <a:ext uri="{FF2B5EF4-FFF2-40B4-BE49-F238E27FC236}">
              <a16:creationId xmlns:a16="http://schemas.microsoft.com/office/drawing/2014/main" id="{A2DF2A82-76F6-4C44-98FB-1D7BE54395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14" name="Rectangle 313">
          <a:extLst>
            <a:ext uri="{FF2B5EF4-FFF2-40B4-BE49-F238E27FC236}">
              <a16:creationId xmlns:a16="http://schemas.microsoft.com/office/drawing/2014/main" id="{FFF65E0F-CF65-4428-BE2B-00A979F2D9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15" name="Rectangle 314">
          <a:extLst>
            <a:ext uri="{FF2B5EF4-FFF2-40B4-BE49-F238E27FC236}">
              <a16:creationId xmlns:a16="http://schemas.microsoft.com/office/drawing/2014/main" id="{AD8F89CB-BA56-4F4F-95E8-1F44A4AED3B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6" name="Rectangle 315">
          <a:extLst>
            <a:ext uri="{FF2B5EF4-FFF2-40B4-BE49-F238E27FC236}">
              <a16:creationId xmlns:a16="http://schemas.microsoft.com/office/drawing/2014/main" id="{6D3B642D-0E85-4ED3-9392-C63842F9EB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7" name="Rectangle 316">
          <a:extLst>
            <a:ext uri="{FF2B5EF4-FFF2-40B4-BE49-F238E27FC236}">
              <a16:creationId xmlns:a16="http://schemas.microsoft.com/office/drawing/2014/main" id="{CFD13ACA-0BEC-417E-9846-4EE82E83FDB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18" name="Rectangle 317">
          <a:extLst>
            <a:ext uri="{FF2B5EF4-FFF2-40B4-BE49-F238E27FC236}">
              <a16:creationId xmlns:a16="http://schemas.microsoft.com/office/drawing/2014/main" id="{A0C31B6E-42E2-4595-98C1-1BA32A44850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9" name="Rectangle 318">
          <a:extLst>
            <a:ext uri="{FF2B5EF4-FFF2-40B4-BE49-F238E27FC236}">
              <a16:creationId xmlns:a16="http://schemas.microsoft.com/office/drawing/2014/main" id="{EDB2A923-DD73-4418-B1F8-3906C07220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0" name="Rectangle 319">
          <a:extLst>
            <a:ext uri="{FF2B5EF4-FFF2-40B4-BE49-F238E27FC236}">
              <a16:creationId xmlns:a16="http://schemas.microsoft.com/office/drawing/2014/main" id="{C263FC1A-CD66-4B93-A9F1-3E4981BDF40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1" name="Rectangle 320">
          <a:extLst>
            <a:ext uri="{FF2B5EF4-FFF2-40B4-BE49-F238E27FC236}">
              <a16:creationId xmlns:a16="http://schemas.microsoft.com/office/drawing/2014/main" id="{767EA829-78F5-4071-ADCB-267E2E5076E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2" name="Rectangle 321">
          <a:extLst>
            <a:ext uri="{FF2B5EF4-FFF2-40B4-BE49-F238E27FC236}">
              <a16:creationId xmlns:a16="http://schemas.microsoft.com/office/drawing/2014/main" id="{CCB5AC5F-933E-4CAE-83C1-EAA387293C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23" name="Rectangle 322">
          <a:extLst>
            <a:ext uri="{FF2B5EF4-FFF2-40B4-BE49-F238E27FC236}">
              <a16:creationId xmlns:a16="http://schemas.microsoft.com/office/drawing/2014/main" id="{CE310F4A-2EE3-4F12-8473-0639E4C82E2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4" name="Rectangle 323">
          <a:extLst>
            <a:ext uri="{FF2B5EF4-FFF2-40B4-BE49-F238E27FC236}">
              <a16:creationId xmlns:a16="http://schemas.microsoft.com/office/drawing/2014/main" id="{64B76351-A21D-4F5F-BE52-23510323158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5" name="Rectangle 324">
          <a:extLst>
            <a:ext uri="{FF2B5EF4-FFF2-40B4-BE49-F238E27FC236}">
              <a16:creationId xmlns:a16="http://schemas.microsoft.com/office/drawing/2014/main" id="{8DB01D1B-F71E-4051-B26F-DF09915B614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26" name="Rectangle 325">
          <a:extLst>
            <a:ext uri="{FF2B5EF4-FFF2-40B4-BE49-F238E27FC236}">
              <a16:creationId xmlns:a16="http://schemas.microsoft.com/office/drawing/2014/main" id="{87268B36-547E-4449-81AB-CD76B73F47D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7" name="Rectangle 326">
          <a:extLst>
            <a:ext uri="{FF2B5EF4-FFF2-40B4-BE49-F238E27FC236}">
              <a16:creationId xmlns:a16="http://schemas.microsoft.com/office/drawing/2014/main" id="{8792D1E2-67B0-423F-892C-B2975E48B0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8" name="Rectangle 327">
          <a:extLst>
            <a:ext uri="{FF2B5EF4-FFF2-40B4-BE49-F238E27FC236}">
              <a16:creationId xmlns:a16="http://schemas.microsoft.com/office/drawing/2014/main" id="{89A639C2-03F6-4FA0-9E28-80DF777F7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9" name="Rectangle 328">
          <a:extLst>
            <a:ext uri="{FF2B5EF4-FFF2-40B4-BE49-F238E27FC236}">
              <a16:creationId xmlns:a16="http://schemas.microsoft.com/office/drawing/2014/main" id="{BDCC5395-3C43-45A4-8905-27F08C1C741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0" name="Rectangle 329">
          <a:extLst>
            <a:ext uri="{FF2B5EF4-FFF2-40B4-BE49-F238E27FC236}">
              <a16:creationId xmlns:a16="http://schemas.microsoft.com/office/drawing/2014/main" id="{59A2EE19-C5B0-4D1D-8519-0000C4CD612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1" name="Rectangle 330">
          <a:extLst>
            <a:ext uri="{FF2B5EF4-FFF2-40B4-BE49-F238E27FC236}">
              <a16:creationId xmlns:a16="http://schemas.microsoft.com/office/drawing/2014/main" id="{948FEDBA-5338-41D7-B2A0-B9E29288859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2" name="Rectangle 331">
          <a:extLst>
            <a:ext uri="{FF2B5EF4-FFF2-40B4-BE49-F238E27FC236}">
              <a16:creationId xmlns:a16="http://schemas.microsoft.com/office/drawing/2014/main" id="{568C78FD-FF0A-49EC-B6F0-18AD8A2154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33" name="Rectangle 332">
          <a:extLst>
            <a:ext uri="{FF2B5EF4-FFF2-40B4-BE49-F238E27FC236}">
              <a16:creationId xmlns:a16="http://schemas.microsoft.com/office/drawing/2014/main" id="{E12730AB-0C5F-49D5-8170-18E53331E29C}"/>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34" name="Rectangle 333">
          <a:extLst>
            <a:ext uri="{FF2B5EF4-FFF2-40B4-BE49-F238E27FC236}">
              <a16:creationId xmlns:a16="http://schemas.microsoft.com/office/drawing/2014/main" id="{19431DC7-B1C3-4628-8D18-CCB102E1F4F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5" name="Rectangle 334">
          <a:extLst>
            <a:ext uri="{FF2B5EF4-FFF2-40B4-BE49-F238E27FC236}">
              <a16:creationId xmlns:a16="http://schemas.microsoft.com/office/drawing/2014/main" id="{475D8AAB-F1D7-4A9C-89EA-5716FFB754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6" name="Rectangle 335">
          <a:extLst>
            <a:ext uri="{FF2B5EF4-FFF2-40B4-BE49-F238E27FC236}">
              <a16:creationId xmlns:a16="http://schemas.microsoft.com/office/drawing/2014/main" id="{330CA954-32E8-4AB1-B533-BBEE3AB9184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37" name="Rectangle 336">
          <a:extLst>
            <a:ext uri="{FF2B5EF4-FFF2-40B4-BE49-F238E27FC236}">
              <a16:creationId xmlns:a16="http://schemas.microsoft.com/office/drawing/2014/main" id="{301C0DDF-72D6-426A-B486-E4E0E4B41BD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8" name="Rectangle 337">
          <a:extLst>
            <a:ext uri="{FF2B5EF4-FFF2-40B4-BE49-F238E27FC236}">
              <a16:creationId xmlns:a16="http://schemas.microsoft.com/office/drawing/2014/main" id="{50E8CC33-A461-4CA1-BB44-3FD7B22A0E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39" name="Rectangle 338">
          <a:extLst>
            <a:ext uri="{FF2B5EF4-FFF2-40B4-BE49-F238E27FC236}">
              <a16:creationId xmlns:a16="http://schemas.microsoft.com/office/drawing/2014/main" id="{78474CAE-C795-49E2-AE28-987B5B94707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40" name="Rectangle 339">
          <a:extLst>
            <a:ext uri="{FF2B5EF4-FFF2-40B4-BE49-F238E27FC236}">
              <a16:creationId xmlns:a16="http://schemas.microsoft.com/office/drawing/2014/main" id="{F54D9F7B-78E9-47DC-AB0D-706D994CD0C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1" name="Rectangle 340">
          <a:extLst>
            <a:ext uri="{FF2B5EF4-FFF2-40B4-BE49-F238E27FC236}">
              <a16:creationId xmlns:a16="http://schemas.microsoft.com/office/drawing/2014/main" id="{8E822ED9-941D-4335-9121-B90E4E49CF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2" name="Rectangle 341">
          <a:extLst>
            <a:ext uri="{FF2B5EF4-FFF2-40B4-BE49-F238E27FC236}">
              <a16:creationId xmlns:a16="http://schemas.microsoft.com/office/drawing/2014/main" id="{E295FE72-31F6-4B55-84CE-6577E5BD1C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3" name="Rectangle 342">
          <a:extLst>
            <a:ext uri="{FF2B5EF4-FFF2-40B4-BE49-F238E27FC236}">
              <a16:creationId xmlns:a16="http://schemas.microsoft.com/office/drawing/2014/main" id="{B1FDAA7D-C990-4B73-A7A3-6DDDBE1D7A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44" name="Rectangle 343">
          <a:extLst>
            <a:ext uri="{FF2B5EF4-FFF2-40B4-BE49-F238E27FC236}">
              <a16:creationId xmlns:a16="http://schemas.microsoft.com/office/drawing/2014/main" id="{849FB6D9-BC7B-4828-BDE0-9D6ECED6E6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45" name="Rectangle 344">
          <a:extLst>
            <a:ext uri="{FF2B5EF4-FFF2-40B4-BE49-F238E27FC236}">
              <a16:creationId xmlns:a16="http://schemas.microsoft.com/office/drawing/2014/main" id="{63F12D30-F4B9-4D3D-B272-E392EB4A270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6" name="Rectangle 345">
          <a:extLst>
            <a:ext uri="{FF2B5EF4-FFF2-40B4-BE49-F238E27FC236}">
              <a16:creationId xmlns:a16="http://schemas.microsoft.com/office/drawing/2014/main" id="{CC3825EA-D1AD-4D50-8759-C5C4058624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7" name="Rectangle 346">
          <a:extLst>
            <a:ext uri="{FF2B5EF4-FFF2-40B4-BE49-F238E27FC236}">
              <a16:creationId xmlns:a16="http://schemas.microsoft.com/office/drawing/2014/main" id="{FADFEB96-BA07-4118-8ABC-C12C2ABC5BD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348" name="Rectangle 347">
          <a:extLst>
            <a:ext uri="{FF2B5EF4-FFF2-40B4-BE49-F238E27FC236}">
              <a16:creationId xmlns:a16="http://schemas.microsoft.com/office/drawing/2014/main" id="{3A8E79C5-9E4E-456C-9323-ADC903464699}"/>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9" name="Rectangle 348">
          <a:extLst>
            <a:ext uri="{FF2B5EF4-FFF2-40B4-BE49-F238E27FC236}">
              <a16:creationId xmlns:a16="http://schemas.microsoft.com/office/drawing/2014/main" id="{F71E10FD-A9D5-4E0C-88A4-FB9DB8F2BA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50" name="Rectangle 349">
          <a:extLst>
            <a:ext uri="{FF2B5EF4-FFF2-40B4-BE49-F238E27FC236}">
              <a16:creationId xmlns:a16="http://schemas.microsoft.com/office/drawing/2014/main" id="{6DE1152E-33ED-4D7E-AEC1-8863F3F89B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351" name="Rectangle 350">
          <a:extLst>
            <a:ext uri="{FF2B5EF4-FFF2-40B4-BE49-F238E27FC236}">
              <a16:creationId xmlns:a16="http://schemas.microsoft.com/office/drawing/2014/main" id="{B6BF1A74-C9A3-40B3-9C90-594D3D3850B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2" name="Rectangle 351">
          <a:extLst>
            <a:ext uri="{FF2B5EF4-FFF2-40B4-BE49-F238E27FC236}">
              <a16:creationId xmlns:a16="http://schemas.microsoft.com/office/drawing/2014/main" id="{AD40F443-4E26-4F75-A032-65B5D0E9DC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3" name="Rectangle 352">
          <a:extLst>
            <a:ext uri="{FF2B5EF4-FFF2-40B4-BE49-F238E27FC236}">
              <a16:creationId xmlns:a16="http://schemas.microsoft.com/office/drawing/2014/main" id="{4BD12B49-D21C-4226-A47A-287C0A2D14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4" name="Rectangle 353">
          <a:extLst>
            <a:ext uri="{FF2B5EF4-FFF2-40B4-BE49-F238E27FC236}">
              <a16:creationId xmlns:a16="http://schemas.microsoft.com/office/drawing/2014/main" id="{0A7D0E71-C9FC-43B6-B8B2-A57767AAB9D7}"/>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55" name="Rectangle 354">
          <a:extLst>
            <a:ext uri="{FF2B5EF4-FFF2-40B4-BE49-F238E27FC236}">
              <a16:creationId xmlns:a16="http://schemas.microsoft.com/office/drawing/2014/main" id="{08E20DB7-89C0-471B-BF7F-67B83C0F3EC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456</a:t>
          </a: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56" name="Rectangle 355">
          <a:extLst>
            <a:ext uri="{FF2B5EF4-FFF2-40B4-BE49-F238E27FC236}">
              <a16:creationId xmlns:a16="http://schemas.microsoft.com/office/drawing/2014/main" id="{2C1D0BB0-D326-4F8F-B890-8475F7010E1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7" name="Rectangle 356">
          <a:extLst>
            <a:ext uri="{FF2B5EF4-FFF2-40B4-BE49-F238E27FC236}">
              <a16:creationId xmlns:a16="http://schemas.microsoft.com/office/drawing/2014/main" id="{96AC05F2-278C-46A3-9CD2-992BF13538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8" name="Rectangle 357">
          <a:extLst>
            <a:ext uri="{FF2B5EF4-FFF2-40B4-BE49-F238E27FC236}">
              <a16:creationId xmlns:a16="http://schemas.microsoft.com/office/drawing/2014/main" id="{F1DE6EE7-AF4E-4EF8-B836-AEF77F15C5B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59" name="Rectangle 358">
          <a:extLst>
            <a:ext uri="{FF2B5EF4-FFF2-40B4-BE49-F238E27FC236}">
              <a16:creationId xmlns:a16="http://schemas.microsoft.com/office/drawing/2014/main" id="{19439D2A-B5E6-4BB5-8B3C-964CB1651B9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0" name="Rectangle 359">
          <a:extLst>
            <a:ext uri="{FF2B5EF4-FFF2-40B4-BE49-F238E27FC236}">
              <a16:creationId xmlns:a16="http://schemas.microsoft.com/office/drawing/2014/main" id="{B043C8EF-CF6C-4194-A95C-11B124ACA43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1" name="Rectangle 360">
          <a:extLst>
            <a:ext uri="{FF2B5EF4-FFF2-40B4-BE49-F238E27FC236}">
              <a16:creationId xmlns:a16="http://schemas.microsoft.com/office/drawing/2014/main" id="{B65A1EA0-8538-4267-845C-D4A54FCA1AA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62" name="Rectangle 361">
          <a:extLst>
            <a:ext uri="{FF2B5EF4-FFF2-40B4-BE49-F238E27FC236}">
              <a16:creationId xmlns:a16="http://schemas.microsoft.com/office/drawing/2014/main" id="{D45EBBF6-DB10-4750-924D-CAA8E4010C2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3" name="Rectangle 362">
          <a:extLst>
            <a:ext uri="{FF2B5EF4-FFF2-40B4-BE49-F238E27FC236}">
              <a16:creationId xmlns:a16="http://schemas.microsoft.com/office/drawing/2014/main" id="{A02BB748-BBFF-484A-9ED4-DAD413CE92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4" name="Rectangle 363">
          <a:extLst>
            <a:ext uri="{FF2B5EF4-FFF2-40B4-BE49-F238E27FC236}">
              <a16:creationId xmlns:a16="http://schemas.microsoft.com/office/drawing/2014/main" id="{BD6CB388-DCFC-4DAD-819B-5281F854CA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5" name="Rectangle 364">
          <a:extLst>
            <a:ext uri="{FF2B5EF4-FFF2-40B4-BE49-F238E27FC236}">
              <a16:creationId xmlns:a16="http://schemas.microsoft.com/office/drawing/2014/main" id="{6F5CFABC-6A76-4901-84D5-578BEF08995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6" name="Rectangle 365">
          <a:extLst>
            <a:ext uri="{FF2B5EF4-FFF2-40B4-BE49-F238E27FC236}">
              <a16:creationId xmlns:a16="http://schemas.microsoft.com/office/drawing/2014/main" id="{38834DA4-64DF-48C9-9D66-8D321FF318A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67" name="Rectangle 366">
          <a:extLst>
            <a:ext uri="{FF2B5EF4-FFF2-40B4-BE49-F238E27FC236}">
              <a16:creationId xmlns:a16="http://schemas.microsoft.com/office/drawing/2014/main" id="{D94A73CE-7FD5-460E-A67C-9CBE6547933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8" name="Rectangle 367">
          <a:extLst>
            <a:ext uri="{FF2B5EF4-FFF2-40B4-BE49-F238E27FC236}">
              <a16:creationId xmlns:a16="http://schemas.microsoft.com/office/drawing/2014/main" id="{865E8B76-4BD8-42A6-AE00-13EE6DC72B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9" name="Rectangle 368">
          <a:extLst>
            <a:ext uri="{FF2B5EF4-FFF2-40B4-BE49-F238E27FC236}">
              <a16:creationId xmlns:a16="http://schemas.microsoft.com/office/drawing/2014/main" id="{687170C6-AE69-4A0E-91AA-F81E28D335F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70" name="Rectangle 369">
          <a:extLst>
            <a:ext uri="{FF2B5EF4-FFF2-40B4-BE49-F238E27FC236}">
              <a16:creationId xmlns:a16="http://schemas.microsoft.com/office/drawing/2014/main" id="{DB60D480-C8D0-40EC-8471-0EEF4F7530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1" name="Rectangle 370">
          <a:extLst>
            <a:ext uri="{FF2B5EF4-FFF2-40B4-BE49-F238E27FC236}">
              <a16:creationId xmlns:a16="http://schemas.microsoft.com/office/drawing/2014/main" id="{99778206-9B54-4EAF-BC41-79C2CCAD22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72" name="Rectangle 371">
          <a:extLst>
            <a:ext uri="{FF2B5EF4-FFF2-40B4-BE49-F238E27FC236}">
              <a16:creationId xmlns:a16="http://schemas.microsoft.com/office/drawing/2014/main" id="{3868D52D-3415-4C18-85C9-9CB72F33332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73" name="Rectangle 372">
          <a:extLst>
            <a:ext uri="{FF2B5EF4-FFF2-40B4-BE49-F238E27FC236}">
              <a16:creationId xmlns:a16="http://schemas.microsoft.com/office/drawing/2014/main" id="{566771E7-52C9-49D9-AAAC-77FBD5ACF3E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4" name="Rectangle 373">
          <a:extLst>
            <a:ext uri="{FF2B5EF4-FFF2-40B4-BE49-F238E27FC236}">
              <a16:creationId xmlns:a16="http://schemas.microsoft.com/office/drawing/2014/main" id="{4A9CDD4F-02D5-40D0-9B82-DE9739DDA4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75" name="Rectangle 374">
          <a:extLst>
            <a:ext uri="{FF2B5EF4-FFF2-40B4-BE49-F238E27FC236}">
              <a16:creationId xmlns:a16="http://schemas.microsoft.com/office/drawing/2014/main" id="{38D21616-8D49-49D1-889D-620EF7961AE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6" name="Rectangle 375">
          <a:extLst>
            <a:ext uri="{FF2B5EF4-FFF2-40B4-BE49-F238E27FC236}">
              <a16:creationId xmlns:a16="http://schemas.microsoft.com/office/drawing/2014/main" id="{43A14F85-C48C-44D8-81E4-06F88794CE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77" name="Rectangle 376">
          <a:extLst>
            <a:ext uri="{FF2B5EF4-FFF2-40B4-BE49-F238E27FC236}">
              <a16:creationId xmlns:a16="http://schemas.microsoft.com/office/drawing/2014/main" id="{02E778FE-4A7C-49F8-9164-8C9E5269A3C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8" name="Rectangle 377">
          <a:extLst>
            <a:ext uri="{FF2B5EF4-FFF2-40B4-BE49-F238E27FC236}">
              <a16:creationId xmlns:a16="http://schemas.microsoft.com/office/drawing/2014/main" id="{CD459E46-861F-4A1F-A03D-D947286BAD8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9" name="Rectangle 378">
          <a:extLst>
            <a:ext uri="{FF2B5EF4-FFF2-40B4-BE49-F238E27FC236}">
              <a16:creationId xmlns:a16="http://schemas.microsoft.com/office/drawing/2014/main" id="{4B0CA4E2-2AE7-4422-A53A-BFC459B66DC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0" name="Rectangle 379">
          <a:extLst>
            <a:ext uri="{FF2B5EF4-FFF2-40B4-BE49-F238E27FC236}">
              <a16:creationId xmlns:a16="http://schemas.microsoft.com/office/drawing/2014/main" id="{528AC4E5-F028-4916-96BC-C94711A84B4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81" name="Rectangle 380">
          <a:extLst>
            <a:ext uri="{FF2B5EF4-FFF2-40B4-BE49-F238E27FC236}">
              <a16:creationId xmlns:a16="http://schemas.microsoft.com/office/drawing/2014/main" id="{23A724A6-7E5E-4712-A2F5-3E77EAFA630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2" name="Rectangle 381">
          <a:extLst>
            <a:ext uri="{FF2B5EF4-FFF2-40B4-BE49-F238E27FC236}">
              <a16:creationId xmlns:a16="http://schemas.microsoft.com/office/drawing/2014/main" id="{14B92E59-935E-49CE-A0A1-35FA83C235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3" name="Rectangle 382">
          <a:extLst>
            <a:ext uri="{FF2B5EF4-FFF2-40B4-BE49-F238E27FC236}">
              <a16:creationId xmlns:a16="http://schemas.microsoft.com/office/drawing/2014/main" id="{F1398956-9A58-42AC-B30F-245B8B6745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84" name="Rectangle 383">
          <a:extLst>
            <a:ext uri="{FF2B5EF4-FFF2-40B4-BE49-F238E27FC236}">
              <a16:creationId xmlns:a16="http://schemas.microsoft.com/office/drawing/2014/main" id="{F201C501-CFBD-40A0-AD03-13C00512709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5" name="Rectangle 384">
          <a:extLst>
            <a:ext uri="{FF2B5EF4-FFF2-40B4-BE49-F238E27FC236}">
              <a16:creationId xmlns:a16="http://schemas.microsoft.com/office/drawing/2014/main" id="{C725442E-5225-46C0-B7D0-D0FCB0BC36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6" name="Rectangle 385">
          <a:extLst>
            <a:ext uri="{FF2B5EF4-FFF2-40B4-BE49-F238E27FC236}">
              <a16:creationId xmlns:a16="http://schemas.microsoft.com/office/drawing/2014/main" id="{5AC301E8-4883-4BA8-A8A5-AE7CAF76D9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7" name="Rectangle 386">
          <a:extLst>
            <a:ext uri="{FF2B5EF4-FFF2-40B4-BE49-F238E27FC236}">
              <a16:creationId xmlns:a16="http://schemas.microsoft.com/office/drawing/2014/main" id="{6823A4B2-246C-45B4-810C-87C646B1A9C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8" name="Rectangle 387">
          <a:extLst>
            <a:ext uri="{FF2B5EF4-FFF2-40B4-BE49-F238E27FC236}">
              <a16:creationId xmlns:a16="http://schemas.microsoft.com/office/drawing/2014/main" id="{66B7AB41-3271-48A5-A27C-E9EFD7B45ED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89" name="Rectangle 388">
          <a:extLst>
            <a:ext uri="{FF2B5EF4-FFF2-40B4-BE49-F238E27FC236}">
              <a16:creationId xmlns:a16="http://schemas.microsoft.com/office/drawing/2014/main" id="{4B3E311B-0EB0-428A-90C6-CDBD09B0558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0" name="Rectangle 389">
          <a:extLst>
            <a:ext uri="{FF2B5EF4-FFF2-40B4-BE49-F238E27FC236}">
              <a16:creationId xmlns:a16="http://schemas.microsoft.com/office/drawing/2014/main" id="{667F2E2B-488B-47AA-8FC2-DF5C32A4D6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1" name="Rectangle 390">
          <a:extLst>
            <a:ext uri="{FF2B5EF4-FFF2-40B4-BE49-F238E27FC236}">
              <a16:creationId xmlns:a16="http://schemas.microsoft.com/office/drawing/2014/main" id="{CA1EB2B0-0742-40DC-B622-32C1071FA58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92" name="Rectangle 391">
          <a:extLst>
            <a:ext uri="{FF2B5EF4-FFF2-40B4-BE49-F238E27FC236}">
              <a16:creationId xmlns:a16="http://schemas.microsoft.com/office/drawing/2014/main" id="{5DF52A24-0EE3-4A3B-9CF2-78864A27C70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3" name="Rectangle 392">
          <a:extLst>
            <a:ext uri="{FF2B5EF4-FFF2-40B4-BE49-F238E27FC236}">
              <a16:creationId xmlns:a16="http://schemas.microsoft.com/office/drawing/2014/main" id="{7AC77117-CF23-4DD6-8FA5-D86695C46D6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94" name="Rectangle 393">
          <a:extLst>
            <a:ext uri="{FF2B5EF4-FFF2-40B4-BE49-F238E27FC236}">
              <a16:creationId xmlns:a16="http://schemas.microsoft.com/office/drawing/2014/main" id="{66426A7A-8F47-403A-9CCB-03302C26258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95" name="Rectangle 394">
          <a:extLst>
            <a:ext uri="{FF2B5EF4-FFF2-40B4-BE49-F238E27FC236}">
              <a16:creationId xmlns:a16="http://schemas.microsoft.com/office/drawing/2014/main" id="{3EB97D8E-8A24-4BA5-A954-61C0EF12BF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6" name="Rectangle 395">
          <a:extLst>
            <a:ext uri="{FF2B5EF4-FFF2-40B4-BE49-F238E27FC236}">
              <a16:creationId xmlns:a16="http://schemas.microsoft.com/office/drawing/2014/main" id="{0EC78640-B713-47F6-8A1D-2D904F2EE3C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7" name="Rectangle 396">
          <a:extLst>
            <a:ext uri="{FF2B5EF4-FFF2-40B4-BE49-F238E27FC236}">
              <a16:creationId xmlns:a16="http://schemas.microsoft.com/office/drawing/2014/main" id="{5A2A80DC-83DE-4121-B704-4AB11A5F56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8" name="Rectangle 397">
          <a:extLst>
            <a:ext uri="{FF2B5EF4-FFF2-40B4-BE49-F238E27FC236}">
              <a16:creationId xmlns:a16="http://schemas.microsoft.com/office/drawing/2014/main" id="{FD0E0AF1-DE11-4470-973D-8953C5CAB09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99" name="Rectangle 398">
          <a:extLst>
            <a:ext uri="{FF2B5EF4-FFF2-40B4-BE49-F238E27FC236}">
              <a16:creationId xmlns:a16="http://schemas.microsoft.com/office/drawing/2014/main" id="{D9B679E8-ADF4-48FF-A661-2A74AD898E4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00" name="Rectangle 399">
          <a:extLst>
            <a:ext uri="{FF2B5EF4-FFF2-40B4-BE49-F238E27FC236}">
              <a16:creationId xmlns:a16="http://schemas.microsoft.com/office/drawing/2014/main" id="{E8ABBE67-A826-4EC4-93A1-8AA07D18294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1" name="Rectangle 400">
          <a:extLst>
            <a:ext uri="{FF2B5EF4-FFF2-40B4-BE49-F238E27FC236}">
              <a16:creationId xmlns:a16="http://schemas.microsoft.com/office/drawing/2014/main" id="{62C6162D-EE97-4AAD-97B7-8409EE55DC8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2" name="Rectangle 401">
          <a:extLst>
            <a:ext uri="{FF2B5EF4-FFF2-40B4-BE49-F238E27FC236}">
              <a16:creationId xmlns:a16="http://schemas.microsoft.com/office/drawing/2014/main" id="{D1DB6180-DAFE-446F-BB9F-A773170FE62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3" name="Rectangle 402">
          <a:extLst>
            <a:ext uri="{FF2B5EF4-FFF2-40B4-BE49-F238E27FC236}">
              <a16:creationId xmlns:a16="http://schemas.microsoft.com/office/drawing/2014/main" id="{85986E78-5CA1-4935-965D-1844A6B9758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4" name="Rectangle 403">
          <a:extLst>
            <a:ext uri="{FF2B5EF4-FFF2-40B4-BE49-F238E27FC236}">
              <a16:creationId xmlns:a16="http://schemas.microsoft.com/office/drawing/2014/main" id="{73059BAF-4568-4C50-8FF3-E9CCEAF42DF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05" name="Rectangle 404">
          <a:extLst>
            <a:ext uri="{FF2B5EF4-FFF2-40B4-BE49-F238E27FC236}">
              <a16:creationId xmlns:a16="http://schemas.microsoft.com/office/drawing/2014/main" id="{A55E7F85-2E25-4A94-A8D3-7BF785BA07B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06" name="Rectangle 405">
          <a:extLst>
            <a:ext uri="{FF2B5EF4-FFF2-40B4-BE49-F238E27FC236}">
              <a16:creationId xmlns:a16="http://schemas.microsoft.com/office/drawing/2014/main" id="{02124B26-7C10-4811-81EA-1F79BF9DA8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7" name="Rectangle 406">
          <a:extLst>
            <a:ext uri="{FF2B5EF4-FFF2-40B4-BE49-F238E27FC236}">
              <a16:creationId xmlns:a16="http://schemas.microsoft.com/office/drawing/2014/main" id="{4F24686F-53B9-4662-8F38-F085CF218D2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8" name="Rectangle 407">
          <a:extLst>
            <a:ext uri="{FF2B5EF4-FFF2-40B4-BE49-F238E27FC236}">
              <a16:creationId xmlns:a16="http://schemas.microsoft.com/office/drawing/2014/main" id="{BBEE256E-6633-4D09-A646-DE9DDB5C84F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9" name="Rectangle 408">
          <a:extLst>
            <a:ext uri="{FF2B5EF4-FFF2-40B4-BE49-F238E27FC236}">
              <a16:creationId xmlns:a16="http://schemas.microsoft.com/office/drawing/2014/main" id="{65979BA4-CD71-40CA-8430-104B61E2A8E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0" name="Rectangle 409">
          <a:extLst>
            <a:ext uri="{FF2B5EF4-FFF2-40B4-BE49-F238E27FC236}">
              <a16:creationId xmlns:a16="http://schemas.microsoft.com/office/drawing/2014/main" id="{2A26388F-A9E1-42A5-8EE0-F0E410E5A9F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11" name="Rectangle 410">
          <a:extLst>
            <a:ext uri="{FF2B5EF4-FFF2-40B4-BE49-F238E27FC236}">
              <a16:creationId xmlns:a16="http://schemas.microsoft.com/office/drawing/2014/main" id="{7F831C49-729D-4DA3-88D2-7E540FF19A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2" name="Rectangle 411">
          <a:extLst>
            <a:ext uri="{FF2B5EF4-FFF2-40B4-BE49-F238E27FC236}">
              <a16:creationId xmlns:a16="http://schemas.microsoft.com/office/drawing/2014/main" id="{3C658F92-2A34-49F0-84A4-DD87AEFC74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3" name="Rectangle 412">
          <a:extLst>
            <a:ext uri="{FF2B5EF4-FFF2-40B4-BE49-F238E27FC236}">
              <a16:creationId xmlns:a16="http://schemas.microsoft.com/office/drawing/2014/main" id="{889B5069-509F-4B4D-9671-371726AA277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14" name="Rectangle 413">
          <a:extLst>
            <a:ext uri="{FF2B5EF4-FFF2-40B4-BE49-F238E27FC236}">
              <a16:creationId xmlns:a16="http://schemas.microsoft.com/office/drawing/2014/main" id="{6207D852-CBE8-412D-868C-409115A3BD3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5" name="Rectangle 414">
          <a:extLst>
            <a:ext uri="{FF2B5EF4-FFF2-40B4-BE49-F238E27FC236}">
              <a16:creationId xmlns:a16="http://schemas.microsoft.com/office/drawing/2014/main" id="{E0263093-AD2D-4FA0-902E-86CB9755CBC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6" name="Rectangle 415">
          <a:extLst>
            <a:ext uri="{FF2B5EF4-FFF2-40B4-BE49-F238E27FC236}">
              <a16:creationId xmlns:a16="http://schemas.microsoft.com/office/drawing/2014/main" id="{0530AC93-473F-4396-ABC8-2062BA550DB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17" name="Rectangle 416">
          <a:extLst>
            <a:ext uri="{FF2B5EF4-FFF2-40B4-BE49-F238E27FC236}">
              <a16:creationId xmlns:a16="http://schemas.microsoft.com/office/drawing/2014/main" id="{20C2E0E0-3E98-484B-B436-10CAD981500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8" name="Rectangle 417">
          <a:extLst>
            <a:ext uri="{FF2B5EF4-FFF2-40B4-BE49-F238E27FC236}">
              <a16:creationId xmlns:a16="http://schemas.microsoft.com/office/drawing/2014/main" id="{EF202899-E7F6-4A70-A470-7E0CC2B7741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9" name="Rectangle 418">
          <a:extLst>
            <a:ext uri="{FF2B5EF4-FFF2-40B4-BE49-F238E27FC236}">
              <a16:creationId xmlns:a16="http://schemas.microsoft.com/office/drawing/2014/main" id="{0022CE44-5364-46A7-B613-6808F29D27B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0" name="Rectangle 419">
          <a:extLst>
            <a:ext uri="{FF2B5EF4-FFF2-40B4-BE49-F238E27FC236}">
              <a16:creationId xmlns:a16="http://schemas.microsoft.com/office/drawing/2014/main" id="{7DA01D8F-215D-4ED2-9968-FEDB1A11F0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21" name="Rectangle 420">
          <a:extLst>
            <a:ext uri="{FF2B5EF4-FFF2-40B4-BE49-F238E27FC236}">
              <a16:creationId xmlns:a16="http://schemas.microsoft.com/office/drawing/2014/main" id="{3B0C5F72-6C95-4786-A606-CC1A48E133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22" name="Rectangle 421">
          <a:extLst>
            <a:ext uri="{FF2B5EF4-FFF2-40B4-BE49-F238E27FC236}">
              <a16:creationId xmlns:a16="http://schemas.microsoft.com/office/drawing/2014/main" id="{82AC5E84-4D23-498D-8112-C4AAF2AFDA4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3" name="Rectangle 422">
          <a:extLst>
            <a:ext uri="{FF2B5EF4-FFF2-40B4-BE49-F238E27FC236}">
              <a16:creationId xmlns:a16="http://schemas.microsoft.com/office/drawing/2014/main" id="{EEC8CD39-0EF2-437F-90E8-16291D5913E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24" name="Rectangle 423">
          <a:extLst>
            <a:ext uri="{FF2B5EF4-FFF2-40B4-BE49-F238E27FC236}">
              <a16:creationId xmlns:a16="http://schemas.microsoft.com/office/drawing/2014/main" id="{8F15576A-D7C1-4AB0-B62E-E2A768FA4D5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25" name="Rectangle 424">
          <a:extLst>
            <a:ext uri="{FF2B5EF4-FFF2-40B4-BE49-F238E27FC236}">
              <a16:creationId xmlns:a16="http://schemas.microsoft.com/office/drawing/2014/main" id="{582012A7-F0AD-402A-840E-C544291175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6" name="Rectangle 425">
          <a:extLst>
            <a:ext uri="{FF2B5EF4-FFF2-40B4-BE49-F238E27FC236}">
              <a16:creationId xmlns:a16="http://schemas.microsoft.com/office/drawing/2014/main" id="{998D068F-A6AE-4DCB-90C1-4B7984FBEAF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7" name="Rectangle 426">
          <a:extLst>
            <a:ext uri="{FF2B5EF4-FFF2-40B4-BE49-F238E27FC236}">
              <a16:creationId xmlns:a16="http://schemas.microsoft.com/office/drawing/2014/main" id="{53072653-E9DB-43A5-A108-BAED7A355C9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28" name="Rectangle 427">
          <a:extLst>
            <a:ext uri="{FF2B5EF4-FFF2-40B4-BE49-F238E27FC236}">
              <a16:creationId xmlns:a16="http://schemas.microsoft.com/office/drawing/2014/main" id="{6813422C-3883-45A6-9541-45E7FF7F6DE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9" name="Rectangle 428">
          <a:extLst>
            <a:ext uri="{FF2B5EF4-FFF2-40B4-BE49-F238E27FC236}">
              <a16:creationId xmlns:a16="http://schemas.microsoft.com/office/drawing/2014/main" id="{A543C026-82B6-4374-9B51-D1D334E158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0" name="Rectangle 429">
          <a:extLst>
            <a:ext uri="{FF2B5EF4-FFF2-40B4-BE49-F238E27FC236}">
              <a16:creationId xmlns:a16="http://schemas.microsoft.com/office/drawing/2014/main" id="{73907C8A-9AF2-4652-95FF-8ABA5BCFF10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1" name="Rectangle 430">
          <a:extLst>
            <a:ext uri="{FF2B5EF4-FFF2-40B4-BE49-F238E27FC236}">
              <a16:creationId xmlns:a16="http://schemas.microsoft.com/office/drawing/2014/main" id="{EE9C92DE-9259-48EA-BD15-C36504BA1E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2" name="Rectangle 431">
          <a:extLst>
            <a:ext uri="{FF2B5EF4-FFF2-40B4-BE49-F238E27FC236}">
              <a16:creationId xmlns:a16="http://schemas.microsoft.com/office/drawing/2014/main" id="{AF842C88-FCDC-4144-BBE6-095FE84B11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33" name="Rectangle 432">
          <a:extLst>
            <a:ext uri="{FF2B5EF4-FFF2-40B4-BE49-F238E27FC236}">
              <a16:creationId xmlns:a16="http://schemas.microsoft.com/office/drawing/2014/main" id="{11605977-5D49-4992-8F09-5F00D3799FE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4" name="Rectangle 433">
          <a:extLst>
            <a:ext uri="{FF2B5EF4-FFF2-40B4-BE49-F238E27FC236}">
              <a16:creationId xmlns:a16="http://schemas.microsoft.com/office/drawing/2014/main" id="{B36EC652-522C-46A3-A19C-AABFDAF9B92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5" name="Rectangle 434">
          <a:extLst>
            <a:ext uri="{FF2B5EF4-FFF2-40B4-BE49-F238E27FC236}">
              <a16:creationId xmlns:a16="http://schemas.microsoft.com/office/drawing/2014/main" id="{93E96FAB-C919-42D5-99E6-C3022F43439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436" name="Rectangle 435">
          <a:extLst>
            <a:ext uri="{FF2B5EF4-FFF2-40B4-BE49-F238E27FC236}">
              <a16:creationId xmlns:a16="http://schemas.microsoft.com/office/drawing/2014/main" id="{B2F9EB0B-2BEC-42E2-B007-42A1CC3BCC8D}"/>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7" name="Rectangle 436">
          <a:extLst>
            <a:ext uri="{FF2B5EF4-FFF2-40B4-BE49-F238E27FC236}">
              <a16:creationId xmlns:a16="http://schemas.microsoft.com/office/drawing/2014/main" id="{D7E09542-B4DA-425B-A3AB-A9663437D38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8" name="Rectangle 437">
          <a:extLst>
            <a:ext uri="{FF2B5EF4-FFF2-40B4-BE49-F238E27FC236}">
              <a16:creationId xmlns:a16="http://schemas.microsoft.com/office/drawing/2014/main" id="{AA4E3A85-3950-4428-8098-E41BD4CFBE8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439" name="Rectangle 438">
          <a:extLst>
            <a:ext uri="{FF2B5EF4-FFF2-40B4-BE49-F238E27FC236}">
              <a16:creationId xmlns:a16="http://schemas.microsoft.com/office/drawing/2014/main" id="{30C2091B-A2EB-4A7E-8D28-67CC3F82ACB2}"/>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0" name="Rectangle 439">
          <a:extLst>
            <a:ext uri="{FF2B5EF4-FFF2-40B4-BE49-F238E27FC236}">
              <a16:creationId xmlns:a16="http://schemas.microsoft.com/office/drawing/2014/main" id="{2C49D802-B747-4CAA-8AEF-39211F8CA57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1" name="Rectangle 440">
          <a:extLst>
            <a:ext uri="{FF2B5EF4-FFF2-40B4-BE49-F238E27FC236}">
              <a16:creationId xmlns:a16="http://schemas.microsoft.com/office/drawing/2014/main" id="{15A0F157-D155-4442-83F3-86309E26036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2" name="Rectangle 441">
          <a:extLst>
            <a:ext uri="{FF2B5EF4-FFF2-40B4-BE49-F238E27FC236}">
              <a16:creationId xmlns:a16="http://schemas.microsoft.com/office/drawing/2014/main" id="{D449ECD8-24D4-43F1-B75B-38C5718AFB38}"/>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43" name="Rectangle 442">
          <a:extLst>
            <a:ext uri="{FF2B5EF4-FFF2-40B4-BE49-F238E27FC236}">
              <a16:creationId xmlns:a16="http://schemas.microsoft.com/office/drawing/2014/main" id="{1A5AD54B-E75D-4D2D-92CF-DDC07E8EBEB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44" name="Rectangle 443">
          <a:extLst>
            <a:ext uri="{FF2B5EF4-FFF2-40B4-BE49-F238E27FC236}">
              <a16:creationId xmlns:a16="http://schemas.microsoft.com/office/drawing/2014/main" id="{3B30D172-801E-4015-9C10-946B7435D27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5" name="Rectangle 444">
          <a:extLst>
            <a:ext uri="{FF2B5EF4-FFF2-40B4-BE49-F238E27FC236}">
              <a16:creationId xmlns:a16="http://schemas.microsoft.com/office/drawing/2014/main" id="{BCF78941-438A-4A33-B359-44249D679C2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6" name="Rectangle 445">
          <a:extLst>
            <a:ext uri="{FF2B5EF4-FFF2-40B4-BE49-F238E27FC236}">
              <a16:creationId xmlns:a16="http://schemas.microsoft.com/office/drawing/2014/main" id="{C6762544-E3A4-4325-922F-63BA59CCF2C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47" name="Rectangle 446">
          <a:extLst>
            <a:ext uri="{FF2B5EF4-FFF2-40B4-BE49-F238E27FC236}">
              <a16:creationId xmlns:a16="http://schemas.microsoft.com/office/drawing/2014/main" id="{B6E72430-A9BF-40A9-9C04-2BC7D2B50F3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8" name="Rectangle 447">
          <a:extLst>
            <a:ext uri="{FF2B5EF4-FFF2-40B4-BE49-F238E27FC236}">
              <a16:creationId xmlns:a16="http://schemas.microsoft.com/office/drawing/2014/main" id="{734F397B-BA48-4F29-A867-E92CD4AC87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49" name="Rectangle 448">
          <a:extLst>
            <a:ext uri="{FF2B5EF4-FFF2-40B4-BE49-F238E27FC236}">
              <a16:creationId xmlns:a16="http://schemas.microsoft.com/office/drawing/2014/main" id="{A57C8431-6439-406C-B8C7-AF36E699B2D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50" name="Rectangle 449">
          <a:extLst>
            <a:ext uri="{FF2B5EF4-FFF2-40B4-BE49-F238E27FC236}">
              <a16:creationId xmlns:a16="http://schemas.microsoft.com/office/drawing/2014/main" id="{5C748144-3497-4324-96BE-051A3A18B8F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1" name="Rectangle 450">
          <a:extLst>
            <a:ext uri="{FF2B5EF4-FFF2-40B4-BE49-F238E27FC236}">
              <a16:creationId xmlns:a16="http://schemas.microsoft.com/office/drawing/2014/main" id="{C28A4898-9AB1-4A4A-9F19-C75CAF91225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2" name="Rectangle 451">
          <a:extLst>
            <a:ext uri="{FF2B5EF4-FFF2-40B4-BE49-F238E27FC236}">
              <a16:creationId xmlns:a16="http://schemas.microsoft.com/office/drawing/2014/main" id="{1BAE33AE-52BE-47E2-BC24-6FE175C8C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3" name="Rectangle 452">
          <a:extLst>
            <a:ext uri="{FF2B5EF4-FFF2-40B4-BE49-F238E27FC236}">
              <a16:creationId xmlns:a16="http://schemas.microsoft.com/office/drawing/2014/main" id="{5F8B1BEB-F950-412D-A395-19057256DE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54" name="Rectangle 453">
          <a:extLst>
            <a:ext uri="{FF2B5EF4-FFF2-40B4-BE49-F238E27FC236}">
              <a16:creationId xmlns:a16="http://schemas.microsoft.com/office/drawing/2014/main" id="{7FBE2B37-905E-468D-B9AF-A5359C59C25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55" name="Rectangle 454">
          <a:extLst>
            <a:ext uri="{FF2B5EF4-FFF2-40B4-BE49-F238E27FC236}">
              <a16:creationId xmlns:a16="http://schemas.microsoft.com/office/drawing/2014/main" id="{4C220B87-C03F-4ABD-8C5A-373C4A38F69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6" name="Rectangle 455">
          <a:extLst>
            <a:ext uri="{FF2B5EF4-FFF2-40B4-BE49-F238E27FC236}">
              <a16:creationId xmlns:a16="http://schemas.microsoft.com/office/drawing/2014/main" id="{77A0D6C3-FBCB-4CEC-AEE6-9048C3F1B57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7" name="Rectangle 456">
          <a:extLst>
            <a:ext uri="{FF2B5EF4-FFF2-40B4-BE49-F238E27FC236}">
              <a16:creationId xmlns:a16="http://schemas.microsoft.com/office/drawing/2014/main" id="{8873CDC0-8AEC-42A3-B8C6-64B7AC6216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58" name="Rectangle 457">
          <a:extLst>
            <a:ext uri="{FF2B5EF4-FFF2-40B4-BE49-F238E27FC236}">
              <a16:creationId xmlns:a16="http://schemas.microsoft.com/office/drawing/2014/main" id="{E8B9E31A-B9C5-495C-B725-0E9017204C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9" name="Rectangle 458">
          <a:extLst>
            <a:ext uri="{FF2B5EF4-FFF2-40B4-BE49-F238E27FC236}">
              <a16:creationId xmlns:a16="http://schemas.microsoft.com/office/drawing/2014/main" id="{BA530C5A-27ED-473C-9113-D3185A87A63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60" name="Rectangle 459">
          <a:extLst>
            <a:ext uri="{FF2B5EF4-FFF2-40B4-BE49-F238E27FC236}">
              <a16:creationId xmlns:a16="http://schemas.microsoft.com/office/drawing/2014/main" id="{9AEE0916-08FA-43CE-91A9-7DB432C8E5A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61" name="Rectangle 460">
          <a:extLst>
            <a:ext uri="{FF2B5EF4-FFF2-40B4-BE49-F238E27FC236}">
              <a16:creationId xmlns:a16="http://schemas.microsoft.com/office/drawing/2014/main" id="{EEB183AE-B69D-4BC8-AC25-465A38AE2DE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2" name="Rectangle 461">
          <a:extLst>
            <a:ext uri="{FF2B5EF4-FFF2-40B4-BE49-F238E27FC236}">
              <a16:creationId xmlns:a16="http://schemas.microsoft.com/office/drawing/2014/main" id="{3AA4652B-6728-4C2B-874E-A4B6B890ACE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3" name="Rectangle 462">
          <a:extLst>
            <a:ext uri="{FF2B5EF4-FFF2-40B4-BE49-F238E27FC236}">
              <a16:creationId xmlns:a16="http://schemas.microsoft.com/office/drawing/2014/main" id="{2204FA2E-AAFB-4B60-BCC3-9FA9983672C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4" name="Rectangle 463">
          <a:extLst>
            <a:ext uri="{FF2B5EF4-FFF2-40B4-BE49-F238E27FC236}">
              <a16:creationId xmlns:a16="http://schemas.microsoft.com/office/drawing/2014/main" id="{5083DA94-4A2F-4D87-ACEE-4B75384D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65" name="Rectangle 464">
          <a:extLst>
            <a:ext uri="{FF2B5EF4-FFF2-40B4-BE49-F238E27FC236}">
              <a16:creationId xmlns:a16="http://schemas.microsoft.com/office/drawing/2014/main" id="{5F83BC00-081C-45DA-8101-96374549E5B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66" name="Rectangle 465">
          <a:extLst>
            <a:ext uri="{FF2B5EF4-FFF2-40B4-BE49-F238E27FC236}">
              <a16:creationId xmlns:a16="http://schemas.microsoft.com/office/drawing/2014/main" id="{1ED856DB-D8F3-4B55-B919-39E9C8675C6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7" name="Rectangle 466">
          <a:extLst>
            <a:ext uri="{FF2B5EF4-FFF2-40B4-BE49-F238E27FC236}">
              <a16:creationId xmlns:a16="http://schemas.microsoft.com/office/drawing/2014/main" id="{DCBFD9B9-A716-47E0-B44D-D4CC58CFB8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8" name="Rectangle 467">
          <a:extLst>
            <a:ext uri="{FF2B5EF4-FFF2-40B4-BE49-F238E27FC236}">
              <a16:creationId xmlns:a16="http://schemas.microsoft.com/office/drawing/2014/main" id="{1A362003-2FE2-4526-9628-C8D0C50B6B2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69" name="Rectangle 468">
          <a:extLst>
            <a:ext uri="{FF2B5EF4-FFF2-40B4-BE49-F238E27FC236}">
              <a16:creationId xmlns:a16="http://schemas.microsoft.com/office/drawing/2014/main" id="{472A0928-8C07-4614-96AA-A8FA02A656E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0" name="Rectangle 469">
          <a:extLst>
            <a:ext uri="{FF2B5EF4-FFF2-40B4-BE49-F238E27FC236}">
              <a16:creationId xmlns:a16="http://schemas.microsoft.com/office/drawing/2014/main" id="{7CB7D515-796D-4176-B08A-30F0DBECE4D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1" name="Rectangle 470">
          <a:extLst>
            <a:ext uri="{FF2B5EF4-FFF2-40B4-BE49-F238E27FC236}">
              <a16:creationId xmlns:a16="http://schemas.microsoft.com/office/drawing/2014/main" id="{B5117168-9B3E-4863-AF4F-B76FB8BCF1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72" name="Rectangle 471">
          <a:extLst>
            <a:ext uri="{FF2B5EF4-FFF2-40B4-BE49-F238E27FC236}">
              <a16:creationId xmlns:a16="http://schemas.microsoft.com/office/drawing/2014/main" id="{33DFFD38-E05F-46DE-90C9-D304AF6936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3" name="Rectangle 472">
          <a:extLst>
            <a:ext uri="{FF2B5EF4-FFF2-40B4-BE49-F238E27FC236}">
              <a16:creationId xmlns:a16="http://schemas.microsoft.com/office/drawing/2014/main" id="{85EF4F58-C73B-4793-90C7-334B55C41F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4" name="Rectangle 473">
          <a:extLst>
            <a:ext uri="{FF2B5EF4-FFF2-40B4-BE49-F238E27FC236}">
              <a16:creationId xmlns:a16="http://schemas.microsoft.com/office/drawing/2014/main" id="{4E17529B-590B-4961-B59D-08102CC41F0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5" name="Rectangle 474">
          <a:extLst>
            <a:ext uri="{FF2B5EF4-FFF2-40B4-BE49-F238E27FC236}">
              <a16:creationId xmlns:a16="http://schemas.microsoft.com/office/drawing/2014/main" id="{CC3AA2A3-C6ED-4C06-A09F-0A25E5F382B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6" name="Rectangle 475">
          <a:extLst>
            <a:ext uri="{FF2B5EF4-FFF2-40B4-BE49-F238E27FC236}">
              <a16:creationId xmlns:a16="http://schemas.microsoft.com/office/drawing/2014/main" id="{1CD17267-4D17-40A0-87AD-CF366FB83B2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77" name="Rectangle 476">
          <a:extLst>
            <a:ext uri="{FF2B5EF4-FFF2-40B4-BE49-F238E27FC236}">
              <a16:creationId xmlns:a16="http://schemas.microsoft.com/office/drawing/2014/main" id="{C92B655F-D8D6-4167-8632-8B759779603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8" name="Rectangle 477">
          <a:extLst>
            <a:ext uri="{FF2B5EF4-FFF2-40B4-BE49-F238E27FC236}">
              <a16:creationId xmlns:a16="http://schemas.microsoft.com/office/drawing/2014/main" id="{89AC7E75-162E-4E6C-AC72-91CED2471D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9" name="Rectangle 478">
          <a:extLst>
            <a:ext uri="{FF2B5EF4-FFF2-40B4-BE49-F238E27FC236}">
              <a16:creationId xmlns:a16="http://schemas.microsoft.com/office/drawing/2014/main" id="{B6672538-4C1A-40F5-8DED-E47EB8F14A7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80" name="Rectangle 479">
          <a:extLst>
            <a:ext uri="{FF2B5EF4-FFF2-40B4-BE49-F238E27FC236}">
              <a16:creationId xmlns:a16="http://schemas.microsoft.com/office/drawing/2014/main" id="{CE3DE344-E893-40F3-8223-8D533FDE437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1" name="Rectangle 480">
          <a:extLst>
            <a:ext uri="{FF2B5EF4-FFF2-40B4-BE49-F238E27FC236}">
              <a16:creationId xmlns:a16="http://schemas.microsoft.com/office/drawing/2014/main" id="{94F40C52-B679-4C2F-905F-A839536DC4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82" name="Rectangle 481">
          <a:extLst>
            <a:ext uri="{FF2B5EF4-FFF2-40B4-BE49-F238E27FC236}">
              <a16:creationId xmlns:a16="http://schemas.microsoft.com/office/drawing/2014/main" id="{F45362E1-754A-4DF4-A566-F9C97EEFD42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83" name="Rectangle 482">
          <a:extLst>
            <a:ext uri="{FF2B5EF4-FFF2-40B4-BE49-F238E27FC236}">
              <a16:creationId xmlns:a16="http://schemas.microsoft.com/office/drawing/2014/main" id="{B535EEA6-F580-4CE3-BF5D-0A7D5659521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4" name="Rectangle 483">
          <a:extLst>
            <a:ext uri="{FF2B5EF4-FFF2-40B4-BE49-F238E27FC236}">
              <a16:creationId xmlns:a16="http://schemas.microsoft.com/office/drawing/2014/main" id="{7E984CAC-42EB-4777-BBCD-762996B467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85" name="Rectangle 484">
          <a:extLst>
            <a:ext uri="{FF2B5EF4-FFF2-40B4-BE49-F238E27FC236}">
              <a16:creationId xmlns:a16="http://schemas.microsoft.com/office/drawing/2014/main" id="{F8C6EE8A-B225-4F62-B312-62770BD1915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6" name="Rectangle 485">
          <a:extLst>
            <a:ext uri="{FF2B5EF4-FFF2-40B4-BE49-F238E27FC236}">
              <a16:creationId xmlns:a16="http://schemas.microsoft.com/office/drawing/2014/main" id="{6FD01CD1-E59C-44A1-9C5D-3DAD9ABDBA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87" name="Rectangle 486">
          <a:extLst>
            <a:ext uri="{FF2B5EF4-FFF2-40B4-BE49-F238E27FC236}">
              <a16:creationId xmlns:a16="http://schemas.microsoft.com/office/drawing/2014/main" id="{8A8C8D01-E017-43AB-A6DB-F241B400203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8" name="Rectangle 487">
          <a:extLst>
            <a:ext uri="{FF2B5EF4-FFF2-40B4-BE49-F238E27FC236}">
              <a16:creationId xmlns:a16="http://schemas.microsoft.com/office/drawing/2014/main" id="{A95D423D-2488-4C7B-9E31-64970EF454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9" name="Rectangle 488">
          <a:extLst>
            <a:ext uri="{FF2B5EF4-FFF2-40B4-BE49-F238E27FC236}">
              <a16:creationId xmlns:a16="http://schemas.microsoft.com/office/drawing/2014/main" id="{297621CB-35E6-4546-A1F4-89442897F9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0" name="Rectangle 489">
          <a:extLst>
            <a:ext uri="{FF2B5EF4-FFF2-40B4-BE49-F238E27FC236}">
              <a16:creationId xmlns:a16="http://schemas.microsoft.com/office/drawing/2014/main" id="{F4B598C9-1B07-4966-BB3D-C2439BB8B5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91" name="Rectangle 490">
          <a:extLst>
            <a:ext uri="{FF2B5EF4-FFF2-40B4-BE49-F238E27FC236}">
              <a16:creationId xmlns:a16="http://schemas.microsoft.com/office/drawing/2014/main" id="{8A24A9A6-8E9A-4566-8262-4D1CF08C4D9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2" name="Rectangle 491">
          <a:extLst>
            <a:ext uri="{FF2B5EF4-FFF2-40B4-BE49-F238E27FC236}">
              <a16:creationId xmlns:a16="http://schemas.microsoft.com/office/drawing/2014/main" id="{4F72FA12-5431-41A8-9BCA-BCD02F1218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3" name="Rectangle 492">
          <a:extLst>
            <a:ext uri="{FF2B5EF4-FFF2-40B4-BE49-F238E27FC236}">
              <a16:creationId xmlns:a16="http://schemas.microsoft.com/office/drawing/2014/main" id="{5E9F4462-574C-4E02-AA85-439C0300F57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94" name="Rectangle 493">
          <a:extLst>
            <a:ext uri="{FF2B5EF4-FFF2-40B4-BE49-F238E27FC236}">
              <a16:creationId xmlns:a16="http://schemas.microsoft.com/office/drawing/2014/main" id="{E168AC46-F091-434B-8567-7231992A511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5" name="Rectangle 494">
          <a:extLst>
            <a:ext uri="{FF2B5EF4-FFF2-40B4-BE49-F238E27FC236}">
              <a16:creationId xmlns:a16="http://schemas.microsoft.com/office/drawing/2014/main" id="{2B8EA4EF-F123-4FA5-A3F1-6E79B251600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6" name="Rectangle 495">
          <a:extLst>
            <a:ext uri="{FF2B5EF4-FFF2-40B4-BE49-F238E27FC236}">
              <a16:creationId xmlns:a16="http://schemas.microsoft.com/office/drawing/2014/main" id="{EF96B087-69A6-47F8-A8B5-E9F2146FB57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7" name="Rectangle 496">
          <a:extLst>
            <a:ext uri="{FF2B5EF4-FFF2-40B4-BE49-F238E27FC236}">
              <a16:creationId xmlns:a16="http://schemas.microsoft.com/office/drawing/2014/main" id="{B0C1354A-F36B-49FE-B760-4F24B65128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8" name="Rectangle 497">
          <a:extLst>
            <a:ext uri="{FF2B5EF4-FFF2-40B4-BE49-F238E27FC236}">
              <a16:creationId xmlns:a16="http://schemas.microsoft.com/office/drawing/2014/main" id="{3DC11DDC-108F-4856-9044-E2671D0DEA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99" name="Rectangle 498">
          <a:extLst>
            <a:ext uri="{FF2B5EF4-FFF2-40B4-BE49-F238E27FC236}">
              <a16:creationId xmlns:a16="http://schemas.microsoft.com/office/drawing/2014/main" id="{4FB9DFC3-3F00-4E1B-9070-849A0C87547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0" name="Rectangle 499">
          <a:extLst>
            <a:ext uri="{FF2B5EF4-FFF2-40B4-BE49-F238E27FC236}">
              <a16:creationId xmlns:a16="http://schemas.microsoft.com/office/drawing/2014/main" id="{672192C5-C442-47DF-936D-0CF0F6E8FE2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1" name="Rectangle 500">
          <a:extLst>
            <a:ext uri="{FF2B5EF4-FFF2-40B4-BE49-F238E27FC236}">
              <a16:creationId xmlns:a16="http://schemas.microsoft.com/office/drawing/2014/main" id="{1B5C4A3C-286A-4A0F-B1E9-12D5982CD71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02" name="Rectangle 501">
          <a:extLst>
            <a:ext uri="{FF2B5EF4-FFF2-40B4-BE49-F238E27FC236}">
              <a16:creationId xmlns:a16="http://schemas.microsoft.com/office/drawing/2014/main" id="{2C4E8030-F213-443C-A0AD-73654366039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3" name="Rectangle 502">
          <a:extLst>
            <a:ext uri="{FF2B5EF4-FFF2-40B4-BE49-F238E27FC236}">
              <a16:creationId xmlns:a16="http://schemas.microsoft.com/office/drawing/2014/main" id="{140DD311-BE62-436C-AEC0-6603B7872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04" name="Rectangle 503">
          <a:extLst>
            <a:ext uri="{FF2B5EF4-FFF2-40B4-BE49-F238E27FC236}">
              <a16:creationId xmlns:a16="http://schemas.microsoft.com/office/drawing/2014/main" id="{692C83B6-F126-48BA-877F-38B21E0E64B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05" name="Rectangle 504">
          <a:extLst>
            <a:ext uri="{FF2B5EF4-FFF2-40B4-BE49-F238E27FC236}">
              <a16:creationId xmlns:a16="http://schemas.microsoft.com/office/drawing/2014/main" id="{66A7738D-F5C9-4997-9E7B-D9A6FD1434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6" name="Rectangle 505">
          <a:extLst>
            <a:ext uri="{FF2B5EF4-FFF2-40B4-BE49-F238E27FC236}">
              <a16:creationId xmlns:a16="http://schemas.microsoft.com/office/drawing/2014/main" id="{9C8952A5-71DD-4FF3-BC6F-947869476C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7" name="Rectangle 506">
          <a:extLst>
            <a:ext uri="{FF2B5EF4-FFF2-40B4-BE49-F238E27FC236}">
              <a16:creationId xmlns:a16="http://schemas.microsoft.com/office/drawing/2014/main" id="{0947CC1E-BE53-4C80-9B41-A8538DBF92F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8" name="Rectangle 507">
          <a:extLst>
            <a:ext uri="{FF2B5EF4-FFF2-40B4-BE49-F238E27FC236}">
              <a16:creationId xmlns:a16="http://schemas.microsoft.com/office/drawing/2014/main" id="{27042A2B-ED16-4775-9E4D-88F0745AF5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09" name="Rectangle 508">
          <a:extLst>
            <a:ext uri="{FF2B5EF4-FFF2-40B4-BE49-F238E27FC236}">
              <a16:creationId xmlns:a16="http://schemas.microsoft.com/office/drawing/2014/main" id="{7DA6EBA4-8FE9-4D19-BC86-EEDCA16501A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10" name="Rectangle 509">
          <a:extLst>
            <a:ext uri="{FF2B5EF4-FFF2-40B4-BE49-F238E27FC236}">
              <a16:creationId xmlns:a16="http://schemas.microsoft.com/office/drawing/2014/main" id="{573AA5FD-62B7-4358-923B-E482FB31C5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1" name="Rectangle 510">
          <a:extLst>
            <a:ext uri="{FF2B5EF4-FFF2-40B4-BE49-F238E27FC236}">
              <a16:creationId xmlns:a16="http://schemas.microsoft.com/office/drawing/2014/main" id="{19E1FF2F-8185-44C4-AD6E-67B21B7896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2" name="Rectangle 511">
          <a:extLst>
            <a:ext uri="{FF2B5EF4-FFF2-40B4-BE49-F238E27FC236}">
              <a16:creationId xmlns:a16="http://schemas.microsoft.com/office/drawing/2014/main" id="{6F7B8833-3F45-43BF-9831-5ED5BAE840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3" name="Rectangle 512">
          <a:extLst>
            <a:ext uri="{FF2B5EF4-FFF2-40B4-BE49-F238E27FC236}">
              <a16:creationId xmlns:a16="http://schemas.microsoft.com/office/drawing/2014/main" id="{4976DF97-08F1-4134-9E38-E1A9293DA94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4" name="Rectangle 513">
          <a:extLst>
            <a:ext uri="{FF2B5EF4-FFF2-40B4-BE49-F238E27FC236}">
              <a16:creationId xmlns:a16="http://schemas.microsoft.com/office/drawing/2014/main" id="{2509AE96-35CB-46FF-A476-A4F92801CF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15" name="Rectangle 514">
          <a:extLst>
            <a:ext uri="{FF2B5EF4-FFF2-40B4-BE49-F238E27FC236}">
              <a16:creationId xmlns:a16="http://schemas.microsoft.com/office/drawing/2014/main" id="{ABD8C886-9E0E-4CB5-930C-75D1B1990FC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16" name="Rectangle 515">
          <a:extLst>
            <a:ext uri="{FF2B5EF4-FFF2-40B4-BE49-F238E27FC236}">
              <a16:creationId xmlns:a16="http://schemas.microsoft.com/office/drawing/2014/main" id="{F1DED1B3-0E12-469A-89A1-8E9E2937F9B9}"/>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7" name="Rectangle 516">
          <a:extLst>
            <a:ext uri="{FF2B5EF4-FFF2-40B4-BE49-F238E27FC236}">
              <a16:creationId xmlns:a16="http://schemas.microsoft.com/office/drawing/2014/main" id="{76077DB9-8555-4E89-9992-F46FE00CDB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8" name="Rectangle 517">
          <a:extLst>
            <a:ext uri="{FF2B5EF4-FFF2-40B4-BE49-F238E27FC236}">
              <a16:creationId xmlns:a16="http://schemas.microsoft.com/office/drawing/2014/main" id="{2658759D-FC81-4619-8C47-AF1330A04AD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9" name="Rectangle 518">
          <a:extLst>
            <a:ext uri="{FF2B5EF4-FFF2-40B4-BE49-F238E27FC236}">
              <a16:creationId xmlns:a16="http://schemas.microsoft.com/office/drawing/2014/main" id="{4F1F4EEB-1400-4EC4-AE18-F9862653B8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0" name="Rectangle 519">
          <a:extLst>
            <a:ext uri="{FF2B5EF4-FFF2-40B4-BE49-F238E27FC236}">
              <a16:creationId xmlns:a16="http://schemas.microsoft.com/office/drawing/2014/main" id="{09079F71-DBDF-4A72-A79E-534006CD1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21" name="Rectangle 520">
          <a:extLst>
            <a:ext uri="{FF2B5EF4-FFF2-40B4-BE49-F238E27FC236}">
              <a16:creationId xmlns:a16="http://schemas.microsoft.com/office/drawing/2014/main" id="{A6CC66D4-74BB-4270-AB51-2988C078DFB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2" name="Rectangle 521">
          <a:extLst>
            <a:ext uri="{FF2B5EF4-FFF2-40B4-BE49-F238E27FC236}">
              <a16:creationId xmlns:a16="http://schemas.microsoft.com/office/drawing/2014/main" id="{6F85E871-FDD9-440D-B314-B3C60A8499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3" name="Rectangle 522">
          <a:extLst>
            <a:ext uri="{FF2B5EF4-FFF2-40B4-BE49-F238E27FC236}">
              <a16:creationId xmlns:a16="http://schemas.microsoft.com/office/drawing/2014/main" id="{B8FB0E5F-4538-4B90-A568-6E83DAE001C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524" name="Rectangle 523">
          <a:extLst>
            <a:ext uri="{FF2B5EF4-FFF2-40B4-BE49-F238E27FC236}">
              <a16:creationId xmlns:a16="http://schemas.microsoft.com/office/drawing/2014/main" id="{8D48587E-81F7-4CBC-A412-30894F046841}"/>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5" name="Rectangle 524">
          <a:extLst>
            <a:ext uri="{FF2B5EF4-FFF2-40B4-BE49-F238E27FC236}">
              <a16:creationId xmlns:a16="http://schemas.microsoft.com/office/drawing/2014/main" id="{987B8B12-0C99-43F2-91E2-C3E3C73DB35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6" name="Rectangle 525">
          <a:extLst>
            <a:ext uri="{FF2B5EF4-FFF2-40B4-BE49-F238E27FC236}">
              <a16:creationId xmlns:a16="http://schemas.microsoft.com/office/drawing/2014/main" id="{E4553E3D-8672-4F5E-A1C8-8A2BB20E7B8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527" name="Rectangle 526">
          <a:extLst>
            <a:ext uri="{FF2B5EF4-FFF2-40B4-BE49-F238E27FC236}">
              <a16:creationId xmlns:a16="http://schemas.microsoft.com/office/drawing/2014/main" id="{7817DFD5-C07C-4A70-A766-E0B76BD6860C}"/>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8" name="Rectangle 527">
          <a:extLst>
            <a:ext uri="{FF2B5EF4-FFF2-40B4-BE49-F238E27FC236}">
              <a16:creationId xmlns:a16="http://schemas.microsoft.com/office/drawing/2014/main" id="{A283D2BC-DA8F-4199-8FEE-4F4F17FB45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9" name="Rectangle 528">
          <a:extLst>
            <a:ext uri="{FF2B5EF4-FFF2-40B4-BE49-F238E27FC236}">
              <a16:creationId xmlns:a16="http://schemas.microsoft.com/office/drawing/2014/main" id="{959FD44C-C410-4DE0-8B77-C7B3F8503C7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0" name="Rectangle 529">
          <a:extLst>
            <a:ext uri="{FF2B5EF4-FFF2-40B4-BE49-F238E27FC236}">
              <a16:creationId xmlns:a16="http://schemas.microsoft.com/office/drawing/2014/main" id="{DB058046-68B4-47BC-9DCA-31DF830BF84B}"/>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31" name="Rectangle 530">
          <a:extLst>
            <a:ext uri="{FF2B5EF4-FFF2-40B4-BE49-F238E27FC236}">
              <a16:creationId xmlns:a16="http://schemas.microsoft.com/office/drawing/2014/main" id="{959099E2-0565-4B79-AEE4-0B540C66C6FF}"/>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32" name="Rectangle 531">
          <a:extLst>
            <a:ext uri="{FF2B5EF4-FFF2-40B4-BE49-F238E27FC236}">
              <a16:creationId xmlns:a16="http://schemas.microsoft.com/office/drawing/2014/main" id="{F771AACA-8790-4FF1-8AB2-9F8113A34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3" name="Rectangle 532">
          <a:extLst>
            <a:ext uri="{FF2B5EF4-FFF2-40B4-BE49-F238E27FC236}">
              <a16:creationId xmlns:a16="http://schemas.microsoft.com/office/drawing/2014/main" id="{C84B4FFE-5D44-417D-B2CD-B2618354B2B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34" name="Rectangle 533">
          <a:extLst>
            <a:ext uri="{FF2B5EF4-FFF2-40B4-BE49-F238E27FC236}">
              <a16:creationId xmlns:a16="http://schemas.microsoft.com/office/drawing/2014/main" id="{09B600D8-BB4F-4017-8926-FA720E2FC2B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35" name="Rectangle 534">
          <a:extLst>
            <a:ext uri="{FF2B5EF4-FFF2-40B4-BE49-F238E27FC236}">
              <a16:creationId xmlns:a16="http://schemas.microsoft.com/office/drawing/2014/main" id="{003C0CFF-00F1-4870-87DB-FB68B0E19F9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6" name="Rectangle 535">
          <a:extLst>
            <a:ext uri="{FF2B5EF4-FFF2-40B4-BE49-F238E27FC236}">
              <a16:creationId xmlns:a16="http://schemas.microsoft.com/office/drawing/2014/main" id="{672CBB83-9CBA-464E-9561-70CBAC780AF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7" name="Rectangle 536">
          <a:extLst>
            <a:ext uri="{FF2B5EF4-FFF2-40B4-BE49-F238E27FC236}">
              <a16:creationId xmlns:a16="http://schemas.microsoft.com/office/drawing/2014/main" id="{95B59E27-C1BE-4BA9-B42F-AC50441C1E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38" name="Rectangle 537">
          <a:extLst>
            <a:ext uri="{FF2B5EF4-FFF2-40B4-BE49-F238E27FC236}">
              <a16:creationId xmlns:a16="http://schemas.microsoft.com/office/drawing/2014/main" id="{95D23343-1FBA-4378-8CDC-0B4BAB835F6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9" name="Rectangle 538">
          <a:extLst>
            <a:ext uri="{FF2B5EF4-FFF2-40B4-BE49-F238E27FC236}">
              <a16:creationId xmlns:a16="http://schemas.microsoft.com/office/drawing/2014/main" id="{BC69195C-BC62-42A7-9D63-A774153750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0" name="Rectangle 539">
          <a:extLst>
            <a:ext uri="{FF2B5EF4-FFF2-40B4-BE49-F238E27FC236}">
              <a16:creationId xmlns:a16="http://schemas.microsoft.com/office/drawing/2014/main" id="{BFC3D5BA-2E41-4E69-99A5-D5106CCFC66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1" name="Rectangle 540">
          <a:extLst>
            <a:ext uri="{FF2B5EF4-FFF2-40B4-BE49-F238E27FC236}">
              <a16:creationId xmlns:a16="http://schemas.microsoft.com/office/drawing/2014/main" id="{7DD71056-2C0F-4BFB-BE6D-030DF6CFD1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2" name="Rectangle 541">
          <a:extLst>
            <a:ext uri="{FF2B5EF4-FFF2-40B4-BE49-F238E27FC236}">
              <a16:creationId xmlns:a16="http://schemas.microsoft.com/office/drawing/2014/main" id="{DE560DA7-F070-4D67-A8BB-94AAF13AD7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43" name="Rectangle 542">
          <a:extLst>
            <a:ext uri="{FF2B5EF4-FFF2-40B4-BE49-F238E27FC236}">
              <a16:creationId xmlns:a16="http://schemas.microsoft.com/office/drawing/2014/main" id="{EB2C3925-11BE-4B7F-A14C-43A75380C89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4" name="Rectangle 543">
          <a:extLst>
            <a:ext uri="{FF2B5EF4-FFF2-40B4-BE49-F238E27FC236}">
              <a16:creationId xmlns:a16="http://schemas.microsoft.com/office/drawing/2014/main" id="{398BCEED-2B92-49A4-B6BC-54E378DBDBF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5" name="Rectangle 544">
          <a:extLst>
            <a:ext uri="{FF2B5EF4-FFF2-40B4-BE49-F238E27FC236}">
              <a16:creationId xmlns:a16="http://schemas.microsoft.com/office/drawing/2014/main" id="{CCD85801-0573-43E0-B82E-AC1C5561E2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46" name="Rectangle 545">
          <a:extLst>
            <a:ext uri="{FF2B5EF4-FFF2-40B4-BE49-F238E27FC236}">
              <a16:creationId xmlns:a16="http://schemas.microsoft.com/office/drawing/2014/main" id="{A3F86CAE-5620-4693-AB62-EF993C40F5D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7" name="Rectangle 546">
          <a:extLst>
            <a:ext uri="{FF2B5EF4-FFF2-40B4-BE49-F238E27FC236}">
              <a16:creationId xmlns:a16="http://schemas.microsoft.com/office/drawing/2014/main" id="{E6840A30-74C4-4A0B-BBC3-63A3B3F7828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8" name="Rectangle 547">
          <a:extLst>
            <a:ext uri="{FF2B5EF4-FFF2-40B4-BE49-F238E27FC236}">
              <a16:creationId xmlns:a16="http://schemas.microsoft.com/office/drawing/2014/main" id="{E03A4C1F-84CF-4296-BDAD-04D54B35CEE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9" name="Rectangle 548">
          <a:extLst>
            <a:ext uri="{FF2B5EF4-FFF2-40B4-BE49-F238E27FC236}">
              <a16:creationId xmlns:a16="http://schemas.microsoft.com/office/drawing/2014/main" id="{054FFDE6-D25B-4D5A-A383-311BF6FA46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0" name="Rectangle 549">
          <a:extLst>
            <a:ext uri="{FF2B5EF4-FFF2-40B4-BE49-F238E27FC236}">
              <a16:creationId xmlns:a16="http://schemas.microsoft.com/office/drawing/2014/main" id="{77FAEC87-DEFB-4074-9FD9-598BA34D1B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1" name="Rectangle 550">
          <a:extLst>
            <a:ext uri="{FF2B5EF4-FFF2-40B4-BE49-F238E27FC236}">
              <a16:creationId xmlns:a16="http://schemas.microsoft.com/office/drawing/2014/main" id="{EB38B4DA-021B-4A8E-A339-3C5E1D7A46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2" name="Rectangle 551">
          <a:extLst>
            <a:ext uri="{FF2B5EF4-FFF2-40B4-BE49-F238E27FC236}">
              <a16:creationId xmlns:a16="http://schemas.microsoft.com/office/drawing/2014/main" id="{C82871BF-BC67-4F11-94DE-42D39419242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53" name="Rectangle 552">
          <a:extLst>
            <a:ext uri="{FF2B5EF4-FFF2-40B4-BE49-F238E27FC236}">
              <a16:creationId xmlns:a16="http://schemas.microsoft.com/office/drawing/2014/main" id="{C2F29898-9421-427D-A74C-9B7D9AE250F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54" name="Rectangle 553">
          <a:extLst>
            <a:ext uri="{FF2B5EF4-FFF2-40B4-BE49-F238E27FC236}">
              <a16:creationId xmlns:a16="http://schemas.microsoft.com/office/drawing/2014/main" id="{32D0A756-35EB-40B3-A1C3-7CED524A76F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5" name="Rectangle 554">
          <a:extLst>
            <a:ext uri="{FF2B5EF4-FFF2-40B4-BE49-F238E27FC236}">
              <a16:creationId xmlns:a16="http://schemas.microsoft.com/office/drawing/2014/main" id="{F07852C3-9DC0-48F3-8663-BF0C68CEBD1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6" name="Rectangle 555">
          <a:extLst>
            <a:ext uri="{FF2B5EF4-FFF2-40B4-BE49-F238E27FC236}">
              <a16:creationId xmlns:a16="http://schemas.microsoft.com/office/drawing/2014/main" id="{2E72E520-47D6-4A80-8195-5930312F75E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57" name="Rectangle 556">
          <a:extLst>
            <a:ext uri="{FF2B5EF4-FFF2-40B4-BE49-F238E27FC236}">
              <a16:creationId xmlns:a16="http://schemas.microsoft.com/office/drawing/2014/main" id="{7DF078AA-001A-4211-A333-370D556C3CF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8" name="Rectangle 557">
          <a:extLst>
            <a:ext uri="{FF2B5EF4-FFF2-40B4-BE49-F238E27FC236}">
              <a16:creationId xmlns:a16="http://schemas.microsoft.com/office/drawing/2014/main" id="{043CEF81-A891-43DB-8874-39CA9C334A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59" name="Rectangle 558">
          <a:extLst>
            <a:ext uri="{FF2B5EF4-FFF2-40B4-BE49-F238E27FC236}">
              <a16:creationId xmlns:a16="http://schemas.microsoft.com/office/drawing/2014/main" id="{C81AB81C-143F-4AB2-9006-9C22EF6921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60" name="Rectangle 559">
          <a:extLst>
            <a:ext uri="{FF2B5EF4-FFF2-40B4-BE49-F238E27FC236}">
              <a16:creationId xmlns:a16="http://schemas.microsoft.com/office/drawing/2014/main" id="{591F007D-6007-4218-8494-114E9E9661E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1" name="Rectangle 560">
          <a:extLst>
            <a:ext uri="{FF2B5EF4-FFF2-40B4-BE49-F238E27FC236}">
              <a16:creationId xmlns:a16="http://schemas.microsoft.com/office/drawing/2014/main" id="{822FE4EF-24A8-49AC-9CC0-EEA4A89AC53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2" name="Rectangle 561">
          <a:extLst>
            <a:ext uri="{FF2B5EF4-FFF2-40B4-BE49-F238E27FC236}">
              <a16:creationId xmlns:a16="http://schemas.microsoft.com/office/drawing/2014/main" id="{A6407905-2C22-45DE-8710-F9D1784EE9D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3" name="Rectangle 562">
          <a:extLst>
            <a:ext uri="{FF2B5EF4-FFF2-40B4-BE49-F238E27FC236}">
              <a16:creationId xmlns:a16="http://schemas.microsoft.com/office/drawing/2014/main" id="{996DDEAB-593A-4E70-9610-87B7F459A3C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64" name="Rectangle 563">
          <a:extLst>
            <a:ext uri="{FF2B5EF4-FFF2-40B4-BE49-F238E27FC236}">
              <a16:creationId xmlns:a16="http://schemas.microsoft.com/office/drawing/2014/main" id="{4938CB46-6CC1-4B94-8684-7D85925B9A5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65" name="Rectangle 564">
          <a:extLst>
            <a:ext uri="{FF2B5EF4-FFF2-40B4-BE49-F238E27FC236}">
              <a16:creationId xmlns:a16="http://schemas.microsoft.com/office/drawing/2014/main" id="{C15C56B5-9181-49BC-B137-D87B979544A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6" name="Rectangle 565">
          <a:extLst>
            <a:ext uri="{FF2B5EF4-FFF2-40B4-BE49-F238E27FC236}">
              <a16:creationId xmlns:a16="http://schemas.microsoft.com/office/drawing/2014/main" id="{0BDBE91C-5FEB-44DA-9552-617936E914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7" name="Rectangle 566">
          <a:extLst>
            <a:ext uri="{FF2B5EF4-FFF2-40B4-BE49-F238E27FC236}">
              <a16:creationId xmlns:a16="http://schemas.microsoft.com/office/drawing/2014/main" id="{AD315C87-EF96-4416-B13E-D6047F8A48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68" name="Rectangle 567">
          <a:extLst>
            <a:ext uri="{FF2B5EF4-FFF2-40B4-BE49-F238E27FC236}">
              <a16:creationId xmlns:a16="http://schemas.microsoft.com/office/drawing/2014/main" id="{8F860882-DAA8-4B59-BD4E-CAE86EDA99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9" name="Rectangle 568">
          <a:extLst>
            <a:ext uri="{FF2B5EF4-FFF2-40B4-BE49-F238E27FC236}">
              <a16:creationId xmlns:a16="http://schemas.microsoft.com/office/drawing/2014/main" id="{8BC81045-E3F7-487B-B50A-25D4DDC1157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70" name="Rectangle 569">
          <a:extLst>
            <a:ext uri="{FF2B5EF4-FFF2-40B4-BE49-F238E27FC236}">
              <a16:creationId xmlns:a16="http://schemas.microsoft.com/office/drawing/2014/main" id="{DEFEE4DA-3856-43E4-A843-4C1EEAF6890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71" name="Rectangle 570">
          <a:extLst>
            <a:ext uri="{FF2B5EF4-FFF2-40B4-BE49-F238E27FC236}">
              <a16:creationId xmlns:a16="http://schemas.microsoft.com/office/drawing/2014/main" id="{E6FDE0D5-9217-4549-B780-35EA25283D5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2" name="Rectangle 571">
          <a:extLst>
            <a:ext uri="{FF2B5EF4-FFF2-40B4-BE49-F238E27FC236}">
              <a16:creationId xmlns:a16="http://schemas.microsoft.com/office/drawing/2014/main" id="{7EE1CEE7-082E-4F6B-9E67-5242A41EE6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3" name="Rectangle 572">
          <a:extLst>
            <a:ext uri="{FF2B5EF4-FFF2-40B4-BE49-F238E27FC236}">
              <a16:creationId xmlns:a16="http://schemas.microsoft.com/office/drawing/2014/main" id="{C817D0E9-54E3-497E-9BD8-BF05D9E6B2B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4" name="Rectangle 573">
          <a:extLst>
            <a:ext uri="{FF2B5EF4-FFF2-40B4-BE49-F238E27FC236}">
              <a16:creationId xmlns:a16="http://schemas.microsoft.com/office/drawing/2014/main" id="{19C4055F-7A26-4F38-A52E-E6A325DD5B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75" name="Rectangle 574">
          <a:extLst>
            <a:ext uri="{FF2B5EF4-FFF2-40B4-BE49-F238E27FC236}">
              <a16:creationId xmlns:a16="http://schemas.microsoft.com/office/drawing/2014/main" id="{084F9412-4937-4C0B-9187-DB358BADF58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76" name="Rectangle 575">
          <a:extLst>
            <a:ext uri="{FF2B5EF4-FFF2-40B4-BE49-F238E27FC236}">
              <a16:creationId xmlns:a16="http://schemas.microsoft.com/office/drawing/2014/main" id="{E84F6DF5-3E0B-4033-B1DC-980CB23EA7F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7" name="Rectangle 576">
          <a:extLst>
            <a:ext uri="{FF2B5EF4-FFF2-40B4-BE49-F238E27FC236}">
              <a16:creationId xmlns:a16="http://schemas.microsoft.com/office/drawing/2014/main" id="{F0424ADB-09D4-4067-971C-C445E3063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8" name="Rectangle 577">
          <a:extLst>
            <a:ext uri="{FF2B5EF4-FFF2-40B4-BE49-F238E27FC236}">
              <a16:creationId xmlns:a16="http://schemas.microsoft.com/office/drawing/2014/main" id="{97558611-1EBD-4935-877F-562126F9A7C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79" name="Rectangle 578">
          <a:extLst>
            <a:ext uri="{FF2B5EF4-FFF2-40B4-BE49-F238E27FC236}">
              <a16:creationId xmlns:a16="http://schemas.microsoft.com/office/drawing/2014/main" id="{374388EC-D9BD-4CF1-A33D-F9F276DA304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0" name="Rectangle 579">
          <a:extLst>
            <a:ext uri="{FF2B5EF4-FFF2-40B4-BE49-F238E27FC236}">
              <a16:creationId xmlns:a16="http://schemas.microsoft.com/office/drawing/2014/main" id="{02CF102E-18D2-45E9-A16A-54AD414305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1" name="Rectangle 580">
          <a:extLst>
            <a:ext uri="{FF2B5EF4-FFF2-40B4-BE49-F238E27FC236}">
              <a16:creationId xmlns:a16="http://schemas.microsoft.com/office/drawing/2014/main" id="{9D5888F4-5C92-4AC0-AF85-C8C384CDC5F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82" name="Rectangle 581">
          <a:extLst>
            <a:ext uri="{FF2B5EF4-FFF2-40B4-BE49-F238E27FC236}">
              <a16:creationId xmlns:a16="http://schemas.microsoft.com/office/drawing/2014/main" id="{3C1D7261-F567-4E18-A7B4-2700B36D4C3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3" name="Rectangle 582">
          <a:extLst>
            <a:ext uri="{FF2B5EF4-FFF2-40B4-BE49-F238E27FC236}">
              <a16:creationId xmlns:a16="http://schemas.microsoft.com/office/drawing/2014/main" id="{3A897F07-3E4B-4798-8F63-55D8FEA3F6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4" name="Rectangle 583">
          <a:extLst>
            <a:ext uri="{FF2B5EF4-FFF2-40B4-BE49-F238E27FC236}">
              <a16:creationId xmlns:a16="http://schemas.microsoft.com/office/drawing/2014/main" id="{9C4AEC55-9146-4095-9750-C396D3F7EEF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5" name="Rectangle 584">
          <a:extLst>
            <a:ext uri="{FF2B5EF4-FFF2-40B4-BE49-F238E27FC236}">
              <a16:creationId xmlns:a16="http://schemas.microsoft.com/office/drawing/2014/main" id="{A7A8BBEC-17DC-4B18-971D-83E0AB93371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6" name="Rectangle 585">
          <a:extLst>
            <a:ext uri="{FF2B5EF4-FFF2-40B4-BE49-F238E27FC236}">
              <a16:creationId xmlns:a16="http://schemas.microsoft.com/office/drawing/2014/main" id="{9BE0EC3E-1C2B-4D3A-85D2-43635443C2E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87" name="Rectangle 586">
          <a:extLst>
            <a:ext uri="{FF2B5EF4-FFF2-40B4-BE49-F238E27FC236}">
              <a16:creationId xmlns:a16="http://schemas.microsoft.com/office/drawing/2014/main" id="{0BA23586-E1DC-4D72-817C-6D44C30043F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8" name="Rectangle 587">
          <a:extLst>
            <a:ext uri="{FF2B5EF4-FFF2-40B4-BE49-F238E27FC236}">
              <a16:creationId xmlns:a16="http://schemas.microsoft.com/office/drawing/2014/main" id="{9F533343-6ADC-43B1-A96B-BBC36B10050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9" name="Rectangle 588">
          <a:extLst>
            <a:ext uri="{FF2B5EF4-FFF2-40B4-BE49-F238E27FC236}">
              <a16:creationId xmlns:a16="http://schemas.microsoft.com/office/drawing/2014/main" id="{F2F3CBF9-8DED-48B6-99A1-BB5EBF13AB1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90" name="Rectangle 589">
          <a:extLst>
            <a:ext uri="{FF2B5EF4-FFF2-40B4-BE49-F238E27FC236}">
              <a16:creationId xmlns:a16="http://schemas.microsoft.com/office/drawing/2014/main" id="{10DC29AF-138B-497C-8B7D-5A8D1F1FAB4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1" name="Rectangle 590">
          <a:extLst>
            <a:ext uri="{FF2B5EF4-FFF2-40B4-BE49-F238E27FC236}">
              <a16:creationId xmlns:a16="http://schemas.microsoft.com/office/drawing/2014/main" id="{51EED00B-9E69-4ABA-A541-63F7B9A2BE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92" name="Rectangle 591">
          <a:extLst>
            <a:ext uri="{FF2B5EF4-FFF2-40B4-BE49-F238E27FC236}">
              <a16:creationId xmlns:a16="http://schemas.microsoft.com/office/drawing/2014/main" id="{B6BDD271-6594-4CFF-8895-5830FEEA8AE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93" name="Rectangle 592">
          <a:extLst>
            <a:ext uri="{FF2B5EF4-FFF2-40B4-BE49-F238E27FC236}">
              <a16:creationId xmlns:a16="http://schemas.microsoft.com/office/drawing/2014/main" id="{7B737C39-5BB7-4FB5-8D6A-FB956135D07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4" name="Rectangle 593">
          <a:extLst>
            <a:ext uri="{FF2B5EF4-FFF2-40B4-BE49-F238E27FC236}">
              <a16:creationId xmlns:a16="http://schemas.microsoft.com/office/drawing/2014/main" id="{629A575A-5352-46D1-B032-EE30751A33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95" name="Rectangle 594">
          <a:extLst>
            <a:ext uri="{FF2B5EF4-FFF2-40B4-BE49-F238E27FC236}">
              <a16:creationId xmlns:a16="http://schemas.microsoft.com/office/drawing/2014/main" id="{84F71B1D-3E5E-43AB-8AEA-6BCAD6177E3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6" name="Rectangle 595">
          <a:extLst>
            <a:ext uri="{FF2B5EF4-FFF2-40B4-BE49-F238E27FC236}">
              <a16:creationId xmlns:a16="http://schemas.microsoft.com/office/drawing/2014/main" id="{A868FC5E-0606-4A8F-A5B1-EC25503B8D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97" name="Rectangle 596">
          <a:extLst>
            <a:ext uri="{FF2B5EF4-FFF2-40B4-BE49-F238E27FC236}">
              <a16:creationId xmlns:a16="http://schemas.microsoft.com/office/drawing/2014/main" id="{DE0010D5-C95E-4624-9F1A-808C098F6CF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8" name="Rectangle 597">
          <a:extLst>
            <a:ext uri="{FF2B5EF4-FFF2-40B4-BE49-F238E27FC236}">
              <a16:creationId xmlns:a16="http://schemas.microsoft.com/office/drawing/2014/main" id="{4D6D9E97-F03F-40FE-94CA-ADCAABCAC32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9" name="Rectangle 598">
          <a:extLst>
            <a:ext uri="{FF2B5EF4-FFF2-40B4-BE49-F238E27FC236}">
              <a16:creationId xmlns:a16="http://schemas.microsoft.com/office/drawing/2014/main" id="{BC4488C0-2A71-4570-AAD5-04914249AF0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0" name="Rectangle 599">
          <a:extLst>
            <a:ext uri="{FF2B5EF4-FFF2-40B4-BE49-F238E27FC236}">
              <a16:creationId xmlns:a16="http://schemas.microsoft.com/office/drawing/2014/main" id="{2E36FB31-FF7F-41AF-8EF7-9B4FA63F5B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01" name="Rectangle 600">
          <a:extLst>
            <a:ext uri="{FF2B5EF4-FFF2-40B4-BE49-F238E27FC236}">
              <a16:creationId xmlns:a16="http://schemas.microsoft.com/office/drawing/2014/main" id="{0223579A-E89C-4F26-9F3B-4B91E7DDDD8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2" name="Rectangle 601">
          <a:extLst>
            <a:ext uri="{FF2B5EF4-FFF2-40B4-BE49-F238E27FC236}">
              <a16:creationId xmlns:a16="http://schemas.microsoft.com/office/drawing/2014/main" id="{13AE0732-7435-40A7-BD19-DEC967D542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3" name="Rectangle 602">
          <a:extLst>
            <a:ext uri="{FF2B5EF4-FFF2-40B4-BE49-F238E27FC236}">
              <a16:creationId xmlns:a16="http://schemas.microsoft.com/office/drawing/2014/main" id="{F4B33379-3AC6-4439-8F68-5E5F0547313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04" name="Rectangle 603">
          <a:extLst>
            <a:ext uri="{FF2B5EF4-FFF2-40B4-BE49-F238E27FC236}">
              <a16:creationId xmlns:a16="http://schemas.microsoft.com/office/drawing/2014/main" id="{AFEB491D-8137-47AA-9E3C-84717C9DD7A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5" name="Rectangle 604">
          <a:extLst>
            <a:ext uri="{FF2B5EF4-FFF2-40B4-BE49-F238E27FC236}">
              <a16:creationId xmlns:a16="http://schemas.microsoft.com/office/drawing/2014/main" id="{BBF56C5D-EF51-46AF-9705-EBD7C8456A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6" name="Rectangle 605">
          <a:extLst>
            <a:ext uri="{FF2B5EF4-FFF2-40B4-BE49-F238E27FC236}">
              <a16:creationId xmlns:a16="http://schemas.microsoft.com/office/drawing/2014/main" id="{B26867AB-7137-4184-82AD-10A328A51BC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7" name="Rectangle 606">
          <a:extLst>
            <a:ext uri="{FF2B5EF4-FFF2-40B4-BE49-F238E27FC236}">
              <a16:creationId xmlns:a16="http://schemas.microsoft.com/office/drawing/2014/main" id="{EF55F09E-FD95-4C47-A2E7-5523E29FF7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8" name="Rectangle 607">
          <a:extLst>
            <a:ext uri="{FF2B5EF4-FFF2-40B4-BE49-F238E27FC236}">
              <a16:creationId xmlns:a16="http://schemas.microsoft.com/office/drawing/2014/main" id="{99FD7C33-3308-414C-8B32-2B6DD974989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09" name="Rectangle 608">
          <a:extLst>
            <a:ext uri="{FF2B5EF4-FFF2-40B4-BE49-F238E27FC236}">
              <a16:creationId xmlns:a16="http://schemas.microsoft.com/office/drawing/2014/main" id="{2DF9B1A0-B098-49B1-9EF5-F90CE686F65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0" name="Rectangle 609">
          <a:extLst>
            <a:ext uri="{FF2B5EF4-FFF2-40B4-BE49-F238E27FC236}">
              <a16:creationId xmlns:a16="http://schemas.microsoft.com/office/drawing/2014/main" id="{A49692B8-9674-42CB-AF35-FFDF2DFC22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1" name="Rectangle 610">
          <a:extLst>
            <a:ext uri="{FF2B5EF4-FFF2-40B4-BE49-F238E27FC236}">
              <a16:creationId xmlns:a16="http://schemas.microsoft.com/office/drawing/2014/main" id="{A6CF89EF-4911-49F9-B556-7AC902104B9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612" name="Rectangle 611">
          <a:extLst>
            <a:ext uri="{FF2B5EF4-FFF2-40B4-BE49-F238E27FC236}">
              <a16:creationId xmlns:a16="http://schemas.microsoft.com/office/drawing/2014/main" id="{08EEF32E-63FB-42A0-A209-70F72A30983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3" name="Rectangle 612">
          <a:extLst>
            <a:ext uri="{FF2B5EF4-FFF2-40B4-BE49-F238E27FC236}">
              <a16:creationId xmlns:a16="http://schemas.microsoft.com/office/drawing/2014/main" id="{F0041363-5B33-4D66-801C-27FEDA6E3B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14" name="Rectangle 613">
          <a:extLst>
            <a:ext uri="{FF2B5EF4-FFF2-40B4-BE49-F238E27FC236}">
              <a16:creationId xmlns:a16="http://schemas.microsoft.com/office/drawing/2014/main" id="{BE555888-7649-4B0F-AD7D-01CA2BBB9B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615" name="Rectangle 614">
          <a:extLst>
            <a:ext uri="{FF2B5EF4-FFF2-40B4-BE49-F238E27FC236}">
              <a16:creationId xmlns:a16="http://schemas.microsoft.com/office/drawing/2014/main" id="{974C09E0-093A-4E0D-ABE2-20CC1BC7855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6" name="Rectangle 615">
          <a:extLst>
            <a:ext uri="{FF2B5EF4-FFF2-40B4-BE49-F238E27FC236}">
              <a16:creationId xmlns:a16="http://schemas.microsoft.com/office/drawing/2014/main" id="{EB4BA8EF-0B23-4B78-81F5-1D326464DD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7" name="Rectangle 616">
          <a:extLst>
            <a:ext uri="{FF2B5EF4-FFF2-40B4-BE49-F238E27FC236}">
              <a16:creationId xmlns:a16="http://schemas.microsoft.com/office/drawing/2014/main" id="{2B9315AE-6D0B-4C8F-819B-1FD350D695D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8" name="Rectangle 617">
          <a:extLst>
            <a:ext uri="{FF2B5EF4-FFF2-40B4-BE49-F238E27FC236}">
              <a16:creationId xmlns:a16="http://schemas.microsoft.com/office/drawing/2014/main" id="{F7E69B80-433A-4551-9151-1D8BAAC28ED1}"/>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19" name="Rectangle 618">
          <a:extLst>
            <a:ext uri="{FF2B5EF4-FFF2-40B4-BE49-F238E27FC236}">
              <a16:creationId xmlns:a16="http://schemas.microsoft.com/office/drawing/2014/main" id="{1ECEEBA7-9E5E-45B2-AA91-BA759B24607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20" name="Rectangle 619">
          <a:extLst>
            <a:ext uri="{FF2B5EF4-FFF2-40B4-BE49-F238E27FC236}">
              <a16:creationId xmlns:a16="http://schemas.microsoft.com/office/drawing/2014/main" id="{1B3E0017-4182-446E-BC36-A4E1A9E0F28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1" name="Rectangle 620">
          <a:extLst>
            <a:ext uri="{FF2B5EF4-FFF2-40B4-BE49-F238E27FC236}">
              <a16:creationId xmlns:a16="http://schemas.microsoft.com/office/drawing/2014/main" id="{4CD43133-1CAF-4691-BE67-DCEE5CE5787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2" name="Rectangle 621">
          <a:extLst>
            <a:ext uri="{FF2B5EF4-FFF2-40B4-BE49-F238E27FC236}">
              <a16:creationId xmlns:a16="http://schemas.microsoft.com/office/drawing/2014/main" id="{61F615CD-6EEA-424D-93E9-5B4C5A9875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3" name="Rectangle 622">
          <a:extLst>
            <a:ext uri="{FF2B5EF4-FFF2-40B4-BE49-F238E27FC236}">
              <a16:creationId xmlns:a16="http://schemas.microsoft.com/office/drawing/2014/main" id="{924A069A-56EC-47C0-943A-204F391113E9}"/>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4" name="Rectangle 623">
          <a:extLst>
            <a:ext uri="{FF2B5EF4-FFF2-40B4-BE49-F238E27FC236}">
              <a16:creationId xmlns:a16="http://schemas.microsoft.com/office/drawing/2014/main" id="{2A468448-15F5-4508-BE11-BE51F556BA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25" name="Rectangle 624">
          <a:extLst>
            <a:ext uri="{FF2B5EF4-FFF2-40B4-BE49-F238E27FC236}">
              <a16:creationId xmlns:a16="http://schemas.microsoft.com/office/drawing/2014/main" id="{BF95FE33-ACFA-4BE9-9015-9E4D18A924F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26" name="Rectangle 625">
          <a:extLst>
            <a:ext uri="{FF2B5EF4-FFF2-40B4-BE49-F238E27FC236}">
              <a16:creationId xmlns:a16="http://schemas.microsoft.com/office/drawing/2014/main" id="{86A70A5A-EC44-480D-B42E-38718ED1A6B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7" name="Rectangle 626">
          <a:extLst>
            <a:ext uri="{FF2B5EF4-FFF2-40B4-BE49-F238E27FC236}">
              <a16:creationId xmlns:a16="http://schemas.microsoft.com/office/drawing/2014/main" id="{AA6319D3-D9D3-4D62-89A6-063BEF23F2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8" name="Rectangle 627">
          <a:extLst>
            <a:ext uri="{FF2B5EF4-FFF2-40B4-BE49-F238E27FC236}">
              <a16:creationId xmlns:a16="http://schemas.microsoft.com/office/drawing/2014/main" id="{2395B7B0-78E7-4DF7-B7DF-52EF2B375E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9" name="Rectangle 628">
          <a:extLst>
            <a:ext uri="{FF2B5EF4-FFF2-40B4-BE49-F238E27FC236}">
              <a16:creationId xmlns:a16="http://schemas.microsoft.com/office/drawing/2014/main" id="{44E62C6A-CC5D-429A-8679-80AA79EAD6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0" name="Rectangle 629">
          <a:extLst>
            <a:ext uri="{FF2B5EF4-FFF2-40B4-BE49-F238E27FC236}">
              <a16:creationId xmlns:a16="http://schemas.microsoft.com/office/drawing/2014/main" id="{900406CC-32E3-4FAF-8DD1-A937AB889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31" name="Rectangle 630">
          <a:extLst>
            <a:ext uri="{FF2B5EF4-FFF2-40B4-BE49-F238E27FC236}">
              <a16:creationId xmlns:a16="http://schemas.microsoft.com/office/drawing/2014/main" id="{BB0DD322-C1D5-40F9-A84A-713110001AE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2" name="Rectangle 631">
          <a:extLst>
            <a:ext uri="{FF2B5EF4-FFF2-40B4-BE49-F238E27FC236}">
              <a16:creationId xmlns:a16="http://schemas.microsoft.com/office/drawing/2014/main" id="{18252D56-951B-4ACF-8800-44C9B80119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3" name="Rectangle 632">
          <a:extLst>
            <a:ext uri="{FF2B5EF4-FFF2-40B4-BE49-F238E27FC236}">
              <a16:creationId xmlns:a16="http://schemas.microsoft.com/office/drawing/2014/main" id="{AA3522AC-EC43-4846-B0FC-4748DB3D8D8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34" name="Rectangle 633">
          <a:extLst>
            <a:ext uri="{FF2B5EF4-FFF2-40B4-BE49-F238E27FC236}">
              <a16:creationId xmlns:a16="http://schemas.microsoft.com/office/drawing/2014/main" id="{C2A47A61-34F1-4E81-B937-1977A965313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5" name="Rectangle 634">
          <a:extLst>
            <a:ext uri="{FF2B5EF4-FFF2-40B4-BE49-F238E27FC236}">
              <a16:creationId xmlns:a16="http://schemas.microsoft.com/office/drawing/2014/main" id="{BE676394-884D-4B6F-B641-C3346561F8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6" name="Rectangle 635">
          <a:extLst>
            <a:ext uri="{FF2B5EF4-FFF2-40B4-BE49-F238E27FC236}">
              <a16:creationId xmlns:a16="http://schemas.microsoft.com/office/drawing/2014/main" id="{1AFF57A7-31C1-4BEF-84DB-E7EA265301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37" name="Rectangle 636">
          <a:extLst>
            <a:ext uri="{FF2B5EF4-FFF2-40B4-BE49-F238E27FC236}">
              <a16:creationId xmlns:a16="http://schemas.microsoft.com/office/drawing/2014/main" id="{0A33AD06-61CE-4984-92DE-705CDBAFC46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8" name="Rectangle 637">
          <a:extLst>
            <a:ext uri="{FF2B5EF4-FFF2-40B4-BE49-F238E27FC236}">
              <a16:creationId xmlns:a16="http://schemas.microsoft.com/office/drawing/2014/main" id="{F4507DE5-943D-44F2-80F6-6580408ED36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9" name="Rectangle 638">
          <a:extLst>
            <a:ext uri="{FF2B5EF4-FFF2-40B4-BE49-F238E27FC236}">
              <a16:creationId xmlns:a16="http://schemas.microsoft.com/office/drawing/2014/main" id="{BEDF93EC-B46B-432F-BD5A-4965D0AD5CB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0" name="Rectangle 639">
          <a:extLst>
            <a:ext uri="{FF2B5EF4-FFF2-40B4-BE49-F238E27FC236}">
              <a16:creationId xmlns:a16="http://schemas.microsoft.com/office/drawing/2014/main" id="{CF23F4FF-54EF-4FCE-B51E-BD38B59491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41" name="Rectangle 640">
          <a:extLst>
            <a:ext uri="{FF2B5EF4-FFF2-40B4-BE49-F238E27FC236}">
              <a16:creationId xmlns:a16="http://schemas.microsoft.com/office/drawing/2014/main" id="{5B33BC70-7C60-4547-92AB-BA3D31B8844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42" name="Rectangle 641">
          <a:extLst>
            <a:ext uri="{FF2B5EF4-FFF2-40B4-BE49-F238E27FC236}">
              <a16:creationId xmlns:a16="http://schemas.microsoft.com/office/drawing/2014/main" id="{566C2C57-1A70-4255-9E78-885C397B593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3" name="Rectangle 642">
          <a:extLst>
            <a:ext uri="{FF2B5EF4-FFF2-40B4-BE49-F238E27FC236}">
              <a16:creationId xmlns:a16="http://schemas.microsoft.com/office/drawing/2014/main" id="{63A1F06D-8175-4806-B2E8-16439782901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44" name="Rectangle 643">
          <a:extLst>
            <a:ext uri="{FF2B5EF4-FFF2-40B4-BE49-F238E27FC236}">
              <a16:creationId xmlns:a16="http://schemas.microsoft.com/office/drawing/2014/main" id="{160314DC-1FB9-4EA4-AB71-D8E4E0BBAAD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45" name="Rectangle 644">
          <a:extLst>
            <a:ext uri="{FF2B5EF4-FFF2-40B4-BE49-F238E27FC236}">
              <a16:creationId xmlns:a16="http://schemas.microsoft.com/office/drawing/2014/main" id="{3A81156B-B107-4054-A78A-89EE47B21E3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6" name="Rectangle 645">
          <a:extLst>
            <a:ext uri="{FF2B5EF4-FFF2-40B4-BE49-F238E27FC236}">
              <a16:creationId xmlns:a16="http://schemas.microsoft.com/office/drawing/2014/main" id="{54B59EDF-9C80-4BE0-B738-7C0C1CC07C6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7" name="Rectangle 646">
          <a:extLst>
            <a:ext uri="{FF2B5EF4-FFF2-40B4-BE49-F238E27FC236}">
              <a16:creationId xmlns:a16="http://schemas.microsoft.com/office/drawing/2014/main" id="{5D050EFC-2A64-4EB6-9E74-12271E8AFE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48" name="Rectangle 647">
          <a:extLst>
            <a:ext uri="{FF2B5EF4-FFF2-40B4-BE49-F238E27FC236}">
              <a16:creationId xmlns:a16="http://schemas.microsoft.com/office/drawing/2014/main" id="{0C4A7A7C-CA7B-4F72-87A6-AE6AB7A4FA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9" name="Rectangle 648">
          <a:extLst>
            <a:ext uri="{FF2B5EF4-FFF2-40B4-BE49-F238E27FC236}">
              <a16:creationId xmlns:a16="http://schemas.microsoft.com/office/drawing/2014/main" id="{0778DE90-2449-4D9B-8AEB-DC670E8CB6D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0" name="Rectangle 649">
          <a:extLst>
            <a:ext uri="{FF2B5EF4-FFF2-40B4-BE49-F238E27FC236}">
              <a16:creationId xmlns:a16="http://schemas.microsoft.com/office/drawing/2014/main" id="{8730DC20-DB22-4023-BB78-16EF7D33E44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1" name="Rectangle 650">
          <a:extLst>
            <a:ext uri="{FF2B5EF4-FFF2-40B4-BE49-F238E27FC236}">
              <a16:creationId xmlns:a16="http://schemas.microsoft.com/office/drawing/2014/main" id="{CCC6036D-CFC0-4301-97A1-AD632405B32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2" name="Rectangle 651">
          <a:extLst>
            <a:ext uri="{FF2B5EF4-FFF2-40B4-BE49-F238E27FC236}">
              <a16:creationId xmlns:a16="http://schemas.microsoft.com/office/drawing/2014/main" id="{0AE267A4-E5BF-443E-A12A-6E08154E18B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53" name="Rectangle 652">
          <a:extLst>
            <a:ext uri="{FF2B5EF4-FFF2-40B4-BE49-F238E27FC236}">
              <a16:creationId xmlns:a16="http://schemas.microsoft.com/office/drawing/2014/main" id="{2032038D-2B6E-4AC7-8CDF-55C06A24928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4" name="Rectangle 653">
          <a:extLst>
            <a:ext uri="{FF2B5EF4-FFF2-40B4-BE49-F238E27FC236}">
              <a16:creationId xmlns:a16="http://schemas.microsoft.com/office/drawing/2014/main" id="{7BA13C3D-D964-4453-AE00-2B613F861F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5" name="Rectangle 654">
          <a:extLst>
            <a:ext uri="{FF2B5EF4-FFF2-40B4-BE49-F238E27FC236}">
              <a16:creationId xmlns:a16="http://schemas.microsoft.com/office/drawing/2014/main" id="{CCF7AE41-98E8-4370-BF23-49B94937DE2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56" name="Rectangle 655">
          <a:extLst>
            <a:ext uri="{FF2B5EF4-FFF2-40B4-BE49-F238E27FC236}">
              <a16:creationId xmlns:a16="http://schemas.microsoft.com/office/drawing/2014/main" id="{D5377DF6-488E-40D9-BB45-DFB79EE99EC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7" name="Rectangle 656">
          <a:extLst>
            <a:ext uri="{FF2B5EF4-FFF2-40B4-BE49-F238E27FC236}">
              <a16:creationId xmlns:a16="http://schemas.microsoft.com/office/drawing/2014/main" id="{AEA1425C-8B0A-4831-B402-C755480A1A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8" name="Rectangle 657">
          <a:extLst>
            <a:ext uri="{FF2B5EF4-FFF2-40B4-BE49-F238E27FC236}">
              <a16:creationId xmlns:a16="http://schemas.microsoft.com/office/drawing/2014/main" id="{CA91DCC0-B9DB-4C7D-B853-DAA6A822EF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9" name="Rectangle 658">
          <a:extLst>
            <a:ext uri="{FF2B5EF4-FFF2-40B4-BE49-F238E27FC236}">
              <a16:creationId xmlns:a16="http://schemas.microsoft.com/office/drawing/2014/main" id="{52552667-A181-4C6D-A0A4-9920E5CE727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0" name="Rectangle 659">
          <a:extLst>
            <a:ext uri="{FF2B5EF4-FFF2-40B4-BE49-F238E27FC236}">
              <a16:creationId xmlns:a16="http://schemas.microsoft.com/office/drawing/2014/main" id="{B5C78D23-6A21-4E81-B3AD-491398745C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1" name="Rectangle 660">
          <a:extLst>
            <a:ext uri="{FF2B5EF4-FFF2-40B4-BE49-F238E27FC236}">
              <a16:creationId xmlns:a16="http://schemas.microsoft.com/office/drawing/2014/main" id="{B5DB2FC3-6023-4900-B2B2-2B57AFA871A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2" name="Rectangle 661">
          <a:extLst>
            <a:ext uri="{FF2B5EF4-FFF2-40B4-BE49-F238E27FC236}">
              <a16:creationId xmlns:a16="http://schemas.microsoft.com/office/drawing/2014/main" id="{0A17E655-8A29-4296-8152-57AC5D72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63" name="Rectangle 662">
          <a:extLst>
            <a:ext uri="{FF2B5EF4-FFF2-40B4-BE49-F238E27FC236}">
              <a16:creationId xmlns:a16="http://schemas.microsoft.com/office/drawing/2014/main" id="{F2E5FCC9-E4D6-4B5B-BC33-4632DF6FB4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64" name="Rectangle 663">
          <a:extLst>
            <a:ext uri="{FF2B5EF4-FFF2-40B4-BE49-F238E27FC236}">
              <a16:creationId xmlns:a16="http://schemas.microsoft.com/office/drawing/2014/main" id="{3D95FD19-7B2C-4D25-8429-6A2C25DF8EA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5" name="Rectangle 664">
          <a:extLst>
            <a:ext uri="{FF2B5EF4-FFF2-40B4-BE49-F238E27FC236}">
              <a16:creationId xmlns:a16="http://schemas.microsoft.com/office/drawing/2014/main" id="{0575BEFA-4BB9-4F82-8426-C7337C63C52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6" name="Rectangle 665">
          <a:extLst>
            <a:ext uri="{FF2B5EF4-FFF2-40B4-BE49-F238E27FC236}">
              <a16:creationId xmlns:a16="http://schemas.microsoft.com/office/drawing/2014/main" id="{DF587257-4CDD-47CB-BFC1-116DB8443B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67" name="Rectangle 666">
          <a:extLst>
            <a:ext uri="{FF2B5EF4-FFF2-40B4-BE49-F238E27FC236}">
              <a16:creationId xmlns:a16="http://schemas.microsoft.com/office/drawing/2014/main" id="{07D0199F-A05F-4D63-B9CB-6199A2ADF9A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8" name="Rectangle 667">
          <a:extLst>
            <a:ext uri="{FF2B5EF4-FFF2-40B4-BE49-F238E27FC236}">
              <a16:creationId xmlns:a16="http://schemas.microsoft.com/office/drawing/2014/main" id="{03335DEF-EC8D-4224-AE49-EB860007596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69" name="Rectangle 668">
          <a:extLst>
            <a:ext uri="{FF2B5EF4-FFF2-40B4-BE49-F238E27FC236}">
              <a16:creationId xmlns:a16="http://schemas.microsoft.com/office/drawing/2014/main" id="{337C3C76-E5C4-48B1-AB46-BFF2ECA7C01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70" name="Rectangle 669">
          <a:extLst>
            <a:ext uri="{FF2B5EF4-FFF2-40B4-BE49-F238E27FC236}">
              <a16:creationId xmlns:a16="http://schemas.microsoft.com/office/drawing/2014/main" id="{2C90216E-5FB4-4761-8DC5-A5024039307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1" name="Rectangle 670">
          <a:extLst>
            <a:ext uri="{FF2B5EF4-FFF2-40B4-BE49-F238E27FC236}">
              <a16:creationId xmlns:a16="http://schemas.microsoft.com/office/drawing/2014/main" id="{CBFA0168-711A-4F46-89F6-72A4A258EC9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2" name="Rectangle 671">
          <a:extLst>
            <a:ext uri="{FF2B5EF4-FFF2-40B4-BE49-F238E27FC236}">
              <a16:creationId xmlns:a16="http://schemas.microsoft.com/office/drawing/2014/main" id="{8CAD89FD-B73A-4A30-B4F6-2FB04ADEBAB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3" name="Rectangle 672">
          <a:extLst>
            <a:ext uri="{FF2B5EF4-FFF2-40B4-BE49-F238E27FC236}">
              <a16:creationId xmlns:a16="http://schemas.microsoft.com/office/drawing/2014/main" id="{2BA162CC-9B07-49DE-929C-20123A459E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74" name="Rectangle 673">
          <a:extLst>
            <a:ext uri="{FF2B5EF4-FFF2-40B4-BE49-F238E27FC236}">
              <a16:creationId xmlns:a16="http://schemas.microsoft.com/office/drawing/2014/main" id="{F20F1515-D8F6-4B2A-9D05-20FF7D1655A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75" name="Rectangle 674">
          <a:extLst>
            <a:ext uri="{FF2B5EF4-FFF2-40B4-BE49-F238E27FC236}">
              <a16:creationId xmlns:a16="http://schemas.microsoft.com/office/drawing/2014/main" id="{6C91B776-4EA9-4A09-896F-089B062CFA8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6" name="Rectangle 675">
          <a:extLst>
            <a:ext uri="{FF2B5EF4-FFF2-40B4-BE49-F238E27FC236}">
              <a16:creationId xmlns:a16="http://schemas.microsoft.com/office/drawing/2014/main" id="{FCC71DC9-9976-4AE6-B028-FCA7567FCE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7" name="Rectangle 676">
          <a:extLst>
            <a:ext uri="{FF2B5EF4-FFF2-40B4-BE49-F238E27FC236}">
              <a16:creationId xmlns:a16="http://schemas.microsoft.com/office/drawing/2014/main" id="{CF5F6021-D8E3-47E6-82C5-18F61D50C0C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78" name="Rectangle 677">
          <a:extLst>
            <a:ext uri="{FF2B5EF4-FFF2-40B4-BE49-F238E27FC236}">
              <a16:creationId xmlns:a16="http://schemas.microsoft.com/office/drawing/2014/main" id="{CA760A68-56C1-47A0-BE0E-1A96587F4AB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9" name="Rectangle 678">
          <a:extLst>
            <a:ext uri="{FF2B5EF4-FFF2-40B4-BE49-F238E27FC236}">
              <a16:creationId xmlns:a16="http://schemas.microsoft.com/office/drawing/2014/main" id="{56C90CE6-175C-4C60-AB96-7EDBEB165E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80" name="Rectangle 679">
          <a:extLst>
            <a:ext uri="{FF2B5EF4-FFF2-40B4-BE49-F238E27FC236}">
              <a16:creationId xmlns:a16="http://schemas.microsoft.com/office/drawing/2014/main" id="{A2A68B63-4D1B-404B-B915-96E8E09E181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81" name="Rectangle 680">
          <a:extLst>
            <a:ext uri="{FF2B5EF4-FFF2-40B4-BE49-F238E27FC236}">
              <a16:creationId xmlns:a16="http://schemas.microsoft.com/office/drawing/2014/main" id="{0468248B-1337-488C-805E-5E39DC8F56C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2" name="Rectangle 681">
          <a:extLst>
            <a:ext uri="{FF2B5EF4-FFF2-40B4-BE49-F238E27FC236}">
              <a16:creationId xmlns:a16="http://schemas.microsoft.com/office/drawing/2014/main" id="{2CB7E0D3-ED77-4CD4-A85F-236D34D6D3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3" name="Rectangle 682">
          <a:extLst>
            <a:ext uri="{FF2B5EF4-FFF2-40B4-BE49-F238E27FC236}">
              <a16:creationId xmlns:a16="http://schemas.microsoft.com/office/drawing/2014/main" id="{7C52B966-50E9-4D05-90BC-754EF24CA8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4" name="Rectangle 683">
          <a:extLst>
            <a:ext uri="{FF2B5EF4-FFF2-40B4-BE49-F238E27FC236}">
              <a16:creationId xmlns:a16="http://schemas.microsoft.com/office/drawing/2014/main" id="{8F26BC69-8C35-46EC-8A85-510D58B3CC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85" name="Rectangle 684">
          <a:extLst>
            <a:ext uri="{FF2B5EF4-FFF2-40B4-BE49-F238E27FC236}">
              <a16:creationId xmlns:a16="http://schemas.microsoft.com/office/drawing/2014/main" id="{B677A6C4-4751-4D71-A8A4-EAE40C18EDD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86" name="Rectangle 685">
          <a:extLst>
            <a:ext uri="{FF2B5EF4-FFF2-40B4-BE49-F238E27FC236}">
              <a16:creationId xmlns:a16="http://schemas.microsoft.com/office/drawing/2014/main" id="{16FFB8A3-DE0F-4150-81F6-765260098FC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7" name="Rectangle 686">
          <a:extLst>
            <a:ext uri="{FF2B5EF4-FFF2-40B4-BE49-F238E27FC236}">
              <a16:creationId xmlns:a16="http://schemas.microsoft.com/office/drawing/2014/main" id="{73AED262-809B-4A3E-A2A7-5E05D9184F7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8" name="Rectangle 687">
          <a:extLst>
            <a:ext uri="{FF2B5EF4-FFF2-40B4-BE49-F238E27FC236}">
              <a16:creationId xmlns:a16="http://schemas.microsoft.com/office/drawing/2014/main" id="{74227BFF-187F-4DBF-B298-5B52B1F57C7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89" name="Rectangle 688">
          <a:extLst>
            <a:ext uri="{FF2B5EF4-FFF2-40B4-BE49-F238E27FC236}">
              <a16:creationId xmlns:a16="http://schemas.microsoft.com/office/drawing/2014/main" id="{1E827706-5B1E-41F9-B355-9932A86101C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0" name="Rectangle 689">
          <a:extLst>
            <a:ext uri="{FF2B5EF4-FFF2-40B4-BE49-F238E27FC236}">
              <a16:creationId xmlns:a16="http://schemas.microsoft.com/office/drawing/2014/main" id="{2CA74EDB-9167-42E1-ACAC-7E52773B857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1" name="Rectangle 690">
          <a:extLst>
            <a:ext uri="{FF2B5EF4-FFF2-40B4-BE49-F238E27FC236}">
              <a16:creationId xmlns:a16="http://schemas.microsoft.com/office/drawing/2014/main" id="{E30A0820-B9CE-43D1-8819-41B08A6D8C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92" name="Rectangle 691">
          <a:extLst>
            <a:ext uri="{FF2B5EF4-FFF2-40B4-BE49-F238E27FC236}">
              <a16:creationId xmlns:a16="http://schemas.microsoft.com/office/drawing/2014/main" id="{EA5F0BED-C51D-4F5B-8F14-D561A9CCAA2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3" name="Rectangle 692">
          <a:extLst>
            <a:ext uri="{FF2B5EF4-FFF2-40B4-BE49-F238E27FC236}">
              <a16:creationId xmlns:a16="http://schemas.microsoft.com/office/drawing/2014/main" id="{F620411B-4ABB-44C8-84C2-4780643CD5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4" name="Rectangle 693">
          <a:extLst>
            <a:ext uri="{FF2B5EF4-FFF2-40B4-BE49-F238E27FC236}">
              <a16:creationId xmlns:a16="http://schemas.microsoft.com/office/drawing/2014/main" id="{56B79AD1-3633-456B-BC28-F0A5F13FFBD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5" name="Rectangle 694">
          <a:extLst>
            <a:ext uri="{FF2B5EF4-FFF2-40B4-BE49-F238E27FC236}">
              <a16:creationId xmlns:a16="http://schemas.microsoft.com/office/drawing/2014/main" id="{2440545D-7741-4FA5-BCDE-685CE82FFF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6" name="Rectangle 695">
          <a:extLst>
            <a:ext uri="{FF2B5EF4-FFF2-40B4-BE49-F238E27FC236}">
              <a16:creationId xmlns:a16="http://schemas.microsoft.com/office/drawing/2014/main" id="{0EF3F481-CF0F-4DCD-AA7C-E92B8804036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97" name="Rectangle 696">
          <a:extLst>
            <a:ext uri="{FF2B5EF4-FFF2-40B4-BE49-F238E27FC236}">
              <a16:creationId xmlns:a16="http://schemas.microsoft.com/office/drawing/2014/main" id="{FF685810-CCCC-4474-9D8E-E4E42E2471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8" name="Rectangle 697">
          <a:extLst>
            <a:ext uri="{FF2B5EF4-FFF2-40B4-BE49-F238E27FC236}">
              <a16:creationId xmlns:a16="http://schemas.microsoft.com/office/drawing/2014/main" id="{7309E6BD-E7DD-443B-B26D-5BBD8FDB7A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9" name="Rectangle 698">
          <a:extLst>
            <a:ext uri="{FF2B5EF4-FFF2-40B4-BE49-F238E27FC236}">
              <a16:creationId xmlns:a16="http://schemas.microsoft.com/office/drawing/2014/main" id="{0AF03B86-4CF0-4AA8-A813-6526D2585C6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700" name="Rectangle 699">
          <a:extLst>
            <a:ext uri="{FF2B5EF4-FFF2-40B4-BE49-F238E27FC236}">
              <a16:creationId xmlns:a16="http://schemas.microsoft.com/office/drawing/2014/main" id="{8D0BD35E-668E-411E-9A6A-EC575C6FA804}"/>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1" name="Rectangle 700">
          <a:extLst>
            <a:ext uri="{FF2B5EF4-FFF2-40B4-BE49-F238E27FC236}">
              <a16:creationId xmlns:a16="http://schemas.microsoft.com/office/drawing/2014/main" id="{0961FEBD-75D2-4D5C-8F05-5DF35CF2C4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02" name="Rectangle 701">
          <a:extLst>
            <a:ext uri="{FF2B5EF4-FFF2-40B4-BE49-F238E27FC236}">
              <a16:creationId xmlns:a16="http://schemas.microsoft.com/office/drawing/2014/main" id="{68A5A4CA-2E1D-47D2-A7AD-C1BE08458EB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703" name="Rectangle 702">
          <a:extLst>
            <a:ext uri="{FF2B5EF4-FFF2-40B4-BE49-F238E27FC236}">
              <a16:creationId xmlns:a16="http://schemas.microsoft.com/office/drawing/2014/main" id="{2AAAF25F-8F23-4707-A971-945B56D9AACD}"/>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4" name="Rectangle 703">
          <a:extLst>
            <a:ext uri="{FF2B5EF4-FFF2-40B4-BE49-F238E27FC236}">
              <a16:creationId xmlns:a16="http://schemas.microsoft.com/office/drawing/2014/main" id="{09E03BB2-50E6-46A1-82A8-B641E69E3C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05" name="Rectangle 704">
          <a:extLst>
            <a:ext uri="{FF2B5EF4-FFF2-40B4-BE49-F238E27FC236}">
              <a16:creationId xmlns:a16="http://schemas.microsoft.com/office/drawing/2014/main" id="{468A8482-23AD-4C4A-A72E-51C394DC443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6" name="Rectangle 705">
          <a:extLst>
            <a:ext uri="{FF2B5EF4-FFF2-40B4-BE49-F238E27FC236}">
              <a16:creationId xmlns:a16="http://schemas.microsoft.com/office/drawing/2014/main" id="{4C8242F4-78DE-453B-9011-0DCF10860140}"/>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707" name="Rectangle 706">
          <a:extLst>
            <a:ext uri="{FF2B5EF4-FFF2-40B4-BE49-F238E27FC236}">
              <a16:creationId xmlns:a16="http://schemas.microsoft.com/office/drawing/2014/main" id="{6611AB7A-173B-4AF9-803B-4E17BEF61E8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 name="Rectangle 3">
          <a:extLst>
            <a:ext uri="{FF2B5EF4-FFF2-40B4-BE49-F238E27FC236}">
              <a16:creationId xmlns:a16="http://schemas.microsoft.com/office/drawing/2014/main" id="{7EE0EBBF-07EA-42F8-9EF5-8301263A7E32}"/>
            </a:ext>
          </a:extLst>
        </xdr:cNvPr>
        <xdr:cNvSpPr/>
      </xdr:nvSpPr>
      <xdr:spPr>
        <a:xfrm>
          <a:off x="22281" y="25400"/>
          <a:ext cx="74802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 name="Rectangle 4">
          <a:extLst>
            <a:ext uri="{FF2B5EF4-FFF2-40B4-BE49-F238E27FC236}">
              <a16:creationId xmlns:a16="http://schemas.microsoft.com/office/drawing/2014/main" id="{413D7ECF-C22D-4FB5-B42D-AFEAF1732791}"/>
            </a:ext>
          </a:extLst>
        </xdr:cNvPr>
        <xdr:cNvSpPr/>
      </xdr:nvSpPr>
      <xdr:spPr>
        <a:xfrm>
          <a:off x="16710" y="273050"/>
          <a:ext cx="74905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 name="Rectangle 5">
          <a:extLst>
            <a:ext uri="{FF2B5EF4-FFF2-40B4-BE49-F238E27FC236}">
              <a16:creationId xmlns:a16="http://schemas.microsoft.com/office/drawing/2014/main" id="{3ABC0BAF-D9DB-48D6-8055-E68C0DEE69E4}"/>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 name="Rectangle 6">
          <a:extLst>
            <a:ext uri="{FF2B5EF4-FFF2-40B4-BE49-F238E27FC236}">
              <a16:creationId xmlns:a16="http://schemas.microsoft.com/office/drawing/2014/main" id="{A0D4C0CA-6F44-4922-9FD7-35F45E893FC6}"/>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 name="Rectangle 7">
          <a:extLst>
            <a:ext uri="{FF2B5EF4-FFF2-40B4-BE49-F238E27FC236}">
              <a16:creationId xmlns:a16="http://schemas.microsoft.com/office/drawing/2014/main" id="{5DCAEFED-FBC4-4DDE-80FB-474981B441E2}"/>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 name="Rectangle 8">
          <a:extLst>
            <a:ext uri="{FF2B5EF4-FFF2-40B4-BE49-F238E27FC236}">
              <a16:creationId xmlns:a16="http://schemas.microsoft.com/office/drawing/2014/main" id="{6E3C75DB-6A94-4445-80FA-7E9C42B125E8}"/>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 name="Rectangle 9">
          <a:extLst>
            <a:ext uri="{FF2B5EF4-FFF2-40B4-BE49-F238E27FC236}">
              <a16:creationId xmlns:a16="http://schemas.microsoft.com/office/drawing/2014/main" id="{60C8BC7B-2D46-4731-824E-49660158EB63}"/>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 name="Rectangle 10">
          <a:extLst>
            <a:ext uri="{FF2B5EF4-FFF2-40B4-BE49-F238E27FC236}">
              <a16:creationId xmlns:a16="http://schemas.microsoft.com/office/drawing/2014/main" id="{F611CFEE-05AB-4673-9ADE-3840D19D04B5}"/>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 name="Rectangle 11">
          <a:extLst>
            <a:ext uri="{FF2B5EF4-FFF2-40B4-BE49-F238E27FC236}">
              <a16:creationId xmlns:a16="http://schemas.microsoft.com/office/drawing/2014/main" id="{DA18313C-3E96-4D0F-84D5-3DB3A4529329}"/>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3" name="Rectangle 12">
          <a:extLst>
            <a:ext uri="{FF2B5EF4-FFF2-40B4-BE49-F238E27FC236}">
              <a16:creationId xmlns:a16="http://schemas.microsoft.com/office/drawing/2014/main" id="{C4D72F82-DA2C-429D-A9C8-E06579DAF2E6}"/>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4" name="Rectangle 13">
          <a:extLst>
            <a:ext uri="{FF2B5EF4-FFF2-40B4-BE49-F238E27FC236}">
              <a16:creationId xmlns:a16="http://schemas.microsoft.com/office/drawing/2014/main" id="{1D6556EE-B863-488E-899A-B4E7014FFC21}"/>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5" name="Rectangle 14">
          <a:extLst>
            <a:ext uri="{FF2B5EF4-FFF2-40B4-BE49-F238E27FC236}">
              <a16:creationId xmlns:a16="http://schemas.microsoft.com/office/drawing/2014/main" id="{143314DC-EE21-46BF-A726-178DAB9E03E0}"/>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6" name="Rectangle 15">
          <a:extLst>
            <a:ext uri="{FF2B5EF4-FFF2-40B4-BE49-F238E27FC236}">
              <a16:creationId xmlns:a16="http://schemas.microsoft.com/office/drawing/2014/main" id="{5A5623F0-E77A-4E1E-B63A-B5136F5EC30E}"/>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7" name="Rectangle 16">
          <a:extLst>
            <a:ext uri="{FF2B5EF4-FFF2-40B4-BE49-F238E27FC236}">
              <a16:creationId xmlns:a16="http://schemas.microsoft.com/office/drawing/2014/main" id="{C1CF805C-BFF4-47A3-93CD-3C2E382034B0}"/>
            </a:ext>
          </a:extLst>
        </xdr:cNvPr>
        <xdr:cNvSpPr/>
      </xdr:nvSpPr>
      <xdr:spPr>
        <a:xfrm>
          <a:off x="16710" y="273050"/>
          <a:ext cx="602369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8" name="Rectangle 17">
          <a:extLst>
            <a:ext uri="{FF2B5EF4-FFF2-40B4-BE49-F238E27FC236}">
              <a16:creationId xmlns:a16="http://schemas.microsoft.com/office/drawing/2014/main" id="{2C233635-6C3A-4EB9-A54D-A59C1877399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9" name="Rectangle 18">
          <a:extLst>
            <a:ext uri="{FF2B5EF4-FFF2-40B4-BE49-F238E27FC236}">
              <a16:creationId xmlns:a16="http://schemas.microsoft.com/office/drawing/2014/main" id="{F6E12FEB-F128-4F7F-8A24-7DB930421C1A}"/>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0" name="Rectangle 19">
          <a:extLst>
            <a:ext uri="{FF2B5EF4-FFF2-40B4-BE49-F238E27FC236}">
              <a16:creationId xmlns:a16="http://schemas.microsoft.com/office/drawing/2014/main" id="{300DEED0-A8F4-47FF-93FE-681A403B3A54}"/>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1" name="Rectangle 20">
          <a:extLst>
            <a:ext uri="{FF2B5EF4-FFF2-40B4-BE49-F238E27FC236}">
              <a16:creationId xmlns:a16="http://schemas.microsoft.com/office/drawing/2014/main" id="{37AC35E6-B633-4BBF-9FF8-1237EC99BE9C}"/>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2" name="Rectangle 21">
          <a:extLst>
            <a:ext uri="{FF2B5EF4-FFF2-40B4-BE49-F238E27FC236}">
              <a16:creationId xmlns:a16="http://schemas.microsoft.com/office/drawing/2014/main" id="{DC345912-1BF6-4A9E-AE5F-717C305C9EDE}"/>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3" name="Rectangle 22">
          <a:extLst>
            <a:ext uri="{FF2B5EF4-FFF2-40B4-BE49-F238E27FC236}">
              <a16:creationId xmlns:a16="http://schemas.microsoft.com/office/drawing/2014/main" id="{0FC81AFF-E2C0-45CF-AAF3-23A67F45C10D}"/>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4" name="Rectangle 23">
          <a:extLst>
            <a:ext uri="{FF2B5EF4-FFF2-40B4-BE49-F238E27FC236}">
              <a16:creationId xmlns:a16="http://schemas.microsoft.com/office/drawing/2014/main" id="{774462A7-4189-42CA-9E21-7A21F0EAA742}"/>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5" name="Rectangle 24">
          <a:extLst>
            <a:ext uri="{FF2B5EF4-FFF2-40B4-BE49-F238E27FC236}">
              <a16:creationId xmlns:a16="http://schemas.microsoft.com/office/drawing/2014/main" id="{1F0EF094-60F7-4C46-ACB8-3CE87BC40B5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6" name="Rectangle 25">
          <a:extLst>
            <a:ext uri="{FF2B5EF4-FFF2-40B4-BE49-F238E27FC236}">
              <a16:creationId xmlns:a16="http://schemas.microsoft.com/office/drawing/2014/main" id="{92EC763F-21D5-4111-8360-0A6E22EAF22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7" name="Rectangle 26">
          <a:extLst>
            <a:ext uri="{FF2B5EF4-FFF2-40B4-BE49-F238E27FC236}">
              <a16:creationId xmlns:a16="http://schemas.microsoft.com/office/drawing/2014/main" id="{CB80E5E6-8353-4CF4-A13B-D289BC857FF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8" name="Rectangle 27">
          <a:extLst>
            <a:ext uri="{FF2B5EF4-FFF2-40B4-BE49-F238E27FC236}">
              <a16:creationId xmlns:a16="http://schemas.microsoft.com/office/drawing/2014/main" id="{23A68E5B-DBC2-4BE7-A67F-EB19BD3C4CD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9" name="Rectangle 28">
          <a:extLst>
            <a:ext uri="{FF2B5EF4-FFF2-40B4-BE49-F238E27FC236}">
              <a16:creationId xmlns:a16="http://schemas.microsoft.com/office/drawing/2014/main" id="{CC7A0236-5DAB-4B50-A8A5-547B3B210DA3}"/>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0" name="Rectangle 29">
          <a:extLst>
            <a:ext uri="{FF2B5EF4-FFF2-40B4-BE49-F238E27FC236}">
              <a16:creationId xmlns:a16="http://schemas.microsoft.com/office/drawing/2014/main" id="{B1F1CBBE-2EF9-49BD-A78C-7106A64B01D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1" name="Rectangle 30">
          <a:extLst>
            <a:ext uri="{FF2B5EF4-FFF2-40B4-BE49-F238E27FC236}">
              <a16:creationId xmlns:a16="http://schemas.microsoft.com/office/drawing/2014/main" id="{A446B269-E0C2-44B9-9543-0E3C53408678}"/>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32" name="Rectangle 31">
          <a:extLst>
            <a:ext uri="{FF2B5EF4-FFF2-40B4-BE49-F238E27FC236}">
              <a16:creationId xmlns:a16="http://schemas.microsoft.com/office/drawing/2014/main" id="{BB3DD2C0-BBA1-4184-9E02-1AB5BFB4361A}"/>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3" name="Rectangle 32">
          <a:extLst>
            <a:ext uri="{FF2B5EF4-FFF2-40B4-BE49-F238E27FC236}">
              <a16:creationId xmlns:a16="http://schemas.microsoft.com/office/drawing/2014/main" id="{C50EE244-B229-4F5E-859A-47CE250283A9}"/>
            </a:ext>
          </a:extLst>
        </xdr:cNvPr>
        <xdr:cNvSpPr/>
      </xdr:nvSpPr>
      <xdr:spPr>
        <a:xfrm>
          <a:off x="16710" y="273050"/>
          <a:ext cx="730004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4" name="Rectangle 33">
          <a:extLst>
            <a:ext uri="{FF2B5EF4-FFF2-40B4-BE49-F238E27FC236}">
              <a16:creationId xmlns:a16="http://schemas.microsoft.com/office/drawing/2014/main" id="{B2193E3B-EE85-43AC-8888-495D59D07D1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5" name="Rectangle 34">
          <a:extLst>
            <a:ext uri="{FF2B5EF4-FFF2-40B4-BE49-F238E27FC236}">
              <a16:creationId xmlns:a16="http://schemas.microsoft.com/office/drawing/2014/main" id="{B489621A-2160-452A-BC1F-41474EB2D9A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6" name="Rectangle 35">
          <a:extLst>
            <a:ext uri="{FF2B5EF4-FFF2-40B4-BE49-F238E27FC236}">
              <a16:creationId xmlns:a16="http://schemas.microsoft.com/office/drawing/2014/main" id="{54ECBD39-3507-4307-9FBC-23AEABBAE5A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7" name="Rectangle 36">
          <a:extLst>
            <a:ext uri="{FF2B5EF4-FFF2-40B4-BE49-F238E27FC236}">
              <a16:creationId xmlns:a16="http://schemas.microsoft.com/office/drawing/2014/main" id="{FDE07095-5943-407D-89EB-5EECBFDF1FF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8" name="Rectangle 37">
          <a:extLst>
            <a:ext uri="{FF2B5EF4-FFF2-40B4-BE49-F238E27FC236}">
              <a16:creationId xmlns:a16="http://schemas.microsoft.com/office/drawing/2014/main" id="{642901A0-84C0-4198-A518-B067070338B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9" name="Rectangle 38">
          <a:extLst>
            <a:ext uri="{FF2B5EF4-FFF2-40B4-BE49-F238E27FC236}">
              <a16:creationId xmlns:a16="http://schemas.microsoft.com/office/drawing/2014/main" id="{437CD9CD-E022-4B4E-AFE7-30D33340438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0" name="Rectangle 39">
          <a:extLst>
            <a:ext uri="{FF2B5EF4-FFF2-40B4-BE49-F238E27FC236}">
              <a16:creationId xmlns:a16="http://schemas.microsoft.com/office/drawing/2014/main" id="{10EE980A-4A2F-4A54-8DBF-94976CF76D2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1" name="Rectangle 40">
          <a:extLst>
            <a:ext uri="{FF2B5EF4-FFF2-40B4-BE49-F238E27FC236}">
              <a16:creationId xmlns:a16="http://schemas.microsoft.com/office/drawing/2014/main" id="{9F99342D-2926-436B-A261-810912D8B61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2" name="Rectangle 41">
          <a:extLst>
            <a:ext uri="{FF2B5EF4-FFF2-40B4-BE49-F238E27FC236}">
              <a16:creationId xmlns:a16="http://schemas.microsoft.com/office/drawing/2014/main" id="{E01A8497-73C4-4004-B52F-06606352FA4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3" name="Rectangle 42">
          <a:extLst>
            <a:ext uri="{FF2B5EF4-FFF2-40B4-BE49-F238E27FC236}">
              <a16:creationId xmlns:a16="http://schemas.microsoft.com/office/drawing/2014/main" id="{24E5727C-160A-44EC-BAE8-0901807126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4" name="Rectangle 43">
          <a:extLst>
            <a:ext uri="{FF2B5EF4-FFF2-40B4-BE49-F238E27FC236}">
              <a16:creationId xmlns:a16="http://schemas.microsoft.com/office/drawing/2014/main" id="{DA2EC48C-0DF1-49A9-A45B-3259BE808B0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5" name="Rectangle 44">
          <a:extLst>
            <a:ext uri="{FF2B5EF4-FFF2-40B4-BE49-F238E27FC236}">
              <a16:creationId xmlns:a16="http://schemas.microsoft.com/office/drawing/2014/main" id="{30C38A37-0369-4D3C-8294-D2A9C16F047F}"/>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6" name="Rectangle 45">
          <a:extLst>
            <a:ext uri="{FF2B5EF4-FFF2-40B4-BE49-F238E27FC236}">
              <a16:creationId xmlns:a16="http://schemas.microsoft.com/office/drawing/2014/main" id="{AC5D05FC-79E1-4CBD-9107-21A4EDD9FC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7" name="Rectangle 46">
          <a:extLst>
            <a:ext uri="{FF2B5EF4-FFF2-40B4-BE49-F238E27FC236}">
              <a16:creationId xmlns:a16="http://schemas.microsoft.com/office/drawing/2014/main" id="{3B492F8D-39B7-4A0B-BF64-8B1BFAEA999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8" name="Rectangle 47">
          <a:extLst>
            <a:ext uri="{FF2B5EF4-FFF2-40B4-BE49-F238E27FC236}">
              <a16:creationId xmlns:a16="http://schemas.microsoft.com/office/drawing/2014/main" id="{4A8527B1-5B4E-4C59-A99E-4A3BB80B737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9" name="Rectangle 48">
          <a:extLst>
            <a:ext uri="{FF2B5EF4-FFF2-40B4-BE49-F238E27FC236}">
              <a16:creationId xmlns:a16="http://schemas.microsoft.com/office/drawing/2014/main" id="{72E4098F-55FE-4639-8826-B564C33951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0" name="Rectangle 49">
          <a:extLst>
            <a:ext uri="{FF2B5EF4-FFF2-40B4-BE49-F238E27FC236}">
              <a16:creationId xmlns:a16="http://schemas.microsoft.com/office/drawing/2014/main" id="{60BA0644-7DBA-4A09-8500-CA50C4286C2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1" name="Rectangle 50">
          <a:extLst>
            <a:ext uri="{FF2B5EF4-FFF2-40B4-BE49-F238E27FC236}">
              <a16:creationId xmlns:a16="http://schemas.microsoft.com/office/drawing/2014/main" id="{5137B21C-0A3A-4D2C-A22A-A4B18A08ED3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2" name="Rectangle 51">
          <a:extLst>
            <a:ext uri="{FF2B5EF4-FFF2-40B4-BE49-F238E27FC236}">
              <a16:creationId xmlns:a16="http://schemas.microsoft.com/office/drawing/2014/main" id="{73D2CB0B-0DDD-42BA-A080-2F5ACB05F8B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3" name="Rectangle 52">
          <a:extLst>
            <a:ext uri="{FF2B5EF4-FFF2-40B4-BE49-F238E27FC236}">
              <a16:creationId xmlns:a16="http://schemas.microsoft.com/office/drawing/2014/main" id="{36068201-C874-4AF6-880D-6320C40912D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4" name="Rectangle 53">
          <a:extLst>
            <a:ext uri="{FF2B5EF4-FFF2-40B4-BE49-F238E27FC236}">
              <a16:creationId xmlns:a16="http://schemas.microsoft.com/office/drawing/2014/main" id="{2DFADFE4-7135-43E1-81C0-6A9CB805485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5" name="Rectangle 54">
          <a:extLst>
            <a:ext uri="{FF2B5EF4-FFF2-40B4-BE49-F238E27FC236}">
              <a16:creationId xmlns:a16="http://schemas.microsoft.com/office/drawing/2014/main" id="{E233FAEF-CF12-4F98-B181-051F602BBF0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6" name="Rectangle 55">
          <a:extLst>
            <a:ext uri="{FF2B5EF4-FFF2-40B4-BE49-F238E27FC236}">
              <a16:creationId xmlns:a16="http://schemas.microsoft.com/office/drawing/2014/main" id="{ED742FC9-E8F3-4E25-8E80-21F4BB3993E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7" name="Rectangle 56">
          <a:extLst>
            <a:ext uri="{FF2B5EF4-FFF2-40B4-BE49-F238E27FC236}">
              <a16:creationId xmlns:a16="http://schemas.microsoft.com/office/drawing/2014/main" id="{2154CE33-D9D4-42DB-9BFD-96BC0C2A54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8" name="Rectangle 57">
          <a:extLst>
            <a:ext uri="{FF2B5EF4-FFF2-40B4-BE49-F238E27FC236}">
              <a16:creationId xmlns:a16="http://schemas.microsoft.com/office/drawing/2014/main" id="{059F0A96-B8D7-4557-AD97-3CB0C75EEC4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9" name="Rectangle 58">
          <a:extLst>
            <a:ext uri="{FF2B5EF4-FFF2-40B4-BE49-F238E27FC236}">
              <a16:creationId xmlns:a16="http://schemas.microsoft.com/office/drawing/2014/main" id="{CCA19CDE-89F4-4844-99CE-A0E5E59D8C5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0" name="Rectangle 59">
          <a:extLst>
            <a:ext uri="{FF2B5EF4-FFF2-40B4-BE49-F238E27FC236}">
              <a16:creationId xmlns:a16="http://schemas.microsoft.com/office/drawing/2014/main" id="{4E2DB8F1-F09B-45A5-B5C0-8FB2BC92AA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1" name="Rectangle 60">
          <a:extLst>
            <a:ext uri="{FF2B5EF4-FFF2-40B4-BE49-F238E27FC236}">
              <a16:creationId xmlns:a16="http://schemas.microsoft.com/office/drawing/2014/main" id="{1418A5EF-01B3-40DE-B03E-72C7AC07286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2" name="Rectangle 61">
          <a:extLst>
            <a:ext uri="{FF2B5EF4-FFF2-40B4-BE49-F238E27FC236}">
              <a16:creationId xmlns:a16="http://schemas.microsoft.com/office/drawing/2014/main" id="{79001293-1190-4A70-8A0E-34566D9872A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3" name="Rectangle 62">
          <a:extLst>
            <a:ext uri="{FF2B5EF4-FFF2-40B4-BE49-F238E27FC236}">
              <a16:creationId xmlns:a16="http://schemas.microsoft.com/office/drawing/2014/main" id="{0C5E07ED-73A0-4D7E-B169-61448544A3C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64" name="Rectangle 63">
          <a:extLst>
            <a:ext uri="{FF2B5EF4-FFF2-40B4-BE49-F238E27FC236}">
              <a16:creationId xmlns:a16="http://schemas.microsoft.com/office/drawing/2014/main" id="{BC48CC82-FEB0-4C4B-A849-ECEE90F2207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5" name="Rectangle 64">
          <a:extLst>
            <a:ext uri="{FF2B5EF4-FFF2-40B4-BE49-F238E27FC236}">
              <a16:creationId xmlns:a16="http://schemas.microsoft.com/office/drawing/2014/main" id="{A1CF12F4-F0C9-49A8-9560-588ACC1AF5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6" name="Rectangle 65">
          <a:extLst>
            <a:ext uri="{FF2B5EF4-FFF2-40B4-BE49-F238E27FC236}">
              <a16:creationId xmlns:a16="http://schemas.microsoft.com/office/drawing/2014/main" id="{AA6C0B82-EC79-4C71-B23A-02A58D6442C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7" name="Rectangle 66">
          <a:extLst>
            <a:ext uri="{FF2B5EF4-FFF2-40B4-BE49-F238E27FC236}">
              <a16:creationId xmlns:a16="http://schemas.microsoft.com/office/drawing/2014/main" id="{4BDC774C-AAFC-42D7-8B19-242AC8DAF2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8" name="Rectangle 67">
          <a:extLst>
            <a:ext uri="{FF2B5EF4-FFF2-40B4-BE49-F238E27FC236}">
              <a16:creationId xmlns:a16="http://schemas.microsoft.com/office/drawing/2014/main" id="{E5A0678A-8C7F-40E0-B285-6C73D0D8908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9" name="Rectangle 68">
          <a:extLst>
            <a:ext uri="{FF2B5EF4-FFF2-40B4-BE49-F238E27FC236}">
              <a16:creationId xmlns:a16="http://schemas.microsoft.com/office/drawing/2014/main" id="{3C149EF5-3F11-4F48-B16B-9E42655D024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0" name="Rectangle 69">
          <a:extLst>
            <a:ext uri="{FF2B5EF4-FFF2-40B4-BE49-F238E27FC236}">
              <a16:creationId xmlns:a16="http://schemas.microsoft.com/office/drawing/2014/main" id="{6755CAE1-A64E-43F1-A1A9-2E5DB1B3EE2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1" name="Rectangle 70">
          <a:extLst>
            <a:ext uri="{FF2B5EF4-FFF2-40B4-BE49-F238E27FC236}">
              <a16:creationId xmlns:a16="http://schemas.microsoft.com/office/drawing/2014/main" id="{F72925A1-9CAF-4582-971A-E98ECD0A36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2" name="Rectangle 71">
          <a:extLst>
            <a:ext uri="{FF2B5EF4-FFF2-40B4-BE49-F238E27FC236}">
              <a16:creationId xmlns:a16="http://schemas.microsoft.com/office/drawing/2014/main" id="{E3E57EA1-30BF-431B-B0FD-2B2DC80F700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3" name="Rectangle 72">
          <a:extLst>
            <a:ext uri="{FF2B5EF4-FFF2-40B4-BE49-F238E27FC236}">
              <a16:creationId xmlns:a16="http://schemas.microsoft.com/office/drawing/2014/main" id="{D65EC6BD-1ECA-469E-BF54-C93F81D25ED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4" name="Rectangle 73">
          <a:extLst>
            <a:ext uri="{FF2B5EF4-FFF2-40B4-BE49-F238E27FC236}">
              <a16:creationId xmlns:a16="http://schemas.microsoft.com/office/drawing/2014/main" id="{92796610-22E6-4569-B5A4-3F327F4A8FC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5" name="Rectangle 74">
          <a:extLst>
            <a:ext uri="{FF2B5EF4-FFF2-40B4-BE49-F238E27FC236}">
              <a16:creationId xmlns:a16="http://schemas.microsoft.com/office/drawing/2014/main" id="{FE2556C8-CDAD-408F-B579-82396D29535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6" name="Rectangle 75">
          <a:extLst>
            <a:ext uri="{FF2B5EF4-FFF2-40B4-BE49-F238E27FC236}">
              <a16:creationId xmlns:a16="http://schemas.microsoft.com/office/drawing/2014/main" id="{6CBAE6F9-52C5-4122-9600-5AF82DE96C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7" name="Rectangle 76">
          <a:extLst>
            <a:ext uri="{FF2B5EF4-FFF2-40B4-BE49-F238E27FC236}">
              <a16:creationId xmlns:a16="http://schemas.microsoft.com/office/drawing/2014/main" id="{86A71EAF-DA58-4E78-B9D5-420F5D1E32B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8" name="Rectangle 77">
          <a:extLst>
            <a:ext uri="{FF2B5EF4-FFF2-40B4-BE49-F238E27FC236}">
              <a16:creationId xmlns:a16="http://schemas.microsoft.com/office/drawing/2014/main" id="{2FA43D67-9D7C-4931-A869-B10C5BB3CD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9" name="Rectangle 78">
          <a:extLst>
            <a:ext uri="{FF2B5EF4-FFF2-40B4-BE49-F238E27FC236}">
              <a16:creationId xmlns:a16="http://schemas.microsoft.com/office/drawing/2014/main" id="{61635088-9862-42CB-8653-96BA9D9D039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0" name="Rectangle 79">
          <a:extLst>
            <a:ext uri="{FF2B5EF4-FFF2-40B4-BE49-F238E27FC236}">
              <a16:creationId xmlns:a16="http://schemas.microsoft.com/office/drawing/2014/main" id="{D6AED000-9952-47D1-8AA6-F225EF8FD1D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1" name="Rectangle 80">
          <a:extLst>
            <a:ext uri="{FF2B5EF4-FFF2-40B4-BE49-F238E27FC236}">
              <a16:creationId xmlns:a16="http://schemas.microsoft.com/office/drawing/2014/main" id="{E4A4B540-84CF-4FA8-962D-30B9A3B0D99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2" name="Rectangle 81">
          <a:extLst>
            <a:ext uri="{FF2B5EF4-FFF2-40B4-BE49-F238E27FC236}">
              <a16:creationId xmlns:a16="http://schemas.microsoft.com/office/drawing/2014/main" id="{4AB30E88-DD2A-492E-B28C-4C6267C4748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3" name="Rectangle 82">
          <a:extLst>
            <a:ext uri="{FF2B5EF4-FFF2-40B4-BE49-F238E27FC236}">
              <a16:creationId xmlns:a16="http://schemas.microsoft.com/office/drawing/2014/main" id="{88B63F5D-D2D6-4D2E-B9A7-573BB3AD4C5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4" name="Rectangle 83">
          <a:extLst>
            <a:ext uri="{FF2B5EF4-FFF2-40B4-BE49-F238E27FC236}">
              <a16:creationId xmlns:a16="http://schemas.microsoft.com/office/drawing/2014/main" id="{29911E72-550A-436F-AC54-F1F79CCDA72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5" name="Rectangle 84">
          <a:extLst>
            <a:ext uri="{FF2B5EF4-FFF2-40B4-BE49-F238E27FC236}">
              <a16:creationId xmlns:a16="http://schemas.microsoft.com/office/drawing/2014/main" id="{C2E36B25-07D1-46AD-A5F2-DC8A78AF0BC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6" name="Rectangle 85">
          <a:extLst>
            <a:ext uri="{FF2B5EF4-FFF2-40B4-BE49-F238E27FC236}">
              <a16:creationId xmlns:a16="http://schemas.microsoft.com/office/drawing/2014/main" id="{5E24EC45-C473-4ACF-A0F9-A21E20C25B0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7" name="Rectangle 86">
          <a:extLst>
            <a:ext uri="{FF2B5EF4-FFF2-40B4-BE49-F238E27FC236}">
              <a16:creationId xmlns:a16="http://schemas.microsoft.com/office/drawing/2014/main" id="{95327694-F4BB-4134-A24A-05CA30056EC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8" name="Rectangle 87">
          <a:extLst>
            <a:ext uri="{FF2B5EF4-FFF2-40B4-BE49-F238E27FC236}">
              <a16:creationId xmlns:a16="http://schemas.microsoft.com/office/drawing/2014/main" id="{208B5C1B-F39E-4104-B6D4-16AD54C180B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9" name="Rectangle 88">
          <a:extLst>
            <a:ext uri="{FF2B5EF4-FFF2-40B4-BE49-F238E27FC236}">
              <a16:creationId xmlns:a16="http://schemas.microsoft.com/office/drawing/2014/main" id="{2C5142FA-FA16-4D63-A4C9-0BACDA1824D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0" name="Rectangle 89">
          <a:extLst>
            <a:ext uri="{FF2B5EF4-FFF2-40B4-BE49-F238E27FC236}">
              <a16:creationId xmlns:a16="http://schemas.microsoft.com/office/drawing/2014/main" id="{95375B0E-27C0-4502-B2DA-0C654623BD5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1" name="Rectangle 90">
          <a:extLst>
            <a:ext uri="{FF2B5EF4-FFF2-40B4-BE49-F238E27FC236}">
              <a16:creationId xmlns:a16="http://schemas.microsoft.com/office/drawing/2014/main" id="{C49B49BE-6045-415F-B674-12931AA02A1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2" name="Rectangle 91">
          <a:extLst>
            <a:ext uri="{FF2B5EF4-FFF2-40B4-BE49-F238E27FC236}">
              <a16:creationId xmlns:a16="http://schemas.microsoft.com/office/drawing/2014/main" id="{8E0D5475-0732-4CDC-84F7-EF81AD7FFA8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3" name="Rectangle 92">
          <a:extLst>
            <a:ext uri="{FF2B5EF4-FFF2-40B4-BE49-F238E27FC236}">
              <a16:creationId xmlns:a16="http://schemas.microsoft.com/office/drawing/2014/main" id="{25089068-D1B7-44DB-9C01-707E49F5FC4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4" name="Rectangle 93">
          <a:extLst>
            <a:ext uri="{FF2B5EF4-FFF2-40B4-BE49-F238E27FC236}">
              <a16:creationId xmlns:a16="http://schemas.microsoft.com/office/drawing/2014/main" id="{1AB94082-3534-4E29-9996-F656C291423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5" name="Rectangle 94">
          <a:extLst>
            <a:ext uri="{FF2B5EF4-FFF2-40B4-BE49-F238E27FC236}">
              <a16:creationId xmlns:a16="http://schemas.microsoft.com/office/drawing/2014/main" id="{9E936B0E-0FC4-4053-B131-B9D0FEBAF6D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96" name="Rectangle 95">
          <a:extLst>
            <a:ext uri="{FF2B5EF4-FFF2-40B4-BE49-F238E27FC236}">
              <a16:creationId xmlns:a16="http://schemas.microsoft.com/office/drawing/2014/main" id="{71E12026-8599-4C49-9EF0-1DAAC822CE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7" name="Rectangle 96">
          <a:extLst>
            <a:ext uri="{FF2B5EF4-FFF2-40B4-BE49-F238E27FC236}">
              <a16:creationId xmlns:a16="http://schemas.microsoft.com/office/drawing/2014/main" id="{5DC78D2D-18DB-418B-81DF-5F2733B7E3D3}"/>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8" name="Rectangle 97">
          <a:extLst>
            <a:ext uri="{FF2B5EF4-FFF2-40B4-BE49-F238E27FC236}">
              <a16:creationId xmlns:a16="http://schemas.microsoft.com/office/drawing/2014/main" id="{8B1A72B2-C9C4-4C2A-93E6-DCAA35BF1BF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9" name="Rectangle 98">
          <a:extLst>
            <a:ext uri="{FF2B5EF4-FFF2-40B4-BE49-F238E27FC236}">
              <a16:creationId xmlns:a16="http://schemas.microsoft.com/office/drawing/2014/main" id="{7E2962C9-7D40-4F4E-870B-5268F74CF31D}"/>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0" name="Rectangle 99">
          <a:extLst>
            <a:ext uri="{FF2B5EF4-FFF2-40B4-BE49-F238E27FC236}">
              <a16:creationId xmlns:a16="http://schemas.microsoft.com/office/drawing/2014/main" id="{C298E6A2-A0B8-433E-B4CB-42A54FD2A45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1" name="Rectangle 100">
          <a:extLst>
            <a:ext uri="{FF2B5EF4-FFF2-40B4-BE49-F238E27FC236}">
              <a16:creationId xmlns:a16="http://schemas.microsoft.com/office/drawing/2014/main" id="{10A70A95-4F12-49AF-83EE-8281705EC428}"/>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2" name="Rectangle 101">
          <a:extLst>
            <a:ext uri="{FF2B5EF4-FFF2-40B4-BE49-F238E27FC236}">
              <a16:creationId xmlns:a16="http://schemas.microsoft.com/office/drawing/2014/main" id="{8A2CED9F-3A43-4850-A945-FED66EB6213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3" name="Rectangle 102">
          <a:extLst>
            <a:ext uri="{FF2B5EF4-FFF2-40B4-BE49-F238E27FC236}">
              <a16:creationId xmlns:a16="http://schemas.microsoft.com/office/drawing/2014/main" id="{2204A061-F703-46CA-8DB5-4236A704388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4" name="Rectangle 103">
          <a:extLst>
            <a:ext uri="{FF2B5EF4-FFF2-40B4-BE49-F238E27FC236}">
              <a16:creationId xmlns:a16="http://schemas.microsoft.com/office/drawing/2014/main" id="{9D4D5580-EFE1-4430-B9EA-83C86D537FE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5" name="Rectangle 104">
          <a:extLst>
            <a:ext uri="{FF2B5EF4-FFF2-40B4-BE49-F238E27FC236}">
              <a16:creationId xmlns:a16="http://schemas.microsoft.com/office/drawing/2014/main" id="{0269C4AF-0F45-40ED-87EE-5D1F6F237AE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6" name="Rectangle 105">
          <a:extLst>
            <a:ext uri="{FF2B5EF4-FFF2-40B4-BE49-F238E27FC236}">
              <a16:creationId xmlns:a16="http://schemas.microsoft.com/office/drawing/2014/main" id="{A7872594-44DA-431A-B306-EA843CEAD8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7" name="Rectangle 106">
          <a:extLst>
            <a:ext uri="{FF2B5EF4-FFF2-40B4-BE49-F238E27FC236}">
              <a16:creationId xmlns:a16="http://schemas.microsoft.com/office/drawing/2014/main" id="{8DC0C06B-1EA6-4374-9CA4-584A50FC2F4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8" name="Rectangle 107">
          <a:extLst>
            <a:ext uri="{FF2B5EF4-FFF2-40B4-BE49-F238E27FC236}">
              <a16:creationId xmlns:a16="http://schemas.microsoft.com/office/drawing/2014/main" id="{01AC4032-B9C5-450D-8B9F-94EE09A3232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9" name="Rectangle 108">
          <a:extLst>
            <a:ext uri="{FF2B5EF4-FFF2-40B4-BE49-F238E27FC236}">
              <a16:creationId xmlns:a16="http://schemas.microsoft.com/office/drawing/2014/main" id="{7942C122-E8F3-4338-A79E-60B34F48082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0" name="Rectangle 109">
          <a:extLst>
            <a:ext uri="{FF2B5EF4-FFF2-40B4-BE49-F238E27FC236}">
              <a16:creationId xmlns:a16="http://schemas.microsoft.com/office/drawing/2014/main" id="{78336D2C-45F2-471B-AFA6-A82FA3D8D79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1" name="Rectangle 110">
          <a:extLst>
            <a:ext uri="{FF2B5EF4-FFF2-40B4-BE49-F238E27FC236}">
              <a16:creationId xmlns:a16="http://schemas.microsoft.com/office/drawing/2014/main" id="{3D02F0A5-24E4-4DCC-8700-A04490D2486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2" name="Rectangle 111">
          <a:extLst>
            <a:ext uri="{FF2B5EF4-FFF2-40B4-BE49-F238E27FC236}">
              <a16:creationId xmlns:a16="http://schemas.microsoft.com/office/drawing/2014/main" id="{FB6780AF-9EE7-4E5F-A43B-FCEA39050A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3" name="Rectangle 112">
          <a:extLst>
            <a:ext uri="{FF2B5EF4-FFF2-40B4-BE49-F238E27FC236}">
              <a16:creationId xmlns:a16="http://schemas.microsoft.com/office/drawing/2014/main" id="{8B7C5984-01A3-4904-BF8B-C118CADE452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4" name="Rectangle 113">
          <a:extLst>
            <a:ext uri="{FF2B5EF4-FFF2-40B4-BE49-F238E27FC236}">
              <a16:creationId xmlns:a16="http://schemas.microsoft.com/office/drawing/2014/main" id="{1D5BB3A0-1C75-4EA8-B849-70DDE200645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5" name="Rectangle 114">
          <a:extLst>
            <a:ext uri="{FF2B5EF4-FFF2-40B4-BE49-F238E27FC236}">
              <a16:creationId xmlns:a16="http://schemas.microsoft.com/office/drawing/2014/main" id="{76A895F3-1CAD-4ED0-9131-1F7525B76C0B}"/>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6" name="Rectangle 115">
          <a:extLst>
            <a:ext uri="{FF2B5EF4-FFF2-40B4-BE49-F238E27FC236}">
              <a16:creationId xmlns:a16="http://schemas.microsoft.com/office/drawing/2014/main" id="{60D4F812-0C14-4FB4-94A6-836AF0B901B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7" name="Rectangle 116">
          <a:extLst>
            <a:ext uri="{FF2B5EF4-FFF2-40B4-BE49-F238E27FC236}">
              <a16:creationId xmlns:a16="http://schemas.microsoft.com/office/drawing/2014/main" id="{A0A4B514-2482-499C-BD38-C3821EEC03F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8" name="Rectangle 117">
          <a:extLst>
            <a:ext uri="{FF2B5EF4-FFF2-40B4-BE49-F238E27FC236}">
              <a16:creationId xmlns:a16="http://schemas.microsoft.com/office/drawing/2014/main" id="{810FCED9-0DA8-425A-91A8-68D2D8CA29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9" name="Rectangle 118">
          <a:extLst>
            <a:ext uri="{FF2B5EF4-FFF2-40B4-BE49-F238E27FC236}">
              <a16:creationId xmlns:a16="http://schemas.microsoft.com/office/drawing/2014/main" id="{3ECCE900-FFBB-49E3-BDA4-EA16B7AED48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0" name="Rectangle 119">
          <a:extLst>
            <a:ext uri="{FF2B5EF4-FFF2-40B4-BE49-F238E27FC236}">
              <a16:creationId xmlns:a16="http://schemas.microsoft.com/office/drawing/2014/main" id="{B4F0FC93-7A1D-4094-BC8E-5711C5084C7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1" name="Rectangle 120">
          <a:extLst>
            <a:ext uri="{FF2B5EF4-FFF2-40B4-BE49-F238E27FC236}">
              <a16:creationId xmlns:a16="http://schemas.microsoft.com/office/drawing/2014/main" id="{158C3520-FDA5-4E27-BF64-DD34414C0BD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2" name="Rectangle 121">
          <a:extLst>
            <a:ext uri="{FF2B5EF4-FFF2-40B4-BE49-F238E27FC236}">
              <a16:creationId xmlns:a16="http://schemas.microsoft.com/office/drawing/2014/main" id="{30599652-77F3-4858-B509-DCE26C5FFC8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3" name="Rectangle 122">
          <a:extLst>
            <a:ext uri="{FF2B5EF4-FFF2-40B4-BE49-F238E27FC236}">
              <a16:creationId xmlns:a16="http://schemas.microsoft.com/office/drawing/2014/main" id="{AD3AF8E3-8F59-47DE-88DF-BF464652577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4" name="Rectangle 123">
          <a:extLst>
            <a:ext uri="{FF2B5EF4-FFF2-40B4-BE49-F238E27FC236}">
              <a16:creationId xmlns:a16="http://schemas.microsoft.com/office/drawing/2014/main" id="{311C1D60-CB33-4612-861B-4AB8D45DF4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5" name="Rectangle 124">
          <a:extLst>
            <a:ext uri="{FF2B5EF4-FFF2-40B4-BE49-F238E27FC236}">
              <a16:creationId xmlns:a16="http://schemas.microsoft.com/office/drawing/2014/main" id="{6E632AAC-C4E4-4A5D-9ADD-9513F94D231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6" name="Rectangle 125">
          <a:extLst>
            <a:ext uri="{FF2B5EF4-FFF2-40B4-BE49-F238E27FC236}">
              <a16:creationId xmlns:a16="http://schemas.microsoft.com/office/drawing/2014/main" id="{2109593B-2A86-4588-853D-C1F9CF5D5C9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7" name="Rectangle 126">
          <a:extLst>
            <a:ext uri="{FF2B5EF4-FFF2-40B4-BE49-F238E27FC236}">
              <a16:creationId xmlns:a16="http://schemas.microsoft.com/office/drawing/2014/main" id="{D4404A2D-BA04-4388-81ED-4C93162E98B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128" name="Rectangle 127">
          <a:extLst>
            <a:ext uri="{FF2B5EF4-FFF2-40B4-BE49-F238E27FC236}">
              <a16:creationId xmlns:a16="http://schemas.microsoft.com/office/drawing/2014/main" id="{6111CF86-BCA6-464B-A99E-C2E035C835C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9" name="Rectangle 128">
          <a:extLst>
            <a:ext uri="{FF2B5EF4-FFF2-40B4-BE49-F238E27FC236}">
              <a16:creationId xmlns:a16="http://schemas.microsoft.com/office/drawing/2014/main" id="{74918165-77DC-4255-8C03-96DDA0B4F042}"/>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68868"/>
          <a:ext cx="6601441"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6" name="Rectangle 15">
          <a:extLst>
            <a:ext uri="{FF2B5EF4-FFF2-40B4-BE49-F238E27FC236}">
              <a16:creationId xmlns:a16="http://schemas.microsoft.com/office/drawing/2014/main" id="{5B6FEA93-57A6-4371-97B9-F760C57138C2}"/>
            </a:ext>
          </a:extLst>
        </xdr:cNvPr>
        <xdr:cNvSpPr/>
      </xdr:nvSpPr>
      <xdr:spPr>
        <a:xfrm>
          <a:off x="25400" y="27103"/>
          <a:ext cx="594747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 name="Rectangle 16">
          <a:extLst>
            <a:ext uri="{FF2B5EF4-FFF2-40B4-BE49-F238E27FC236}">
              <a16:creationId xmlns:a16="http://schemas.microsoft.com/office/drawing/2014/main" id="{B4071367-253C-4025-85E1-80FF908EB0ED}"/>
            </a:ext>
          </a:extLst>
        </xdr:cNvPr>
        <xdr:cNvSpPr/>
      </xdr:nvSpPr>
      <xdr:spPr>
        <a:xfrm>
          <a:off x="27878" y="273533"/>
          <a:ext cx="594499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 name="Rectangle 17">
          <a:extLst>
            <a:ext uri="{FF2B5EF4-FFF2-40B4-BE49-F238E27FC236}">
              <a16:creationId xmlns:a16="http://schemas.microsoft.com/office/drawing/2014/main" id="{DE7FBD7B-0ED2-4D89-BE85-29CA6FB273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 name="Rectangle 18">
          <a:extLst>
            <a:ext uri="{FF2B5EF4-FFF2-40B4-BE49-F238E27FC236}">
              <a16:creationId xmlns:a16="http://schemas.microsoft.com/office/drawing/2014/main" id="{3A0E8DEF-42DD-44AF-8322-EAB1BF556985}"/>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 name="Rectangle 19">
          <a:extLst>
            <a:ext uri="{FF2B5EF4-FFF2-40B4-BE49-F238E27FC236}">
              <a16:creationId xmlns:a16="http://schemas.microsoft.com/office/drawing/2014/main" id="{FA79F466-1E24-41C4-8A85-8668D7ED9B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 name="Rectangle 20">
          <a:extLst>
            <a:ext uri="{FF2B5EF4-FFF2-40B4-BE49-F238E27FC236}">
              <a16:creationId xmlns:a16="http://schemas.microsoft.com/office/drawing/2014/main" id="{3D47F963-D298-4F9C-B316-3BF5237A3242}"/>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 name="Rectangle 21">
          <a:extLst>
            <a:ext uri="{FF2B5EF4-FFF2-40B4-BE49-F238E27FC236}">
              <a16:creationId xmlns:a16="http://schemas.microsoft.com/office/drawing/2014/main" id="{BCD15259-5AB7-48A0-8F93-12AEF8B6C27E}"/>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 name="Rectangle 22">
          <a:extLst>
            <a:ext uri="{FF2B5EF4-FFF2-40B4-BE49-F238E27FC236}">
              <a16:creationId xmlns:a16="http://schemas.microsoft.com/office/drawing/2014/main" id="{699AA31C-CB40-4078-A9A8-503524C1E7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 name="Rectangle 23">
          <a:extLst>
            <a:ext uri="{FF2B5EF4-FFF2-40B4-BE49-F238E27FC236}">
              <a16:creationId xmlns:a16="http://schemas.microsoft.com/office/drawing/2014/main" id="{8E43ABEA-57BB-4CDC-A65A-AC6F51F04118}"/>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 name="Rectangle 24">
          <a:extLst>
            <a:ext uri="{FF2B5EF4-FFF2-40B4-BE49-F238E27FC236}">
              <a16:creationId xmlns:a16="http://schemas.microsoft.com/office/drawing/2014/main" id="{A7938ECC-58B5-46DB-83DD-4193F5B8DD04}"/>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6" name="Rectangle 25">
          <a:extLst>
            <a:ext uri="{FF2B5EF4-FFF2-40B4-BE49-F238E27FC236}">
              <a16:creationId xmlns:a16="http://schemas.microsoft.com/office/drawing/2014/main" id="{2E66707A-A5D0-4221-B2D3-01FAD1610A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7" name="Rectangle 26">
          <a:extLst>
            <a:ext uri="{FF2B5EF4-FFF2-40B4-BE49-F238E27FC236}">
              <a16:creationId xmlns:a16="http://schemas.microsoft.com/office/drawing/2014/main" id="{BD16DA86-445E-456F-ABDF-EF0417AA34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8" name="Rectangle 27">
          <a:extLst>
            <a:ext uri="{FF2B5EF4-FFF2-40B4-BE49-F238E27FC236}">
              <a16:creationId xmlns:a16="http://schemas.microsoft.com/office/drawing/2014/main" id="{3CF88DE7-4C1C-4A25-B53C-49B494D3B7E8}"/>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9" name="Rectangle 28">
          <a:extLst>
            <a:ext uri="{FF2B5EF4-FFF2-40B4-BE49-F238E27FC236}">
              <a16:creationId xmlns:a16="http://schemas.microsoft.com/office/drawing/2014/main" id="{D80624EB-8FCE-4774-9F7A-D4B8AC23384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8" name="Rectangle 57">
          <a:extLst>
            <a:ext uri="{FF2B5EF4-FFF2-40B4-BE49-F238E27FC236}">
              <a16:creationId xmlns:a16="http://schemas.microsoft.com/office/drawing/2014/main" id="{BD0FE602-72A6-4163-BAFB-BB26B87EDB17}"/>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 name="Rectangle 58">
          <a:extLst>
            <a:ext uri="{FF2B5EF4-FFF2-40B4-BE49-F238E27FC236}">
              <a16:creationId xmlns:a16="http://schemas.microsoft.com/office/drawing/2014/main" id="{67E55C72-9042-41C4-923D-8EACB236DD40}"/>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 name="Rectangle 59">
          <a:extLst>
            <a:ext uri="{FF2B5EF4-FFF2-40B4-BE49-F238E27FC236}">
              <a16:creationId xmlns:a16="http://schemas.microsoft.com/office/drawing/2014/main" id="{F835FD21-EF2B-4621-A901-9047A0CAD41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 name="Rectangle 60">
          <a:extLst>
            <a:ext uri="{FF2B5EF4-FFF2-40B4-BE49-F238E27FC236}">
              <a16:creationId xmlns:a16="http://schemas.microsoft.com/office/drawing/2014/main" id="{7250E038-FAF0-44D7-BE7F-790A07E1D26D}"/>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 name="Rectangle 61">
          <a:extLst>
            <a:ext uri="{FF2B5EF4-FFF2-40B4-BE49-F238E27FC236}">
              <a16:creationId xmlns:a16="http://schemas.microsoft.com/office/drawing/2014/main" id="{FD44082A-6C50-4170-84F4-F27BD279E8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 name="Rectangle 62">
          <a:extLst>
            <a:ext uri="{FF2B5EF4-FFF2-40B4-BE49-F238E27FC236}">
              <a16:creationId xmlns:a16="http://schemas.microsoft.com/office/drawing/2014/main" id="{5B017429-E46B-44AF-971D-B706758A4AD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 name="Rectangle 63">
          <a:extLst>
            <a:ext uri="{FF2B5EF4-FFF2-40B4-BE49-F238E27FC236}">
              <a16:creationId xmlns:a16="http://schemas.microsoft.com/office/drawing/2014/main" id="{E07C19CF-1F1B-4C97-A6D6-8ABB6036CBB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 name="Rectangle 64">
          <a:extLst>
            <a:ext uri="{FF2B5EF4-FFF2-40B4-BE49-F238E27FC236}">
              <a16:creationId xmlns:a16="http://schemas.microsoft.com/office/drawing/2014/main" id="{AF31E113-B87C-40C2-871E-6A6C7883045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 name="Rectangle 65">
          <a:extLst>
            <a:ext uri="{FF2B5EF4-FFF2-40B4-BE49-F238E27FC236}">
              <a16:creationId xmlns:a16="http://schemas.microsoft.com/office/drawing/2014/main" id="{C48FD991-9DA8-4E24-B18B-32FAAD57165C}"/>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 name="Rectangle 66">
          <a:extLst>
            <a:ext uri="{FF2B5EF4-FFF2-40B4-BE49-F238E27FC236}">
              <a16:creationId xmlns:a16="http://schemas.microsoft.com/office/drawing/2014/main" id="{2C2F2181-D878-4D03-BA18-44DC0861992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 name="Rectangle 67">
          <a:extLst>
            <a:ext uri="{FF2B5EF4-FFF2-40B4-BE49-F238E27FC236}">
              <a16:creationId xmlns:a16="http://schemas.microsoft.com/office/drawing/2014/main" id="{A8E34F1A-4C3D-4561-8AE9-700FE869739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 name="Rectangle 68">
          <a:extLst>
            <a:ext uri="{FF2B5EF4-FFF2-40B4-BE49-F238E27FC236}">
              <a16:creationId xmlns:a16="http://schemas.microsoft.com/office/drawing/2014/main" id="{11193B5B-F0EE-4878-97BF-680A64CE4EE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 name="Rectangle 69">
          <a:extLst>
            <a:ext uri="{FF2B5EF4-FFF2-40B4-BE49-F238E27FC236}">
              <a16:creationId xmlns:a16="http://schemas.microsoft.com/office/drawing/2014/main" id="{2C9A03B6-72FA-4A79-991A-B11602FCF883}"/>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 name="Rectangle 70">
          <a:extLst>
            <a:ext uri="{FF2B5EF4-FFF2-40B4-BE49-F238E27FC236}">
              <a16:creationId xmlns:a16="http://schemas.microsoft.com/office/drawing/2014/main" id="{1354145E-41D4-439E-BD84-27B76CC215C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2" name="Rectangle 71">
          <a:extLst>
            <a:ext uri="{FF2B5EF4-FFF2-40B4-BE49-F238E27FC236}">
              <a16:creationId xmlns:a16="http://schemas.microsoft.com/office/drawing/2014/main" id="{CD0BB65C-81EB-4910-80B0-B34C1BB30748}"/>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 name="Rectangle 72">
          <a:extLst>
            <a:ext uri="{FF2B5EF4-FFF2-40B4-BE49-F238E27FC236}">
              <a16:creationId xmlns:a16="http://schemas.microsoft.com/office/drawing/2014/main" id="{01254335-2950-4CC9-927F-409805B6E34F}"/>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 name="Rectangle 73">
          <a:extLst>
            <a:ext uri="{FF2B5EF4-FFF2-40B4-BE49-F238E27FC236}">
              <a16:creationId xmlns:a16="http://schemas.microsoft.com/office/drawing/2014/main" id="{6CD67BB5-8B3D-4967-96D8-7E9BCED5D2E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 name="Rectangle 74">
          <a:extLst>
            <a:ext uri="{FF2B5EF4-FFF2-40B4-BE49-F238E27FC236}">
              <a16:creationId xmlns:a16="http://schemas.microsoft.com/office/drawing/2014/main" id="{3908A3EB-6EF5-40D3-B474-A983B5966B5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 name="Rectangle 75">
          <a:extLst>
            <a:ext uri="{FF2B5EF4-FFF2-40B4-BE49-F238E27FC236}">
              <a16:creationId xmlns:a16="http://schemas.microsoft.com/office/drawing/2014/main" id="{11276247-5233-44C4-9C5B-D19526A23FD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 name="Rectangle 76">
          <a:extLst>
            <a:ext uri="{FF2B5EF4-FFF2-40B4-BE49-F238E27FC236}">
              <a16:creationId xmlns:a16="http://schemas.microsoft.com/office/drawing/2014/main" id="{D8704D97-F64D-4362-B011-C365C6048D5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 name="Rectangle 77">
          <a:extLst>
            <a:ext uri="{FF2B5EF4-FFF2-40B4-BE49-F238E27FC236}">
              <a16:creationId xmlns:a16="http://schemas.microsoft.com/office/drawing/2014/main" id="{2891AD6E-A7EC-4FAF-A9D7-36CCA524DA6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 name="Rectangle 78">
          <a:extLst>
            <a:ext uri="{FF2B5EF4-FFF2-40B4-BE49-F238E27FC236}">
              <a16:creationId xmlns:a16="http://schemas.microsoft.com/office/drawing/2014/main" id="{EAC2AA93-6D15-4F9A-9E43-0FCF41F3FA8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 name="Rectangle 79">
          <a:extLst>
            <a:ext uri="{FF2B5EF4-FFF2-40B4-BE49-F238E27FC236}">
              <a16:creationId xmlns:a16="http://schemas.microsoft.com/office/drawing/2014/main" id="{BA185085-AFBF-4DB6-A077-CDCE3C8B8A6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 name="Rectangle 80">
          <a:extLst>
            <a:ext uri="{FF2B5EF4-FFF2-40B4-BE49-F238E27FC236}">
              <a16:creationId xmlns:a16="http://schemas.microsoft.com/office/drawing/2014/main" id="{70B606DF-0C01-4E79-84FF-0449FD97D3AB}"/>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 name="Rectangle 81">
          <a:extLst>
            <a:ext uri="{FF2B5EF4-FFF2-40B4-BE49-F238E27FC236}">
              <a16:creationId xmlns:a16="http://schemas.microsoft.com/office/drawing/2014/main" id="{5216831D-9C85-4C07-8DFF-18B3102B00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 name="Rectangle 82">
          <a:extLst>
            <a:ext uri="{FF2B5EF4-FFF2-40B4-BE49-F238E27FC236}">
              <a16:creationId xmlns:a16="http://schemas.microsoft.com/office/drawing/2014/main" id="{CB33D07D-7BFF-4B4F-9A7A-EDD192447100}"/>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 name="Rectangle 83">
          <a:extLst>
            <a:ext uri="{FF2B5EF4-FFF2-40B4-BE49-F238E27FC236}">
              <a16:creationId xmlns:a16="http://schemas.microsoft.com/office/drawing/2014/main" id="{95F2A3D0-14E8-4F4B-856E-5D848CD46F0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 name="Rectangle 84">
          <a:extLst>
            <a:ext uri="{FF2B5EF4-FFF2-40B4-BE49-F238E27FC236}">
              <a16:creationId xmlns:a16="http://schemas.microsoft.com/office/drawing/2014/main" id="{A1FA6A46-7F92-4901-9EF2-DDAAF9051EA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6" name="Rectangle 85">
          <a:extLst>
            <a:ext uri="{FF2B5EF4-FFF2-40B4-BE49-F238E27FC236}">
              <a16:creationId xmlns:a16="http://schemas.microsoft.com/office/drawing/2014/main" id="{E75EE7D9-030A-4069-B6C4-B4A57174F0A7}"/>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 name="Rectangle 86">
          <a:extLst>
            <a:ext uri="{FF2B5EF4-FFF2-40B4-BE49-F238E27FC236}">
              <a16:creationId xmlns:a16="http://schemas.microsoft.com/office/drawing/2014/main" id="{0C618A35-368D-4B56-AA77-2DCCFDF180CE}"/>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 name="Rectangle 87">
          <a:extLst>
            <a:ext uri="{FF2B5EF4-FFF2-40B4-BE49-F238E27FC236}">
              <a16:creationId xmlns:a16="http://schemas.microsoft.com/office/drawing/2014/main" id="{99AE297E-8DDC-42C6-8B37-7DBEBA82F46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 name="Rectangle 88">
          <a:extLst>
            <a:ext uri="{FF2B5EF4-FFF2-40B4-BE49-F238E27FC236}">
              <a16:creationId xmlns:a16="http://schemas.microsoft.com/office/drawing/2014/main" id="{F04EBC26-157B-4728-BAFD-58CD4C049AC4}"/>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 name="Rectangle 89">
          <a:extLst>
            <a:ext uri="{FF2B5EF4-FFF2-40B4-BE49-F238E27FC236}">
              <a16:creationId xmlns:a16="http://schemas.microsoft.com/office/drawing/2014/main" id="{D23FD45D-A5D5-428C-8509-F478839D07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 name="Rectangle 90">
          <a:extLst>
            <a:ext uri="{FF2B5EF4-FFF2-40B4-BE49-F238E27FC236}">
              <a16:creationId xmlns:a16="http://schemas.microsoft.com/office/drawing/2014/main" id="{341A83DC-6D57-4CD0-A877-D3EB43882DD3}"/>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 name="Rectangle 91">
          <a:extLst>
            <a:ext uri="{FF2B5EF4-FFF2-40B4-BE49-F238E27FC236}">
              <a16:creationId xmlns:a16="http://schemas.microsoft.com/office/drawing/2014/main" id="{D0B9D910-8ED1-474C-92C0-809DB42BDDAF}"/>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 name="Rectangle 92">
          <a:extLst>
            <a:ext uri="{FF2B5EF4-FFF2-40B4-BE49-F238E27FC236}">
              <a16:creationId xmlns:a16="http://schemas.microsoft.com/office/drawing/2014/main" id="{B182B862-BC1F-4114-A8AC-D15C79BA694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 name="Rectangle 93">
          <a:extLst>
            <a:ext uri="{FF2B5EF4-FFF2-40B4-BE49-F238E27FC236}">
              <a16:creationId xmlns:a16="http://schemas.microsoft.com/office/drawing/2014/main" id="{F1C07613-9CC1-4AEE-A4C3-B1A6C75467A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 name="Rectangle 94">
          <a:extLst>
            <a:ext uri="{FF2B5EF4-FFF2-40B4-BE49-F238E27FC236}">
              <a16:creationId xmlns:a16="http://schemas.microsoft.com/office/drawing/2014/main" id="{34F04D6B-0213-419E-B61F-7CA7CF92630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 name="Rectangle 95">
          <a:extLst>
            <a:ext uri="{FF2B5EF4-FFF2-40B4-BE49-F238E27FC236}">
              <a16:creationId xmlns:a16="http://schemas.microsoft.com/office/drawing/2014/main" id="{65FD4078-8DAC-4EA4-AFB7-46456BB7BE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 name="Rectangle 96">
          <a:extLst>
            <a:ext uri="{FF2B5EF4-FFF2-40B4-BE49-F238E27FC236}">
              <a16:creationId xmlns:a16="http://schemas.microsoft.com/office/drawing/2014/main" id="{67063083-AA7D-435C-AD85-C4DD1A9A9181}"/>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 name="Rectangle 97">
          <a:extLst>
            <a:ext uri="{FF2B5EF4-FFF2-40B4-BE49-F238E27FC236}">
              <a16:creationId xmlns:a16="http://schemas.microsoft.com/office/drawing/2014/main" id="{8373D711-EABD-4016-BCD1-EF79CF0E03D2}"/>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 name="Rectangle 98">
          <a:extLst>
            <a:ext uri="{FF2B5EF4-FFF2-40B4-BE49-F238E27FC236}">
              <a16:creationId xmlns:a16="http://schemas.microsoft.com/office/drawing/2014/main" id="{8601D1D6-957E-4D36-9F4E-3ED1F07586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0" name="Rectangle 99">
          <a:extLst>
            <a:ext uri="{FF2B5EF4-FFF2-40B4-BE49-F238E27FC236}">
              <a16:creationId xmlns:a16="http://schemas.microsoft.com/office/drawing/2014/main" id="{98C7CF0D-D2B6-449F-8301-6965F76DCF4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 name="Rectangle 100">
          <a:extLst>
            <a:ext uri="{FF2B5EF4-FFF2-40B4-BE49-F238E27FC236}">
              <a16:creationId xmlns:a16="http://schemas.microsoft.com/office/drawing/2014/main" id="{A812FF75-93E1-4781-8E8A-6A849A3C80E8}"/>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 name="Rectangle 101">
          <a:extLst>
            <a:ext uri="{FF2B5EF4-FFF2-40B4-BE49-F238E27FC236}">
              <a16:creationId xmlns:a16="http://schemas.microsoft.com/office/drawing/2014/main" id="{5C8F5E68-E5B0-4C21-BE95-7FF13F06D3D9}"/>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 name="Rectangle 102">
          <a:extLst>
            <a:ext uri="{FF2B5EF4-FFF2-40B4-BE49-F238E27FC236}">
              <a16:creationId xmlns:a16="http://schemas.microsoft.com/office/drawing/2014/main" id="{C62AD309-5AA6-41C3-94AA-F6E72362798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 name="Rectangle 103">
          <a:extLst>
            <a:ext uri="{FF2B5EF4-FFF2-40B4-BE49-F238E27FC236}">
              <a16:creationId xmlns:a16="http://schemas.microsoft.com/office/drawing/2014/main" id="{A98FD580-98D4-4735-8DB3-4684020DDFD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 name="Rectangle 104">
          <a:extLst>
            <a:ext uri="{FF2B5EF4-FFF2-40B4-BE49-F238E27FC236}">
              <a16:creationId xmlns:a16="http://schemas.microsoft.com/office/drawing/2014/main" id="{3E34A69C-B669-439D-814F-5CB0EFAE01C5}"/>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 name="Rectangle 105">
          <a:extLst>
            <a:ext uri="{FF2B5EF4-FFF2-40B4-BE49-F238E27FC236}">
              <a16:creationId xmlns:a16="http://schemas.microsoft.com/office/drawing/2014/main" id="{B3B824D3-93E9-481D-BF45-21E4C3CDB8E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 name="Rectangle 106">
          <a:extLst>
            <a:ext uri="{FF2B5EF4-FFF2-40B4-BE49-F238E27FC236}">
              <a16:creationId xmlns:a16="http://schemas.microsoft.com/office/drawing/2014/main" id="{6160FEA3-C3BE-46EC-8FA1-8EFD64F396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 name="Rectangle 107">
          <a:extLst>
            <a:ext uri="{FF2B5EF4-FFF2-40B4-BE49-F238E27FC236}">
              <a16:creationId xmlns:a16="http://schemas.microsoft.com/office/drawing/2014/main" id="{7ADA65B6-3A68-422A-B414-7DF118B2C07F}"/>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 name="Rectangle 108">
          <a:extLst>
            <a:ext uri="{FF2B5EF4-FFF2-40B4-BE49-F238E27FC236}">
              <a16:creationId xmlns:a16="http://schemas.microsoft.com/office/drawing/2014/main" id="{29DE1C80-A2BC-4E2D-A7FB-D66AF178AEF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 name="Rectangle 109">
          <a:extLst>
            <a:ext uri="{FF2B5EF4-FFF2-40B4-BE49-F238E27FC236}">
              <a16:creationId xmlns:a16="http://schemas.microsoft.com/office/drawing/2014/main" id="{4526981C-AA96-4EB4-83B5-0BAE7E5EDC7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 name="Rectangle 110">
          <a:extLst>
            <a:ext uri="{FF2B5EF4-FFF2-40B4-BE49-F238E27FC236}">
              <a16:creationId xmlns:a16="http://schemas.microsoft.com/office/drawing/2014/main" id="{7AABDAA3-4D13-4D43-A6EC-8EFC6DD4724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 name="Rectangle 111">
          <a:extLst>
            <a:ext uri="{FF2B5EF4-FFF2-40B4-BE49-F238E27FC236}">
              <a16:creationId xmlns:a16="http://schemas.microsoft.com/office/drawing/2014/main" id="{1A5EDF64-E1A2-4777-9024-8423F3146378}"/>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3" name="Rectangle 112">
          <a:extLst>
            <a:ext uri="{FF2B5EF4-FFF2-40B4-BE49-F238E27FC236}">
              <a16:creationId xmlns:a16="http://schemas.microsoft.com/office/drawing/2014/main" id="{19480FAA-6AEA-48F8-9DB0-E33234BCCA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4" name="Rectangle 113">
          <a:extLst>
            <a:ext uri="{FF2B5EF4-FFF2-40B4-BE49-F238E27FC236}">
              <a16:creationId xmlns:a16="http://schemas.microsoft.com/office/drawing/2014/main" id="{246874CD-7AC1-41A9-AA53-5AC6ECB029B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5" name="Rectangle 114">
          <a:extLst>
            <a:ext uri="{FF2B5EF4-FFF2-40B4-BE49-F238E27FC236}">
              <a16:creationId xmlns:a16="http://schemas.microsoft.com/office/drawing/2014/main" id="{BF2FFD6A-00AA-4C14-B332-CEE2A2D4003A}"/>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6" name="Rectangle 115">
          <a:extLst>
            <a:ext uri="{FF2B5EF4-FFF2-40B4-BE49-F238E27FC236}">
              <a16:creationId xmlns:a16="http://schemas.microsoft.com/office/drawing/2014/main" id="{0402B297-9F89-4A95-B85F-912A416FFA8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7" name="Rectangle 116">
          <a:extLst>
            <a:ext uri="{FF2B5EF4-FFF2-40B4-BE49-F238E27FC236}">
              <a16:creationId xmlns:a16="http://schemas.microsoft.com/office/drawing/2014/main" id="{02D0855D-E3CD-4F0B-8695-83699AEEB9D5}"/>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8" name="Rectangle 117">
          <a:extLst>
            <a:ext uri="{FF2B5EF4-FFF2-40B4-BE49-F238E27FC236}">
              <a16:creationId xmlns:a16="http://schemas.microsoft.com/office/drawing/2014/main" id="{2BCC88D1-77D0-4AAC-8E03-BA976974D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9" name="Rectangle 118">
          <a:extLst>
            <a:ext uri="{FF2B5EF4-FFF2-40B4-BE49-F238E27FC236}">
              <a16:creationId xmlns:a16="http://schemas.microsoft.com/office/drawing/2014/main" id="{33C3848D-F03B-42A7-A2BD-05F7ECDA40B7}"/>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0" name="Rectangle 119">
          <a:extLst>
            <a:ext uri="{FF2B5EF4-FFF2-40B4-BE49-F238E27FC236}">
              <a16:creationId xmlns:a16="http://schemas.microsoft.com/office/drawing/2014/main" id="{F978D6F7-F034-41D7-B7AD-79C7AFAB283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1" name="Rectangle 120">
          <a:extLst>
            <a:ext uri="{FF2B5EF4-FFF2-40B4-BE49-F238E27FC236}">
              <a16:creationId xmlns:a16="http://schemas.microsoft.com/office/drawing/2014/main" id="{BDAD5D14-545F-4399-A899-BCE2FB013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2" name="Rectangle 121">
          <a:extLst>
            <a:ext uri="{FF2B5EF4-FFF2-40B4-BE49-F238E27FC236}">
              <a16:creationId xmlns:a16="http://schemas.microsoft.com/office/drawing/2014/main" id="{35E7E84C-D739-4DC1-8CC2-93384DA143F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3" name="Rectangle 122">
          <a:extLst>
            <a:ext uri="{FF2B5EF4-FFF2-40B4-BE49-F238E27FC236}">
              <a16:creationId xmlns:a16="http://schemas.microsoft.com/office/drawing/2014/main" id="{A5814777-25F0-48AE-91FB-F2E85AEE2EEA}"/>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4" name="Rectangle 123">
          <a:extLst>
            <a:ext uri="{FF2B5EF4-FFF2-40B4-BE49-F238E27FC236}">
              <a16:creationId xmlns:a16="http://schemas.microsoft.com/office/drawing/2014/main" id="{37DCEFEE-5CE0-450B-88F0-A662076D486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5" name="Rectangle 124">
          <a:extLst>
            <a:ext uri="{FF2B5EF4-FFF2-40B4-BE49-F238E27FC236}">
              <a16:creationId xmlns:a16="http://schemas.microsoft.com/office/drawing/2014/main" id="{4C03E29E-D7B2-4365-A5FC-3D87FAD63468}"/>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6" name="Rectangle 125">
          <a:extLst>
            <a:ext uri="{FF2B5EF4-FFF2-40B4-BE49-F238E27FC236}">
              <a16:creationId xmlns:a16="http://schemas.microsoft.com/office/drawing/2014/main" id="{AE6029F2-2BFB-4D6E-BF8E-0808B780BAD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7" name="Rectangle 126">
          <a:extLst>
            <a:ext uri="{FF2B5EF4-FFF2-40B4-BE49-F238E27FC236}">
              <a16:creationId xmlns:a16="http://schemas.microsoft.com/office/drawing/2014/main" id="{00A43987-D9FF-49FC-B568-13738DB6A5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28" name="Rectangle 127">
          <a:extLst>
            <a:ext uri="{FF2B5EF4-FFF2-40B4-BE49-F238E27FC236}">
              <a16:creationId xmlns:a16="http://schemas.microsoft.com/office/drawing/2014/main" id="{ACBCA3A9-4714-4FFE-ADEE-9AA8CBF3943F}"/>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29" name="Rectangle 128">
          <a:extLst>
            <a:ext uri="{FF2B5EF4-FFF2-40B4-BE49-F238E27FC236}">
              <a16:creationId xmlns:a16="http://schemas.microsoft.com/office/drawing/2014/main" id="{2EBB53BB-16C7-4709-91A6-0727F2CBA724}"/>
            </a:ext>
          </a:extLst>
        </xdr:cNvPr>
        <xdr:cNvSpPr/>
      </xdr:nvSpPr>
      <xdr:spPr>
        <a:xfrm>
          <a:off x="27878" y="273533"/>
          <a:ext cx="5363969"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0" name="Rectangle 129">
          <a:extLst>
            <a:ext uri="{FF2B5EF4-FFF2-40B4-BE49-F238E27FC236}">
              <a16:creationId xmlns:a16="http://schemas.microsoft.com/office/drawing/2014/main" id="{CF0383DE-60A2-4DDA-A10A-7F42CDACEA8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1" name="Rectangle 130">
          <a:extLst>
            <a:ext uri="{FF2B5EF4-FFF2-40B4-BE49-F238E27FC236}">
              <a16:creationId xmlns:a16="http://schemas.microsoft.com/office/drawing/2014/main" id="{7227FADE-BC89-48C3-A80E-3BD745902770}"/>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2" name="Rectangle 131">
          <a:extLst>
            <a:ext uri="{FF2B5EF4-FFF2-40B4-BE49-F238E27FC236}">
              <a16:creationId xmlns:a16="http://schemas.microsoft.com/office/drawing/2014/main" id="{B37C02E7-9BE3-473D-9175-ED92EF84A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3" name="Rectangle 132">
          <a:extLst>
            <a:ext uri="{FF2B5EF4-FFF2-40B4-BE49-F238E27FC236}">
              <a16:creationId xmlns:a16="http://schemas.microsoft.com/office/drawing/2014/main" id="{5CE7BD41-6345-4CAA-AA87-C7FE1DC9C53C}"/>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4" name="Rectangle 133">
          <a:extLst>
            <a:ext uri="{FF2B5EF4-FFF2-40B4-BE49-F238E27FC236}">
              <a16:creationId xmlns:a16="http://schemas.microsoft.com/office/drawing/2014/main" id="{EC71B2D5-B683-46AC-B089-790AE1465051}"/>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5" name="Rectangle 134">
          <a:extLst>
            <a:ext uri="{FF2B5EF4-FFF2-40B4-BE49-F238E27FC236}">
              <a16:creationId xmlns:a16="http://schemas.microsoft.com/office/drawing/2014/main" id="{A6F45F48-593F-47D4-8DBB-7CFFF16BFB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6" name="Rectangle 135">
          <a:extLst>
            <a:ext uri="{FF2B5EF4-FFF2-40B4-BE49-F238E27FC236}">
              <a16:creationId xmlns:a16="http://schemas.microsoft.com/office/drawing/2014/main" id="{5221F7EC-0385-43F3-9AD4-F4EEB63E3EC4}"/>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7" name="Rectangle 136">
          <a:extLst>
            <a:ext uri="{FF2B5EF4-FFF2-40B4-BE49-F238E27FC236}">
              <a16:creationId xmlns:a16="http://schemas.microsoft.com/office/drawing/2014/main" id="{CE9316A0-D2FD-4184-BB8B-0D614F7C61A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8" name="Rectangle 137">
          <a:extLst>
            <a:ext uri="{FF2B5EF4-FFF2-40B4-BE49-F238E27FC236}">
              <a16:creationId xmlns:a16="http://schemas.microsoft.com/office/drawing/2014/main" id="{68B218F4-D43F-4D8F-9455-43DFCF5B2B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39" name="Rectangle 138">
          <a:extLst>
            <a:ext uri="{FF2B5EF4-FFF2-40B4-BE49-F238E27FC236}">
              <a16:creationId xmlns:a16="http://schemas.microsoft.com/office/drawing/2014/main" id="{31C8FB00-ADD5-47C9-87AF-99ED9E7D6B7A}"/>
            </a:ext>
          </a:extLst>
        </xdr:cNvPr>
        <xdr:cNvSpPr/>
      </xdr:nvSpPr>
      <xdr:spPr>
        <a:xfrm>
          <a:off x="15240" y="3724275"/>
          <a:ext cx="5391149"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0" name="Rectangle 139">
          <a:extLst>
            <a:ext uri="{FF2B5EF4-FFF2-40B4-BE49-F238E27FC236}">
              <a16:creationId xmlns:a16="http://schemas.microsoft.com/office/drawing/2014/main" id="{5B18B56E-7420-4F59-B2A5-286F85AB2F5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41" name="Rectangle 140">
          <a:extLst>
            <a:ext uri="{FF2B5EF4-FFF2-40B4-BE49-F238E27FC236}">
              <a16:creationId xmlns:a16="http://schemas.microsoft.com/office/drawing/2014/main" id="{98A90D53-42D0-4441-A27F-98C33D6133CF}"/>
            </a:ext>
          </a:extLst>
        </xdr:cNvPr>
        <xdr:cNvSpPr/>
      </xdr:nvSpPr>
      <xdr:spPr>
        <a:xfrm rot="5400000">
          <a:off x="-1173841" y="1972127"/>
          <a:ext cx="3196765" cy="8082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42" name="Rectangle 141">
          <a:extLst>
            <a:ext uri="{FF2B5EF4-FFF2-40B4-BE49-F238E27FC236}">
              <a16:creationId xmlns:a16="http://schemas.microsoft.com/office/drawing/2014/main" id="{8E9D5855-782F-41D0-8EF8-0E96560FB64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43" name="Rectangle 142">
          <a:extLst>
            <a:ext uri="{FF2B5EF4-FFF2-40B4-BE49-F238E27FC236}">
              <a16:creationId xmlns:a16="http://schemas.microsoft.com/office/drawing/2014/main" id="{2CCBD895-F377-4845-87D5-208C8C88F3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4" name="Rectangle 143">
          <a:extLst>
            <a:ext uri="{FF2B5EF4-FFF2-40B4-BE49-F238E27FC236}">
              <a16:creationId xmlns:a16="http://schemas.microsoft.com/office/drawing/2014/main" id="{3F76B786-C8FE-4F33-8D3B-EBCE25121A3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5" name="Rectangle 144">
          <a:extLst>
            <a:ext uri="{FF2B5EF4-FFF2-40B4-BE49-F238E27FC236}">
              <a16:creationId xmlns:a16="http://schemas.microsoft.com/office/drawing/2014/main" id="{8784C559-DAC5-4AC4-A8D8-70EB6D1015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6" name="Rectangle 145">
          <a:extLst>
            <a:ext uri="{FF2B5EF4-FFF2-40B4-BE49-F238E27FC236}">
              <a16:creationId xmlns:a16="http://schemas.microsoft.com/office/drawing/2014/main" id="{29DB690A-5EFF-4BEB-A222-B7F37164E2C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7" name="Rectangle 146">
          <a:extLst>
            <a:ext uri="{FF2B5EF4-FFF2-40B4-BE49-F238E27FC236}">
              <a16:creationId xmlns:a16="http://schemas.microsoft.com/office/drawing/2014/main" id="{25A9FCB1-D1A9-45EC-AD1C-CF96C0DC76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8" name="Rectangle 147">
          <a:extLst>
            <a:ext uri="{FF2B5EF4-FFF2-40B4-BE49-F238E27FC236}">
              <a16:creationId xmlns:a16="http://schemas.microsoft.com/office/drawing/2014/main" id="{84DDB697-DA95-49FB-8A34-710F9A542DF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9" name="Rectangle 148">
          <a:extLst>
            <a:ext uri="{FF2B5EF4-FFF2-40B4-BE49-F238E27FC236}">
              <a16:creationId xmlns:a16="http://schemas.microsoft.com/office/drawing/2014/main" id="{9D42EBC7-7D60-4E9D-B69B-BCDF6F93101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0" name="Rectangle 149">
          <a:extLst>
            <a:ext uri="{FF2B5EF4-FFF2-40B4-BE49-F238E27FC236}">
              <a16:creationId xmlns:a16="http://schemas.microsoft.com/office/drawing/2014/main" id="{0DD4C393-6D11-4D4A-95EA-32659ED6320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1" name="Rectangle 150">
          <a:extLst>
            <a:ext uri="{FF2B5EF4-FFF2-40B4-BE49-F238E27FC236}">
              <a16:creationId xmlns:a16="http://schemas.microsoft.com/office/drawing/2014/main" id="{5C865FAE-271D-47F3-8E26-1CAA0694348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2" name="Rectangle 151">
          <a:extLst>
            <a:ext uri="{FF2B5EF4-FFF2-40B4-BE49-F238E27FC236}">
              <a16:creationId xmlns:a16="http://schemas.microsoft.com/office/drawing/2014/main" id="{8377B344-FD8D-45D9-AF9C-8DF78C9AA7F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3" name="Rectangle 152">
          <a:extLst>
            <a:ext uri="{FF2B5EF4-FFF2-40B4-BE49-F238E27FC236}">
              <a16:creationId xmlns:a16="http://schemas.microsoft.com/office/drawing/2014/main" id="{82A5A0FC-61DB-4509-AE93-E383ED4C78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4" name="Rectangle 153">
          <a:extLst>
            <a:ext uri="{FF2B5EF4-FFF2-40B4-BE49-F238E27FC236}">
              <a16:creationId xmlns:a16="http://schemas.microsoft.com/office/drawing/2014/main" id="{A71A706F-DCFE-41EF-B09F-203915FA145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5" name="Rectangle 154">
          <a:extLst>
            <a:ext uri="{FF2B5EF4-FFF2-40B4-BE49-F238E27FC236}">
              <a16:creationId xmlns:a16="http://schemas.microsoft.com/office/drawing/2014/main" id="{E5FC1413-E50B-4B2F-9D1C-125F3BA3459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56" name="Rectangle 155">
          <a:extLst>
            <a:ext uri="{FF2B5EF4-FFF2-40B4-BE49-F238E27FC236}">
              <a16:creationId xmlns:a16="http://schemas.microsoft.com/office/drawing/2014/main" id="{F7FEDB3F-3B55-4500-88DB-B33C5D8EF7F4}"/>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57" name="Rectangle 156">
          <a:extLst>
            <a:ext uri="{FF2B5EF4-FFF2-40B4-BE49-F238E27FC236}">
              <a16:creationId xmlns:a16="http://schemas.microsoft.com/office/drawing/2014/main" id="{F5AD7595-13AE-46DF-853D-12CE0ACA690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8" name="Rectangle 157">
          <a:extLst>
            <a:ext uri="{FF2B5EF4-FFF2-40B4-BE49-F238E27FC236}">
              <a16:creationId xmlns:a16="http://schemas.microsoft.com/office/drawing/2014/main" id="{FCBC507E-B856-45BF-AB35-291B2BA944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9" name="Rectangle 158">
          <a:extLst>
            <a:ext uri="{FF2B5EF4-FFF2-40B4-BE49-F238E27FC236}">
              <a16:creationId xmlns:a16="http://schemas.microsoft.com/office/drawing/2014/main" id="{802242DF-805A-43BD-AACD-D97BA59AB14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0" name="Rectangle 159">
          <a:extLst>
            <a:ext uri="{FF2B5EF4-FFF2-40B4-BE49-F238E27FC236}">
              <a16:creationId xmlns:a16="http://schemas.microsoft.com/office/drawing/2014/main" id="{C33D4550-E00A-4004-A070-A2C84DF499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1" name="Rectangle 160">
          <a:extLst>
            <a:ext uri="{FF2B5EF4-FFF2-40B4-BE49-F238E27FC236}">
              <a16:creationId xmlns:a16="http://schemas.microsoft.com/office/drawing/2014/main" id="{44FEC416-C251-482C-8A1D-544C340580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2" name="Rectangle 161">
          <a:extLst>
            <a:ext uri="{FF2B5EF4-FFF2-40B4-BE49-F238E27FC236}">
              <a16:creationId xmlns:a16="http://schemas.microsoft.com/office/drawing/2014/main" id="{AF961557-56E1-47D1-A47B-A5A4E1FABCF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3" name="Rectangle 162">
          <a:extLst>
            <a:ext uri="{FF2B5EF4-FFF2-40B4-BE49-F238E27FC236}">
              <a16:creationId xmlns:a16="http://schemas.microsoft.com/office/drawing/2014/main" id="{85D386EB-0F34-4013-911A-6EADB79D70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4" name="Rectangle 163">
          <a:extLst>
            <a:ext uri="{FF2B5EF4-FFF2-40B4-BE49-F238E27FC236}">
              <a16:creationId xmlns:a16="http://schemas.microsoft.com/office/drawing/2014/main" id="{6494F513-98E7-47E9-9F6D-A4A83C0624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5" name="Rectangle 164">
          <a:extLst>
            <a:ext uri="{FF2B5EF4-FFF2-40B4-BE49-F238E27FC236}">
              <a16:creationId xmlns:a16="http://schemas.microsoft.com/office/drawing/2014/main" id="{AF5BCB59-82E5-4C47-92F3-F53E0D5FCB2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6" name="Rectangle 165">
          <a:extLst>
            <a:ext uri="{FF2B5EF4-FFF2-40B4-BE49-F238E27FC236}">
              <a16:creationId xmlns:a16="http://schemas.microsoft.com/office/drawing/2014/main" id="{A1860E74-2DE9-40CF-A658-9B18D788C5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7" name="Rectangle 166">
          <a:extLst>
            <a:ext uri="{FF2B5EF4-FFF2-40B4-BE49-F238E27FC236}">
              <a16:creationId xmlns:a16="http://schemas.microsoft.com/office/drawing/2014/main" id="{3534CB92-CD92-44A8-AD5E-36D6E34815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8" name="Rectangle 167">
          <a:extLst>
            <a:ext uri="{FF2B5EF4-FFF2-40B4-BE49-F238E27FC236}">
              <a16:creationId xmlns:a16="http://schemas.microsoft.com/office/drawing/2014/main" id="{E286DEFA-9BA2-4594-9261-3EF16FD73E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9" name="Rectangle 168">
          <a:extLst>
            <a:ext uri="{FF2B5EF4-FFF2-40B4-BE49-F238E27FC236}">
              <a16:creationId xmlns:a16="http://schemas.microsoft.com/office/drawing/2014/main" id="{1E60432D-6362-4FEE-9A9E-58F57E301C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70" name="Rectangle 169">
          <a:extLst>
            <a:ext uri="{FF2B5EF4-FFF2-40B4-BE49-F238E27FC236}">
              <a16:creationId xmlns:a16="http://schemas.microsoft.com/office/drawing/2014/main" id="{809E7AE5-353D-4245-89E5-443D519CC5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1" name="Rectangle 170">
          <a:extLst>
            <a:ext uri="{FF2B5EF4-FFF2-40B4-BE49-F238E27FC236}">
              <a16:creationId xmlns:a16="http://schemas.microsoft.com/office/drawing/2014/main" id="{792FB941-6386-422A-A7AC-90FE9D06599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2" name="Rectangle 171">
          <a:extLst>
            <a:ext uri="{FF2B5EF4-FFF2-40B4-BE49-F238E27FC236}">
              <a16:creationId xmlns:a16="http://schemas.microsoft.com/office/drawing/2014/main" id="{AC899941-5731-4407-B9E6-7F39700FC9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3" name="Rectangle 172">
          <a:extLst>
            <a:ext uri="{FF2B5EF4-FFF2-40B4-BE49-F238E27FC236}">
              <a16:creationId xmlns:a16="http://schemas.microsoft.com/office/drawing/2014/main" id="{1910AED8-AF9E-4847-8407-CF30E36C03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4" name="Rectangle 173">
          <a:extLst>
            <a:ext uri="{FF2B5EF4-FFF2-40B4-BE49-F238E27FC236}">
              <a16:creationId xmlns:a16="http://schemas.microsoft.com/office/drawing/2014/main" id="{F0852D2E-ABCC-495D-9894-8B549A5F0B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5" name="Rectangle 174">
          <a:extLst>
            <a:ext uri="{FF2B5EF4-FFF2-40B4-BE49-F238E27FC236}">
              <a16:creationId xmlns:a16="http://schemas.microsoft.com/office/drawing/2014/main" id="{3045B937-C3C6-4291-BDC1-8353E15E39D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6" name="Rectangle 175">
          <a:extLst>
            <a:ext uri="{FF2B5EF4-FFF2-40B4-BE49-F238E27FC236}">
              <a16:creationId xmlns:a16="http://schemas.microsoft.com/office/drawing/2014/main" id="{50E6016B-EAD1-4A90-9190-A52E5D86A44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7" name="Rectangle 176">
          <a:extLst>
            <a:ext uri="{FF2B5EF4-FFF2-40B4-BE49-F238E27FC236}">
              <a16:creationId xmlns:a16="http://schemas.microsoft.com/office/drawing/2014/main" id="{A714BDEB-C55D-45F8-AC4D-0CF3FEF91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8" name="Rectangle 177">
          <a:extLst>
            <a:ext uri="{FF2B5EF4-FFF2-40B4-BE49-F238E27FC236}">
              <a16:creationId xmlns:a16="http://schemas.microsoft.com/office/drawing/2014/main" id="{45E94597-C3D8-46D5-90CB-83253C54B9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9" name="Rectangle 178">
          <a:extLst>
            <a:ext uri="{FF2B5EF4-FFF2-40B4-BE49-F238E27FC236}">
              <a16:creationId xmlns:a16="http://schemas.microsoft.com/office/drawing/2014/main" id="{A5834DD3-A973-4DE9-BEA5-612E504625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0" name="Rectangle 179">
          <a:extLst>
            <a:ext uri="{FF2B5EF4-FFF2-40B4-BE49-F238E27FC236}">
              <a16:creationId xmlns:a16="http://schemas.microsoft.com/office/drawing/2014/main" id="{897A31E4-98A3-4354-9AD2-C4604B079C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1" name="Rectangle 180">
          <a:extLst>
            <a:ext uri="{FF2B5EF4-FFF2-40B4-BE49-F238E27FC236}">
              <a16:creationId xmlns:a16="http://schemas.microsoft.com/office/drawing/2014/main" id="{67B1411C-0233-400E-8459-0E5254C8C2F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2" name="Rectangle 181">
          <a:extLst>
            <a:ext uri="{FF2B5EF4-FFF2-40B4-BE49-F238E27FC236}">
              <a16:creationId xmlns:a16="http://schemas.microsoft.com/office/drawing/2014/main" id="{CD2262BE-C33D-4E4E-A6F5-DF87C0235DA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3" name="Rectangle 182">
          <a:extLst>
            <a:ext uri="{FF2B5EF4-FFF2-40B4-BE49-F238E27FC236}">
              <a16:creationId xmlns:a16="http://schemas.microsoft.com/office/drawing/2014/main" id="{60756513-1672-4C97-AD70-B61EE833B15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84" name="Rectangle 183">
          <a:extLst>
            <a:ext uri="{FF2B5EF4-FFF2-40B4-BE49-F238E27FC236}">
              <a16:creationId xmlns:a16="http://schemas.microsoft.com/office/drawing/2014/main" id="{9FFBFAEA-EEEA-4F5C-9AAA-C662377AFC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85" name="Rectangle 184">
          <a:extLst>
            <a:ext uri="{FF2B5EF4-FFF2-40B4-BE49-F238E27FC236}">
              <a16:creationId xmlns:a16="http://schemas.microsoft.com/office/drawing/2014/main" id="{E21B0A1B-BEFF-4F46-9C98-84C9B94287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6" name="Rectangle 185">
          <a:extLst>
            <a:ext uri="{FF2B5EF4-FFF2-40B4-BE49-F238E27FC236}">
              <a16:creationId xmlns:a16="http://schemas.microsoft.com/office/drawing/2014/main" id="{8921BF59-6E64-4048-902F-64CAAA338D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7" name="Rectangle 186">
          <a:extLst>
            <a:ext uri="{FF2B5EF4-FFF2-40B4-BE49-F238E27FC236}">
              <a16:creationId xmlns:a16="http://schemas.microsoft.com/office/drawing/2014/main" id="{391649DB-48F7-4AEA-BADA-611805CC62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8" name="Rectangle 187">
          <a:extLst>
            <a:ext uri="{FF2B5EF4-FFF2-40B4-BE49-F238E27FC236}">
              <a16:creationId xmlns:a16="http://schemas.microsoft.com/office/drawing/2014/main" id="{F61AD5D1-B7E3-4977-A640-D6856440C3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9" name="Rectangle 188">
          <a:extLst>
            <a:ext uri="{FF2B5EF4-FFF2-40B4-BE49-F238E27FC236}">
              <a16:creationId xmlns:a16="http://schemas.microsoft.com/office/drawing/2014/main" id="{B78A5D1B-8DB5-4658-A1C9-7DDCC97130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0" name="Rectangle 189">
          <a:extLst>
            <a:ext uri="{FF2B5EF4-FFF2-40B4-BE49-F238E27FC236}">
              <a16:creationId xmlns:a16="http://schemas.microsoft.com/office/drawing/2014/main" id="{DA82415F-7C30-40AA-949B-784E81E279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1" name="Rectangle 190">
          <a:extLst>
            <a:ext uri="{FF2B5EF4-FFF2-40B4-BE49-F238E27FC236}">
              <a16:creationId xmlns:a16="http://schemas.microsoft.com/office/drawing/2014/main" id="{85F05C0E-6628-4BE1-85AE-8FA1A7CDFD1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2" name="Rectangle 191">
          <a:extLst>
            <a:ext uri="{FF2B5EF4-FFF2-40B4-BE49-F238E27FC236}">
              <a16:creationId xmlns:a16="http://schemas.microsoft.com/office/drawing/2014/main" id="{5B5A7E78-56F6-4FC9-B13A-DACCD2E556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3" name="Rectangle 192">
          <a:extLst>
            <a:ext uri="{FF2B5EF4-FFF2-40B4-BE49-F238E27FC236}">
              <a16:creationId xmlns:a16="http://schemas.microsoft.com/office/drawing/2014/main" id="{CCE12428-A805-4DE0-999B-914FE82985F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4" name="Rectangle 193">
          <a:extLst>
            <a:ext uri="{FF2B5EF4-FFF2-40B4-BE49-F238E27FC236}">
              <a16:creationId xmlns:a16="http://schemas.microsoft.com/office/drawing/2014/main" id="{D1105471-6BBE-46AA-879C-F6A70D4070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5" name="Rectangle 194">
          <a:extLst>
            <a:ext uri="{FF2B5EF4-FFF2-40B4-BE49-F238E27FC236}">
              <a16:creationId xmlns:a16="http://schemas.microsoft.com/office/drawing/2014/main" id="{A1A6538F-F362-4859-B2F0-A3B298CFB9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6" name="Rectangle 195">
          <a:extLst>
            <a:ext uri="{FF2B5EF4-FFF2-40B4-BE49-F238E27FC236}">
              <a16:creationId xmlns:a16="http://schemas.microsoft.com/office/drawing/2014/main" id="{CE7B50CD-A5DE-4439-BC0C-B8DB7F8698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7" name="Rectangle 196">
          <a:extLst>
            <a:ext uri="{FF2B5EF4-FFF2-40B4-BE49-F238E27FC236}">
              <a16:creationId xmlns:a16="http://schemas.microsoft.com/office/drawing/2014/main" id="{EEC9BFF1-B058-43F9-816F-87F2DDF892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98" name="Rectangle 197">
          <a:extLst>
            <a:ext uri="{FF2B5EF4-FFF2-40B4-BE49-F238E27FC236}">
              <a16:creationId xmlns:a16="http://schemas.microsoft.com/office/drawing/2014/main" id="{D9AADD6A-445E-4EAC-BA60-F265FD873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99" name="Rectangle 198">
          <a:extLst>
            <a:ext uri="{FF2B5EF4-FFF2-40B4-BE49-F238E27FC236}">
              <a16:creationId xmlns:a16="http://schemas.microsoft.com/office/drawing/2014/main" id="{C2D93C54-E7D5-40DE-995D-44B1208942B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0" name="Rectangle 199">
          <a:extLst>
            <a:ext uri="{FF2B5EF4-FFF2-40B4-BE49-F238E27FC236}">
              <a16:creationId xmlns:a16="http://schemas.microsoft.com/office/drawing/2014/main" id="{0CD53041-146D-40C9-94C0-EDA2A0100D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1" name="Rectangle 200">
          <a:extLst>
            <a:ext uri="{FF2B5EF4-FFF2-40B4-BE49-F238E27FC236}">
              <a16:creationId xmlns:a16="http://schemas.microsoft.com/office/drawing/2014/main" id="{A689CC01-BF10-4D16-ABFA-5A96FA3A48D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2" name="Rectangle 201">
          <a:extLst>
            <a:ext uri="{FF2B5EF4-FFF2-40B4-BE49-F238E27FC236}">
              <a16:creationId xmlns:a16="http://schemas.microsoft.com/office/drawing/2014/main" id="{3887310D-18CD-4FB3-A800-FFD165EA9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3" name="Rectangle 202">
          <a:extLst>
            <a:ext uri="{FF2B5EF4-FFF2-40B4-BE49-F238E27FC236}">
              <a16:creationId xmlns:a16="http://schemas.microsoft.com/office/drawing/2014/main" id="{84195039-D24D-46A9-8BC8-5D1091AD11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4" name="Rectangle 203">
          <a:extLst>
            <a:ext uri="{FF2B5EF4-FFF2-40B4-BE49-F238E27FC236}">
              <a16:creationId xmlns:a16="http://schemas.microsoft.com/office/drawing/2014/main" id="{FC29A5F7-DABE-4740-A993-5FF872E9BA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5" name="Rectangle 204">
          <a:extLst>
            <a:ext uri="{FF2B5EF4-FFF2-40B4-BE49-F238E27FC236}">
              <a16:creationId xmlns:a16="http://schemas.microsoft.com/office/drawing/2014/main" id="{0D285314-7D70-406E-9DCD-E54A2F41ED9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6" name="Rectangle 205">
          <a:extLst>
            <a:ext uri="{FF2B5EF4-FFF2-40B4-BE49-F238E27FC236}">
              <a16:creationId xmlns:a16="http://schemas.microsoft.com/office/drawing/2014/main" id="{ABB36235-1E75-4B08-8A40-5B58F8A2417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7" name="Rectangle 206">
          <a:extLst>
            <a:ext uri="{FF2B5EF4-FFF2-40B4-BE49-F238E27FC236}">
              <a16:creationId xmlns:a16="http://schemas.microsoft.com/office/drawing/2014/main" id="{71A5696E-232D-4C22-80A5-ABC273BC93B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8" name="Rectangle 207">
          <a:extLst>
            <a:ext uri="{FF2B5EF4-FFF2-40B4-BE49-F238E27FC236}">
              <a16:creationId xmlns:a16="http://schemas.microsoft.com/office/drawing/2014/main" id="{DA95C843-9F26-4421-8991-F8CD2046D98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9" name="Rectangle 208">
          <a:extLst>
            <a:ext uri="{FF2B5EF4-FFF2-40B4-BE49-F238E27FC236}">
              <a16:creationId xmlns:a16="http://schemas.microsoft.com/office/drawing/2014/main" id="{C945F79D-3F3F-498E-9FCC-D43A178FE4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0" name="Rectangle 209">
          <a:extLst>
            <a:ext uri="{FF2B5EF4-FFF2-40B4-BE49-F238E27FC236}">
              <a16:creationId xmlns:a16="http://schemas.microsoft.com/office/drawing/2014/main" id="{13023657-1C61-4240-944D-A9A13B7527E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1" name="Rectangle 210">
          <a:extLst>
            <a:ext uri="{FF2B5EF4-FFF2-40B4-BE49-F238E27FC236}">
              <a16:creationId xmlns:a16="http://schemas.microsoft.com/office/drawing/2014/main" id="{66024E6D-A206-47A7-B152-F25C4E4136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12" name="Rectangle 211">
          <a:extLst>
            <a:ext uri="{FF2B5EF4-FFF2-40B4-BE49-F238E27FC236}">
              <a16:creationId xmlns:a16="http://schemas.microsoft.com/office/drawing/2014/main" id="{8FC59730-D031-4AF4-B7EF-E77E7BDA540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13" name="Rectangle 212">
          <a:extLst>
            <a:ext uri="{FF2B5EF4-FFF2-40B4-BE49-F238E27FC236}">
              <a16:creationId xmlns:a16="http://schemas.microsoft.com/office/drawing/2014/main" id="{D6A3BD27-0916-4E5C-B940-E2597EFEBC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4" name="Rectangle 213">
          <a:extLst>
            <a:ext uri="{FF2B5EF4-FFF2-40B4-BE49-F238E27FC236}">
              <a16:creationId xmlns:a16="http://schemas.microsoft.com/office/drawing/2014/main" id="{507C880D-C013-4EEA-B13B-F553FF8A81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5" name="Rectangle 214">
          <a:extLst>
            <a:ext uri="{FF2B5EF4-FFF2-40B4-BE49-F238E27FC236}">
              <a16:creationId xmlns:a16="http://schemas.microsoft.com/office/drawing/2014/main" id="{A900B7CD-C29F-45BB-9118-00B0A5D4BA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6" name="Rectangle 215">
          <a:extLst>
            <a:ext uri="{FF2B5EF4-FFF2-40B4-BE49-F238E27FC236}">
              <a16:creationId xmlns:a16="http://schemas.microsoft.com/office/drawing/2014/main" id="{568DDBA1-3AD5-4284-9E2D-41C6BD2A9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7" name="Rectangle 216">
          <a:extLst>
            <a:ext uri="{FF2B5EF4-FFF2-40B4-BE49-F238E27FC236}">
              <a16:creationId xmlns:a16="http://schemas.microsoft.com/office/drawing/2014/main" id="{6063481B-857F-462A-B39E-CBEABF41D3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8" name="Rectangle 217">
          <a:extLst>
            <a:ext uri="{FF2B5EF4-FFF2-40B4-BE49-F238E27FC236}">
              <a16:creationId xmlns:a16="http://schemas.microsoft.com/office/drawing/2014/main" id="{52A91827-F3F2-4450-9DA4-1566667476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9" name="Rectangle 218">
          <a:extLst>
            <a:ext uri="{FF2B5EF4-FFF2-40B4-BE49-F238E27FC236}">
              <a16:creationId xmlns:a16="http://schemas.microsoft.com/office/drawing/2014/main" id="{B7471349-3790-43EE-893B-B5D99B850F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0" name="Rectangle 219">
          <a:extLst>
            <a:ext uri="{FF2B5EF4-FFF2-40B4-BE49-F238E27FC236}">
              <a16:creationId xmlns:a16="http://schemas.microsoft.com/office/drawing/2014/main" id="{445855B4-9118-416D-AEDA-38996E93E1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1" name="Rectangle 220">
          <a:extLst>
            <a:ext uri="{FF2B5EF4-FFF2-40B4-BE49-F238E27FC236}">
              <a16:creationId xmlns:a16="http://schemas.microsoft.com/office/drawing/2014/main" id="{218DFB5F-D6E2-431F-B1C4-97F1F27E52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2" name="Rectangle 221">
          <a:extLst>
            <a:ext uri="{FF2B5EF4-FFF2-40B4-BE49-F238E27FC236}">
              <a16:creationId xmlns:a16="http://schemas.microsoft.com/office/drawing/2014/main" id="{7483D598-0D9B-4B49-8F0C-B6E92451CD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3" name="Rectangle 222">
          <a:extLst>
            <a:ext uri="{FF2B5EF4-FFF2-40B4-BE49-F238E27FC236}">
              <a16:creationId xmlns:a16="http://schemas.microsoft.com/office/drawing/2014/main" id="{5FB953C0-3DEB-49A2-9539-D92AD371FAC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4" name="Rectangle 223">
          <a:extLst>
            <a:ext uri="{FF2B5EF4-FFF2-40B4-BE49-F238E27FC236}">
              <a16:creationId xmlns:a16="http://schemas.microsoft.com/office/drawing/2014/main" id="{55AA702E-87B4-4C9B-AEA7-65A05F3209A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5" name="Rectangle 224">
          <a:extLst>
            <a:ext uri="{FF2B5EF4-FFF2-40B4-BE49-F238E27FC236}">
              <a16:creationId xmlns:a16="http://schemas.microsoft.com/office/drawing/2014/main" id="{2570CCDA-A848-443D-B519-DEF5948D2B9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26" name="Rectangle 225">
          <a:extLst>
            <a:ext uri="{FF2B5EF4-FFF2-40B4-BE49-F238E27FC236}">
              <a16:creationId xmlns:a16="http://schemas.microsoft.com/office/drawing/2014/main" id="{DFDA3FAD-D6FD-4A9A-A8D3-087306E478F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27" name="Rectangle 226">
          <a:extLst>
            <a:ext uri="{FF2B5EF4-FFF2-40B4-BE49-F238E27FC236}">
              <a16:creationId xmlns:a16="http://schemas.microsoft.com/office/drawing/2014/main" id="{8328E0C4-16F4-4CBC-AF35-FDD395625B0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8" name="Rectangle 227">
          <a:extLst>
            <a:ext uri="{FF2B5EF4-FFF2-40B4-BE49-F238E27FC236}">
              <a16:creationId xmlns:a16="http://schemas.microsoft.com/office/drawing/2014/main" id="{C32347F2-9D87-4A63-A1B1-2B94EDA50D4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9" name="Rectangle 228">
          <a:extLst>
            <a:ext uri="{FF2B5EF4-FFF2-40B4-BE49-F238E27FC236}">
              <a16:creationId xmlns:a16="http://schemas.microsoft.com/office/drawing/2014/main" id="{18491E24-DFAB-4D17-93C0-59E599C5E2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0" name="Rectangle 229">
          <a:extLst>
            <a:ext uri="{FF2B5EF4-FFF2-40B4-BE49-F238E27FC236}">
              <a16:creationId xmlns:a16="http://schemas.microsoft.com/office/drawing/2014/main" id="{FE3E5E4B-CA72-46F2-9251-89A5543F08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1" name="Rectangle 230">
          <a:extLst>
            <a:ext uri="{FF2B5EF4-FFF2-40B4-BE49-F238E27FC236}">
              <a16:creationId xmlns:a16="http://schemas.microsoft.com/office/drawing/2014/main" id="{160D0E7B-8139-4DCF-BCFC-9F814D519B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2" name="Rectangle 231">
          <a:extLst>
            <a:ext uri="{FF2B5EF4-FFF2-40B4-BE49-F238E27FC236}">
              <a16:creationId xmlns:a16="http://schemas.microsoft.com/office/drawing/2014/main" id="{39087C87-1132-44EE-9C31-862C78369D3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3" name="Rectangle 232">
          <a:extLst>
            <a:ext uri="{FF2B5EF4-FFF2-40B4-BE49-F238E27FC236}">
              <a16:creationId xmlns:a16="http://schemas.microsoft.com/office/drawing/2014/main" id="{2EBF4662-BD62-42BB-811E-5A816B2D03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4" name="Rectangle 233">
          <a:extLst>
            <a:ext uri="{FF2B5EF4-FFF2-40B4-BE49-F238E27FC236}">
              <a16:creationId xmlns:a16="http://schemas.microsoft.com/office/drawing/2014/main" id="{6D8BF36E-6A3A-4FC0-8E0E-CB5A7F5FDF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5" name="Rectangle 234">
          <a:extLst>
            <a:ext uri="{FF2B5EF4-FFF2-40B4-BE49-F238E27FC236}">
              <a16:creationId xmlns:a16="http://schemas.microsoft.com/office/drawing/2014/main" id="{16BBD9DD-71BF-4D5B-9559-CED8F2D89EB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6" name="Rectangle 235">
          <a:extLst>
            <a:ext uri="{FF2B5EF4-FFF2-40B4-BE49-F238E27FC236}">
              <a16:creationId xmlns:a16="http://schemas.microsoft.com/office/drawing/2014/main" id="{6E8818CF-2B96-4DBA-AF18-09A8859E1C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7" name="Rectangle 236">
          <a:extLst>
            <a:ext uri="{FF2B5EF4-FFF2-40B4-BE49-F238E27FC236}">
              <a16:creationId xmlns:a16="http://schemas.microsoft.com/office/drawing/2014/main" id="{704D65AC-A7EF-4D3A-B0A0-C4263BBC126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8" name="Rectangle 237">
          <a:extLst>
            <a:ext uri="{FF2B5EF4-FFF2-40B4-BE49-F238E27FC236}">
              <a16:creationId xmlns:a16="http://schemas.microsoft.com/office/drawing/2014/main" id="{C9D7374B-0A1C-4A30-B5DD-5ADD24A437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9" name="Rectangle 238">
          <a:extLst>
            <a:ext uri="{FF2B5EF4-FFF2-40B4-BE49-F238E27FC236}">
              <a16:creationId xmlns:a16="http://schemas.microsoft.com/office/drawing/2014/main" id="{D702C95B-F1AE-4B5B-9800-AF07D986707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40" name="Rectangle 239">
          <a:extLst>
            <a:ext uri="{FF2B5EF4-FFF2-40B4-BE49-F238E27FC236}">
              <a16:creationId xmlns:a16="http://schemas.microsoft.com/office/drawing/2014/main" id="{C2EC1A5A-CC17-4A67-A524-CCDEA1D9AB6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41" name="Rectangle 240">
          <a:extLst>
            <a:ext uri="{FF2B5EF4-FFF2-40B4-BE49-F238E27FC236}">
              <a16:creationId xmlns:a16="http://schemas.microsoft.com/office/drawing/2014/main" id="{2EBB3B9F-6740-4F25-9C4E-4E80673A0B13}"/>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2" name="Rectangle 241">
          <a:extLst>
            <a:ext uri="{FF2B5EF4-FFF2-40B4-BE49-F238E27FC236}">
              <a16:creationId xmlns:a16="http://schemas.microsoft.com/office/drawing/2014/main" id="{B8DF5266-3994-4809-B19B-37F812DD72C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3" name="Rectangle 242">
          <a:extLst>
            <a:ext uri="{FF2B5EF4-FFF2-40B4-BE49-F238E27FC236}">
              <a16:creationId xmlns:a16="http://schemas.microsoft.com/office/drawing/2014/main" id="{DF31E193-B253-46BD-A7B5-69B3087A9AB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4" name="Rectangle 243">
          <a:extLst>
            <a:ext uri="{FF2B5EF4-FFF2-40B4-BE49-F238E27FC236}">
              <a16:creationId xmlns:a16="http://schemas.microsoft.com/office/drawing/2014/main" id="{BCE7ED33-59D0-48A4-8642-61B81A8F67E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5" name="Rectangle 244">
          <a:extLst>
            <a:ext uri="{FF2B5EF4-FFF2-40B4-BE49-F238E27FC236}">
              <a16:creationId xmlns:a16="http://schemas.microsoft.com/office/drawing/2014/main" id="{6FC5EDDD-F6E3-4C1C-B401-A2C06792FC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6" name="Rectangle 245">
          <a:extLst>
            <a:ext uri="{FF2B5EF4-FFF2-40B4-BE49-F238E27FC236}">
              <a16:creationId xmlns:a16="http://schemas.microsoft.com/office/drawing/2014/main" id="{C02D4407-DA37-4B81-B6C0-1477BE16697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7" name="Rectangle 246">
          <a:extLst>
            <a:ext uri="{FF2B5EF4-FFF2-40B4-BE49-F238E27FC236}">
              <a16:creationId xmlns:a16="http://schemas.microsoft.com/office/drawing/2014/main" id="{65CDE2C6-3979-4F6C-9524-350E4B3F16C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8" name="Rectangle 247">
          <a:extLst>
            <a:ext uri="{FF2B5EF4-FFF2-40B4-BE49-F238E27FC236}">
              <a16:creationId xmlns:a16="http://schemas.microsoft.com/office/drawing/2014/main" id="{F990D0CE-EF35-439A-B6FA-8347C291FC4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9" name="Rectangle 248">
          <a:extLst>
            <a:ext uri="{FF2B5EF4-FFF2-40B4-BE49-F238E27FC236}">
              <a16:creationId xmlns:a16="http://schemas.microsoft.com/office/drawing/2014/main" id="{9F389F2E-0359-4210-913F-0BC476349A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50" name="Rectangle 249">
          <a:extLst>
            <a:ext uri="{FF2B5EF4-FFF2-40B4-BE49-F238E27FC236}">
              <a16:creationId xmlns:a16="http://schemas.microsoft.com/office/drawing/2014/main" id="{44D5B888-0CF4-4567-A0C5-0F4B84F55A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251" name="Rectangle 250">
          <a:extLst>
            <a:ext uri="{FF2B5EF4-FFF2-40B4-BE49-F238E27FC236}">
              <a16:creationId xmlns:a16="http://schemas.microsoft.com/office/drawing/2014/main" id="{73E48CFB-5DDB-4E5C-8120-FA83286BFB77}"/>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2" name="Rectangle 251">
          <a:extLst>
            <a:ext uri="{FF2B5EF4-FFF2-40B4-BE49-F238E27FC236}">
              <a16:creationId xmlns:a16="http://schemas.microsoft.com/office/drawing/2014/main" id="{E15CB1B4-E65F-4EE3-A020-C1A95222644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253" name="Rectangle 252">
          <a:extLst>
            <a:ext uri="{FF2B5EF4-FFF2-40B4-BE49-F238E27FC236}">
              <a16:creationId xmlns:a16="http://schemas.microsoft.com/office/drawing/2014/main" id="{481DF431-CD96-4A9E-9F5F-DED8904CA48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78" name="Rectangle 477">
          <a:extLst>
            <a:ext uri="{FF2B5EF4-FFF2-40B4-BE49-F238E27FC236}">
              <a16:creationId xmlns:a16="http://schemas.microsoft.com/office/drawing/2014/main" id="{EBED70FD-D796-4429-8665-E27D77F8092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79" name="Rectangle 478">
          <a:extLst>
            <a:ext uri="{FF2B5EF4-FFF2-40B4-BE49-F238E27FC236}">
              <a16:creationId xmlns:a16="http://schemas.microsoft.com/office/drawing/2014/main" id="{7A2ED11C-D6BF-46D5-BD91-D7954E0C9EC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0" name="Rectangle 479">
          <a:extLst>
            <a:ext uri="{FF2B5EF4-FFF2-40B4-BE49-F238E27FC236}">
              <a16:creationId xmlns:a16="http://schemas.microsoft.com/office/drawing/2014/main" id="{095BA3F7-FC58-4365-89FE-3CEAB794F6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1" name="Rectangle 480">
          <a:extLst>
            <a:ext uri="{FF2B5EF4-FFF2-40B4-BE49-F238E27FC236}">
              <a16:creationId xmlns:a16="http://schemas.microsoft.com/office/drawing/2014/main" id="{71497C07-87B5-43E5-AB33-33A93D647A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2" name="Rectangle 481">
          <a:extLst>
            <a:ext uri="{FF2B5EF4-FFF2-40B4-BE49-F238E27FC236}">
              <a16:creationId xmlns:a16="http://schemas.microsoft.com/office/drawing/2014/main" id="{0D8F6B52-F061-42C0-81FB-B8B4B8A969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3" name="Rectangle 482">
          <a:extLst>
            <a:ext uri="{FF2B5EF4-FFF2-40B4-BE49-F238E27FC236}">
              <a16:creationId xmlns:a16="http://schemas.microsoft.com/office/drawing/2014/main" id="{2C4DADA5-F229-4369-9EA4-904E884EE0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4" name="Rectangle 483">
          <a:extLst>
            <a:ext uri="{FF2B5EF4-FFF2-40B4-BE49-F238E27FC236}">
              <a16:creationId xmlns:a16="http://schemas.microsoft.com/office/drawing/2014/main" id="{6D6A5B1C-11AC-4BE5-985B-A0D79655A1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5" name="Rectangle 484">
          <a:extLst>
            <a:ext uri="{FF2B5EF4-FFF2-40B4-BE49-F238E27FC236}">
              <a16:creationId xmlns:a16="http://schemas.microsoft.com/office/drawing/2014/main" id="{260EF04D-FC4A-4B5C-81D2-A4FAB7B7DC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6" name="Rectangle 485">
          <a:extLst>
            <a:ext uri="{FF2B5EF4-FFF2-40B4-BE49-F238E27FC236}">
              <a16:creationId xmlns:a16="http://schemas.microsoft.com/office/drawing/2014/main" id="{0F14D896-13FC-4686-B8A5-89562829AA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7" name="Rectangle 486">
          <a:extLst>
            <a:ext uri="{FF2B5EF4-FFF2-40B4-BE49-F238E27FC236}">
              <a16:creationId xmlns:a16="http://schemas.microsoft.com/office/drawing/2014/main" id="{CDABCEEA-B8A2-4303-B902-E1E74FE77CF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8" name="Rectangle 487">
          <a:extLst>
            <a:ext uri="{FF2B5EF4-FFF2-40B4-BE49-F238E27FC236}">
              <a16:creationId xmlns:a16="http://schemas.microsoft.com/office/drawing/2014/main" id="{6A01ACCD-4B81-42C6-89AA-F0CDDBCD76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9" name="Rectangle 488">
          <a:extLst>
            <a:ext uri="{FF2B5EF4-FFF2-40B4-BE49-F238E27FC236}">
              <a16:creationId xmlns:a16="http://schemas.microsoft.com/office/drawing/2014/main" id="{723EF63F-1410-4E59-AC28-4C49B17F1DE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0" name="Rectangle 489">
          <a:extLst>
            <a:ext uri="{FF2B5EF4-FFF2-40B4-BE49-F238E27FC236}">
              <a16:creationId xmlns:a16="http://schemas.microsoft.com/office/drawing/2014/main" id="{F54B924A-9DF3-4833-8D60-29EF8C1F6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1" name="Rectangle 490">
          <a:extLst>
            <a:ext uri="{FF2B5EF4-FFF2-40B4-BE49-F238E27FC236}">
              <a16:creationId xmlns:a16="http://schemas.microsoft.com/office/drawing/2014/main" id="{0B3D75DE-2C78-4F63-B3E0-750D94DECDC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92" name="Rectangle 491">
          <a:extLst>
            <a:ext uri="{FF2B5EF4-FFF2-40B4-BE49-F238E27FC236}">
              <a16:creationId xmlns:a16="http://schemas.microsoft.com/office/drawing/2014/main" id="{F869C673-987F-4A6A-AFEA-778D71D60C5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93" name="Rectangle 492">
          <a:extLst>
            <a:ext uri="{FF2B5EF4-FFF2-40B4-BE49-F238E27FC236}">
              <a16:creationId xmlns:a16="http://schemas.microsoft.com/office/drawing/2014/main" id="{EFA7CDA2-B455-492C-977A-F45E8FB5B87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4" name="Rectangle 493">
          <a:extLst>
            <a:ext uri="{FF2B5EF4-FFF2-40B4-BE49-F238E27FC236}">
              <a16:creationId xmlns:a16="http://schemas.microsoft.com/office/drawing/2014/main" id="{FEC0A984-E85C-4693-817B-09810355AD1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5" name="Rectangle 494">
          <a:extLst>
            <a:ext uri="{FF2B5EF4-FFF2-40B4-BE49-F238E27FC236}">
              <a16:creationId xmlns:a16="http://schemas.microsoft.com/office/drawing/2014/main" id="{605CE95F-5DC9-40B6-BBAF-B0A2DA6FCA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6" name="Rectangle 495">
          <a:extLst>
            <a:ext uri="{FF2B5EF4-FFF2-40B4-BE49-F238E27FC236}">
              <a16:creationId xmlns:a16="http://schemas.microsoft.com/office/drawing/2014/main" id="{5A62450F-C81D-445C-928A-CF46B7390F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7" name="Rectangle 496">
          <a:extLst>
            <a:ext uri="{FF2B5EF4-FFF2-40B4-BE49-F238E27FC236}">
              <a16:creationId xmlns:a16="http://schemas.microsoft.com/office/drawing/2014/main" id="{DD9B087E-93ED-49A6-B7AF-F71BA991BB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8" name="Rectangle 497">
          <a:extLst>
            <a:ext uri="{FF2B5EF4-FFF2-40B4-BE49-F238E27FC236}">
              <a16:creationId xmlns:a16="http://schemas.microsoft.com/office/drawing/2014/main" id="{AA783D62-279D-443D-B0DD-6E27E3595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9" name="Rectangle 498">
          <a:extLst>
            <a:ext uri="{FF2B5EF4-FFF2-40B4-BE49-F238E27FC236}">
              <a16:creationId xmlns:a16="http://schemas.microsoft.com/office/drawing/2014/main" id="{6C6E8DCF-EEEB-456D-96A2-C3D4E19DD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0" name="Rectangle 499">
          <a:extLst>
            <a:ext uri="{FF2B5EF4-FFF2-40B4-BE49-F238E27FC236}">
              <a16:creationId xmlns:a16="http://schemas.microsoft.com/office/drawing/2014/main" id="{9F2968CE-DC38-4A86-8209-A25314A8BD3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1" name="Rectangle 500">
          <a:extLst>
            <a:ext uri="{FF2B5EF4-FFF2-40B4-BE49-F238E27FC236}">
              <a16:creationId xmlns:a16="http://schemas.microsoft.com/office/drawing/2014/main" id="{72BEA1B4-4D57-4F0A-98F8-E30023802ED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2" name="Rectangle 501">
          <a:extLst>
            <a:ext uri="{FF2B5EF4-FFF2-40B4-BE49-F238E27FC236}">
              <a16:creationId xmlns:a16="http://schemas.microsoft.com/office/drawing/2014/main" id="{8C235686-EFAB-449C-B960-192F4A7D6F9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3" name="Rectangle 502">
          <a:extLst>
            <a:ext uri="{FF2B5EF4-FFF2-40B4-BE49-F238E27FC236}">
              <a16:creationId xmlns:a16="http://schemas.microsoft.com/office/drawing/2014/main" id="{F91F64C0-8F78-419A-A9CA-0C5EEA2F0B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4" name="Rectangle 503">
          <a:extLst>
            <a:ext uri="{FF2B5EF4-FFF2-40B4-BE49-F238E27FC236}">
              <a16:creationId xmlns:a16="http://schemas.microsoft.com/office/drawing/2014/main" id="{22D136FE-9955-4476-9E42-A1214FCBF8F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5" name="Rectangle 504">
          <a:extLst>
            <a:ext uri="{FF2B5EF4-FFF2-40B4-BE49-F238E27FC236}">
              <a16:creationId xmlns:a16="http://schemas.microsoft.com/office/drawing/2014/main" id="{DEB3C9B8-2BCF-4075-B62E-E3DBDBD163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06" name="Rectangle 505">
          <a:extLst>
            <a:ext uri="{FF2B5EF4-FFF2-40B4-BE49-F238E27FC236}">
              <a16:creationId xmlns:a16="http://schemas.microsoft.com/office/drawing/2014/main" id="{2786E54E-598A-49A7-B313-79F8D1D489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07" name="Rectangle 506">
          <a:extLst>
            <a:ext uri="{FF2B5EF4-FFF2-40B4-BE49-F238E27FC236}">
              <a16:creationId xmlns:a16="http://schemas.microsoft.com/office/drawing/2014/main" id="{8DECC41C-4E82-45D4-A018-87E4DD6CDCB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8" name="Rectangle 507">
          <a:extLst>
            <a:ext uri="{FF2B5EF4-FFF2-40B4-BE49-F238E27FC236}">
              <a16:creationId xmlns:a16="http://schemas.microsoft.com/office/drawing/2014/main" id="{222DB6AC-F9BE-4056-B144-CE8CCF3AF5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9" name="Rectangle 508">
          <a:extLst>
            <a:ext uri="{FF2B5EF4-FFF2-40B4-BE49-F238E27FC236}">
              <a16:creationId xmlns:a16="http://schemas.microsoft.com/office/drawing/2014/main" id="{31A751BB-A9BD-4552-891A-18CE5095F1F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0" name="Rectangle 509">
          <a:extLst>
            <a:ext uri="{FF2B5EF4-FFF2-40B4-BE49-F238E27FC236}">
              <a16:creationId xmlns:a16="http://schemas.microsoft.com/office/drawing/2014/main" id="{EC63BE5F-4260-4CAC-A8FA-1376357D8F2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1" name="Rectangle 510">
          <a:extLst>
            <a:ext uri="{FF2B5EF4-FFF2-40B4-BE49-F238E27FC236}">
              <a16:creationId xmlns:a16="http://schemas.microsoft.com/office/drawing/2014/main" id="{5691DDB2-F4D5-48F3-B9B8-D16D57B967D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2" name="Rectangle 511">
          <a:extLst>
            <a:ext uri="{FF2B5EF4-FFF2-40B4-BE49-F238E27FC236}">
              <a16:creationId xmlns:a16="http://schemas.microsoft.com/office/drawing/2014/main" id="{582C8E34-48C3-4DC8-9928-0F5BB9D4AF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3" name="Rectangle 512">
          <a:extLst>
            <a:ext uri="{FF2B5EF4-FFF2-40B4-BE49-F238E27FC236}">
              <a16:creationId xmlns:a16="http://schemas.microsoft.com/office/drawing/2014/main" id="{629FD2A3-0A1C-4638-B875-A34A6B0130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4" name="Rectangle 513">
          <a:extLst>
            <a:ext uri="{FF2B5EF4-FFF2-40B4-BE49-F238E27FC236}">
              <a16:creationId xmlns:a16="http://schemas.microsoft.com/office/drawing/2014/main" id="{A6802A79-1976-40AA-809B-AC771303C4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5" name="Rectangle 514">
          <a:extLst>
            <a:ext uri="{FF2B5EF4-FFF2-40B4-BE49-F238E27FC236}">
              <a16:creationId xmlns:a16="http://schemas.microsoft.com/office/drawing/2014/main" id="{FE21B27F-9D39-4AAA-A02F-9CC507B6B6F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6" name="Rectangle 515">
          <a:extLst>
            <a:ext uri="{FF2B5EF4-FFF2-40B4-BE49-F238E27FC236}">
              <a16:creationId xmlns:a16="http://schemas.microsoft.com/office/drawing/2014/main" id="{7933F3C2-3F81-432B-B290-F437A377D4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7" name="Rectangle 516">
          <a:extLst>
            <a:ext uri="{FF2B5EF4-FFF2-40B4-BE49-F238E27FC236}">
              <a16:creationId xmlns:a16="http://schemas.microsoft.com/office/drawing/2014/main" id="{3196794A-1278-4B01-8D61-9DE44D2CD7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8" name="Rectangle 517">
          <a:extLst>
            <a:ext uri="{FF2B5EF4-FFF2-40B4-BE49-F238E27FC236}">
              <a16:creationId xmlns:a16="http://schemas.microsoft.com/office/drawing/2014/main" id="{05E51FE6-3B49-48DD-A134-3393E3714A5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9" name="Rectangle 518">
          <a:extLst>
            <a:ext uri="{FF2B5EF4-FFF2-40B4-BE49-F238E27FC236}">
              <a16:creationId xmlns:a16="http://schemas.microsoft.com/office/drawing/2014/main" id="{1579DF9F-A4BB-4C74-ABF1-BFA3E7A5F2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20" name="Rectangle 519">
          <a:extLst>
            <a:ext uri="{FF2B5EF4-FFF2-40B4-BE49-F238E27FC236}">
              <a16:creationId xmlns:a16="http://schemas.microsoft.com/office/drawing/2014/main" id="{79F88C8E-A13F-44CF-8974-65B32354DFA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21" name="Rectangle 520">
          <a:extLst>
            <a:ext uri="{FF2B5EF4-FFF2-40B4-BE49-F238E27FC236}">
              <a16:creationId xmlns:a16="http://schemas.microsoft.com/office/drawing/2014/main" id="{08B491FA-2654-498C-8511-C382C4D5E6A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2" name="Rectangle 521">
          <a:extLst>
            <a:ext uri="{FF2B5EF4-FFF2-40B4-BE49-F238E27FC236}">
              <a16:creationId xmlns:a16="http://schemas.microsoft.com/office/drawing/2014/main" id="{53908A3D-A7D5-4CD3-9140-D19A157F4A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3" name="Rectangle 522">
          <a:extLst>
            <a:ext uri="{FF2B5EF4-FFF2-40B4-BE49-F238E27FC236}">
              <a16:creationId xmlns:a16="http://schemas.microsoft.com/office/drawing/2014/main" id="{3A708C31-3A6B-427A-B939-A8834278FE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4" name="Rectangle 523">
          <a:extLst>
            <a:ext uri="{FF2B5EF4-FFF2-40B4-BE49-F238E27FC236}">
              <a16:creationId xmlns:a16="http://schemas.microsoft.com/office/drawing/2014/main" id="{BBAF21C0-48F3-4E0B-BFE9-F5D254EECF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5" name="Rectangle 524">
          <a:extLst>
            <a:ext uri="{FF2B5EF4-FFF2-40B4-BE49-F238E27FC236}">
              <a16:creationId xmlns:a16="http://schemas.microsoft.com/office/drawing/2014/main" id="{96BF7101-ABCA-4038-AC15-7124DA69D01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6" name="Rectangle 525">
          <a:extLst>
            <a:ext uri="{FF2B5EF4-FFF2-40B4-BE49-F238E27FC236}">
              <a16:creationId xmlns:a16="http://schemas.microsoft.com/office/drawing/2014/main" id="{B5E49659-E1DD-4AC5-BD01-40945111550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7" name="Rectangle 526">
          <a:extLst>
            <a:ext uri="{FF2B5EF4-FFF2-40B4-BE49-F238E27FC236}">
              <a16:creationId xmlns:a16="http://schemas.microsoft.com/office/drawing/2014/main" id="{A1E6DE92-5005-4270-9F11-11400929DD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8" name="Rectangle 527">
          <a:extLst>
            <a:ext uri="{FF2B5EF4-FFF2-40B4-BE49-F238E27FC236}">
              <a16:creationId xmlns:a16="http://schemas.microsoft.com/office/drawing/2014/main" id="{A2D68ADE-1DC7-47C6-BE5D-67587986FD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9" name="Rectangle 528">
          <a:extLst>
            <a:ext uri="{FF2B5EF4-FFF2-40B4-BE49-F238E27FC236}">
              <a16:creationId xmlns:a16="http://schemas.microsoft.com/office/drawing/2014/main" id="{DD2B9299-709D-4A96-8CF9-1B227988A4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0" name="Rectangle 529">
          <a:extLst>
            <a:ext uri="{FF2B5EF4-FFF2-40B4-BE49-F238E27FC236}">
              <a16:creationId xmlns:a16="http://schemas.microsoft.com/office/drawing/2014/main" id="{40B4F938-B0E6-45F2-A6ED-2FBEF909A0E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1" name="Rectangle 530">
          <a:extLst>
            <a:ext uri="{FF2B5EF4-FFF2-40B4-BE49-F238E27FC236}">
              <a16:creationId xmlns:a16="http://schemas.microsoft.com/office/drawing/2014/main" id="{3166270B-C4AF-48EA-B541-BC69BB67CF1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2" name="Rectangle 531">
          <a:extLst>
            <a:ext uri="{FF2B5EF4-FFF2-40B4-BE49-F238E27FC236}">
              <a16:creationId xmlns:a16="http://schemas.microsoft.com/office/drawing/2014/main" id="{B979E397-8A17-4D51-9D10-A480507D92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3" name="Rectangle 532">
          <a:extLst>
            <a:ext uri="{FF2B5EF4-FFF2-40B4-BE49-F238E27FC236}">
              <a16:creationId xmlns:a16="http://schemas.microsoft.com/office/drawing/2014/main" id="{1938512D-B9DE-49A4-A43D-957A7262D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34" name="Rectangle 533">
          <a:extLst>
            <a:ext uri="{FF2B5EF4-FFF2-40B4-BE49-F238E27FC236}">
              <a16:creationId xmlns:a16="http://schemas.microsoft.com/office/drawing/2014/main" id="{395F9391-F4C1-4BD6-A790-E364D6F993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35" name="Rectangle 534">
          <a:extLst>
            <a:ext uri="{FF2B5EF4-FFF2-40B4-BE49-F238E27FC236}">
              <a16:creationId xmlns:a16="http://schemas.microsoft.com/office/drawing/2014/main" id="{EFE6911A-AFEC-4CEA-B612-2330F549674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6" name="Rectangle 535">
          <a:extLst>
            <a:ext uri="{FF2B5EF4-FFF2-40B4-BE49-F238E27FC236}">
              <a16:creationId xmlns:a16="http://schemas.microsoft.com/office/drawing/2014/main" id="{B15519B9-A1F6-4ECB-931A-E8FB53A846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7" name="Rectangle 536">
          <a:extLst>
            <a:ext uri="{FF2B5EF4-FFF2-40B4-BE49-F238E27FC236}">
              <a16:creationId xmlns:a16="http://schemas.microsoft.com/office/drawing/2014/main" id="{B6BC14D2-FDE0-492B-B1AA-C3B61E38632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8" name="Rectangle 537">
          <a:extLst>
            <a:ext uri="{FF2B5EF4-FFF2-40B4-BE49-F238E27FC236}">
              <a16:creationId xmlns:a16="http://schemas.microsoft.com/office/drawing/2014/main" id="{C3580802-941F-453A-92B1-7B90281DCF2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9" name="Rectangle 538">
          <a:extLst>
            <a:ext uri="{FF2B5EF4-FFF2-40B4-BE49-F238E27FC236}">
              <a16:creationId xmlns:a16="http://schemas.microsoft.com/office/drawing/2014/main" id="{32E1FBCD-9EB7-4E32-9529-E159C911B6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0" name="Rectangle 539">
          <a:extLst>
            <a:ext uri="{FF2B5EF4-FFF2-40B4-BE49-F238E27FC236}">
              <a16:creationId xmlns:a16="http://schemas.microsoft.com/office/drawing/2014/main" id="{06732FBA-4500-4E9E-9F90-7C8D3464C8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1" name="Rectangle 540">
          <a:extLst>
            <a:ext uri="{FF2B5EF4-FFF2-40B4-BE49-F238E27FC236}">
              <a16:creationId xmlns:a16="http://schemas.microsoft.com/office/drawing/2014/main" id="{5F088026-48EC-4808-86D7-BEF3C62C52A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2" name="Rectangle 541">
          <a:extLst>
            <a:ext uri="{FF2B5EF4-FFF2-40B4-BE49-F238E27FC236}">
              <a16:creationId xmlns:a16="http://schemas.microsoft.com/office/drawing/2014/main" id="{67B8DFEE-3B13-4FF2-8CD5-558BA47B13A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3" name="Rectangle 542">
          <a:extLst>
            <a:ext uri="{FF2B5EF4-FFF2-40B4-BE49-F238E27FC236}">
              <a16:creationId xmlns:a16="http://schemas.microsoft.com/office/drawing/2014/main" id="{81A34D46-6686-46D2-91EB-1E7A91247C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4" name="Rectangle 543">
          <a:extLst>
            <a:ext uri="{FF2B5EF4-FFF2-40B4-BE49-F238E27FC236}">
              <a16:creationId xmlns:a16="http://schemas.microsoft.com/office/drawing/2014/main" id="{1ADFCEAE-69F7-4474-8081-668CF9F121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5" name="Rectangle 544">
          <a:extLst>
            <a:ext uri="{FF2B5EF4-FFF2-40B4-BE49-F238E27FC236}">
              <a16:creationId xmlns:a16="http://schemas.microsoft.com/office/drawing/2014/main" id="{52B6451A-8883-456E-97B6-17D2DA8BC7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6" name="Rectangle 545">
          <a:extLst>
            <a:ext uri="{FF2B5EF4-FFF2-40B4-BE49-F238E27FC236}">
              <a16:creationId xmlns:a16="http://schemas.microsoft.com/office/drawing/2014/main" id="{2D1E5437-A4C0-4960-B97C-19E98C2FC5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7" name="Rectangle 546">
          <a:extLst>
            <a:ext uri="{FF2B5EF4-FFF2-40B4-BE49-F238E27FC236}">
              <a16:creationId xmlns:a16="http://schemas.microsoft.com/office/drawing/2014/main" id="{4C67BF3B-628B-4D13-B596-57AD86F99A2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48" name="Rectangle 547">
          <a:extLst>
            <a:ext uri="{FF2B5EF4-FFF2-40B4-BE49-F238E27FC236}">
              <a16:creationId xmlns:a16="http://schemas.microsoft.com/office/drawing/2014/main" id="{6B0BB6AA-6F2D-43FC-9DCE-648F4C0A08F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49" name="Rectangle 548">
          <a:extLst>
            <a:ext uri="{FF2B5EF4-FFF2-40B4-BE49-F238E27FC236}">
              <a16:creationId xmlns:a16="http://schemas.microsoft.com/office/drawing/2014/main" id="{91F8CB0F-09F0-455E-8D2A-8D3D98D6044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0" name="Rectangle 549">
          <a:extLst>
            <a:ext uri="{FF2B5EF4-FFF2-40B4-BE49-F238E27FC236}">
              <a16:creationId xmlns:a16="http://schemas.microsoft.com/office/drawing/2014/main" id="{EB229F17-7A88-4740-BFCB-A6B5D6C526E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1" name="Rectangle 550">
          <a:extLst>
            <a:ext uri="{FF2B5EF4-FFF2-40B4-BE49-F238E27FC236}">
              <a16:creationId xmlns:a16="http://schemas.microsoft.com/office/drawing/2014/main" id="{1E106229-ECB5-4684-B34D-A081EF965C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2" name="Rectangle 551">
          <a:extLst>
            <a:ext uri="{FF2B5EF4-FFF2-40B4-BE49-F238E27FC236}">
              <a16:creationId xmlns:a16="http://schemas.microsoft.com/office/drawing/2014/main" id="{FA55050F-E1F0-459E-AA4B-68ED147FAF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3" name="Rectangle 552">
          <a:extLst>
            <a:ext uri="{FF2B5EF4-FFF2-40B4-BE49-F238E27FC236}">
              <a16:creationId xmlns:a16="http://schemas.microsoft.com/office/drawing/2014/main" id="{3B59E842-3AF9-4ED1-A130-06331F17AD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4" name="Rectangle 553">
          <a:extLst>
            <a:ext uri="{FF2B5EF4-FFF2-40B4-BE49-F238E27FC236}">
              <a16:creationId xmlns:a16="http://schemas.microsoft.com/office/drawing/2014/main" id="{BD1EBEF1-2A75-4A64-B932-A15C033E3C8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5" name="Rectangle 554">
          <a:extLst>
            <a:ext uri="{FF2B5EF4-FFF2-40B4-BE49-F238E27FC236}">
              <a16:creationId xmlns:a16="http://schemas.microsoft.com/office/drawing/2014/main" id="{B2138F1D-A933-4914-94BC-43E1110B8DB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6" name="Rectangle 555">
          <a:extLst>
            <a:ext uri="{FF2B5EF4-FFF2-40B4-BE49-F238E27FC236}">
              <a16:creationId xmlns:a16="http://schemas.microsoft.com/office/drawing/2014/main" id="{E8B162B9-4180-42BD-A5F0-82249A7B173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7" name="Rectangle 556">
          <a:extLst>
            <a:ext uri="{FF2B5EF4-FFF2-40B4-BE49-F238E27FC236}">
              <a16:creationId xmlns:a16="http://schemas.microsoft.com/office/drawing/2014/main" id="{0F5B6BD2-228E-402A-9131-2A782082AE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8" name="Rectangle 557">
          <a:extLst>
            <a:ext uri="{FF2B5EF4-FFF2-40B4-BE49-F238E27FC236}">
              <a16:creationId xmlns:a16="http://schemas.microsoft.com/office/drawing/2014/main" id="{111D8CB8-8AAE-422E-A7E9-68BF6C499C9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9" name="Rectangle 558">
          <a:extLst>
            <a:ext uri="{FF2B5EF4-FFF2-40B4-BE49-F238E27FC236}">
              <a16:creationId xmlns:a16="http://schemas.microsoft.com/office/drawing/2014/main" id="{11332AC4-4FC1-4F4F-B858-52537D4BBC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0" name="Rectangle 559">
          <a:extLst>
            <a:ext uri="{FF2B5EF4-FFF2-40B4-BE49-F238E27FC236}">
              <a16:creationId xmlns:a16="http://schemas.microsoft.com/office/drawing/2014/main" id="{2F093E30-A215-432D-B4C9-201E9DE026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1" name="Rectangle 560">
          <a:extLst>
            <a:ext uri="{FF2B5EF4-FFF2-40B4-BE49-F238E27FC236}">
              <a16:creationId xmlns:a16="http://schemas.microsoft.com/office/drawing/2014/main" id="{14599C91-8A8B-4DB2-9A49-0CF501B8B0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62" name="Rectangle 561">
          <a:extLst>
            <a:ext uri="{FF2B5EF4-FFF2-40B4-BE49-F238E27FC236}">
              <a16:creationId xmlns:a16="http://schemas.microsoft.com/office/drawing/2014/main" id="{BA4378A0-3E98-47C7-B02A-733BF6A9215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63" name="Rectangle 562">
          <a:extLst>
            <a:ext uri="{FF2B5EF4-FFF2-40B4-BE49-F238E27FC236}">
              <a16:creationId xmlns:a16="http://schemas.microsoft.com/office/drawing/2014/main" id="{DBB66A44-B899-4511-8225-D531B36D16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4" name="Rectangle 563">
          <a:extLst>
            <a:ext uri="{FF2B5EF4-FFF2-40B4-BE49-F238E27FC236}">
              <a16:creationId xmlns:a16="http://schemas.microsoft.com/office/drawing/2014/main" id="{7CBD2598-B404-4D44-AA7C-86E746718F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5" name="Rectangle 564">
          <a:extLst>
            <a:ext uri="{FF2B5EF4-FFF2-40B4-BE49-F238E27FC236}">
              <a16:creationId xmlns:a16="http://schemas.microsoft.com/office/drawing/2014/main" id="{0501E51E-55EF-4A8C-AEF6-7C493EC09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6" name="Rectangle 565">
          <a:extLst>
            <a:ext uri="{FF2B5EF4-FFF2-40B4-BE49-F238E27FC236}">
              <a16:creationId xmlns:a16="http://schemas.microsoft.com/office/drawing/2014/main" id="{D0732360-A9ED-4E95-94F3-F3273E9E64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7" name="Rectangle 566">
          <a:extLst>
            <a:ext uri="{FF2B5EF4-FFF2-40B4-BE49-F238E27FC236}">
              <a16:creationId xmlns:a16="http://schemas.microsoft.com/office/drawing/2014/main" id="{FDC139A1-0FA9-41A5-9B8E-69EAA202AEC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8" name="Rectangle 567">
          <a:extLst>
            <a:ext uri="{FF2B5EF4-FFF2-40B4-BE49-F238E27FC236}">
              <a16:creationId xmlns:a16="http://schemas.microsoft.com/office/drawing/2014/main" id="{F718E9C9-EDCF-4034-9708-F449CEF462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9" name="Rectangle 568">
          <a:extLst>
            <a:ext uri="{FF2B5EF4-FFF2-40B4-BE49-F238E27FC236}">
              <a16:creationId xmlns:a16="http://schemas.microsoft.com/office/drawing/2014/main" id="{8D374DEE-7F3B-4C13-9C84-8E2898E288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0" name="Rectangle 569">
          <a:extLst>
            <a:ext uri="{FF2B5EF4-FFF2-40B4-BE49-F238E27FC236}">
              <a16:creationId xmlns:a16="http://schemas.microsoft.com/office/drawing/2014/main" id="{B4EB299B-BC30-44D4-805E-D384A9D18C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1" name="Rectangle 570">
          <a:extLst>
            <a:ext uri="{FF2B5EF4-FFF2-40B4-BE49-F238E27FC236}">
              <a16:creationId xmlns:a16="http://schemas.microsoft.com/office/drawing/2014/main" id="{9E606E02-E781-4FF4-9393-4426485A5E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2" name="Rectangle 571">
          <a:extLst>
            <a:ext uri="{FF2B5EF4-FFF2-40B4-BE49-F238E27FC236}">
              <a16:creationId xmlns:a16="http://schemas.microsoft.com/office/drawing/2014/main" id="{98D3C2E2-8CFA-4BD7-A966-AFD27FA6000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3" name="Rectangle 572">
          <a:extLst>
            <a:ext uri="{FF2B5EF4-FFF2-40B4-BE49-F238E27FC236}">
              <a16:creationId xmlns:a16="http://schemas.microsoft.com/office/drawing/2014/main" id="{940C606B-E615-453C-A90A-926C537BB4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4" name="Rectangle 573">
          <a:extLst>
            <a:ext uri="{FF2B5EF4-FFF2-40B4-BE49-F238E27FC236}">
              <a16:creationId xmlns:a16="http://schemas.microsoft.com/office/drawing/2014/main" id="{4AD39114-FFAA-4106-ADA9-6EF400E93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5" name="Rectangle 574">
          <a:extLst>
            <a:ext uri="{FF2B5EF4-FFF2-40B4-BE49-F238E27FC236}">
              <a16:creationId xmlns:a16="http://schemas.microsoft.com/office/drawing/2014/main" id="{E4BDDA2D-8544-43D1-ABEE-65FB8838247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76" name="Rectangle 575">
          <a:extLst>
            <a:ext uri="{FF2B5EF4-FFF2-40B4-BE49-F238E27FC236}">
              <a16:creationId xmlns:a16="http://schemas.microsoft.com/office/drawing/2014/main" id="{E3F86B01-3A54-4083-9925-0B83AE4D80E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77" name="Rectangle 576">
          <a:extLst>
            <a:ext uri="{FF2B5EF4-FFF2-40B4-BE49-F238E27FC236}">
              <a16:creationId xmlns:a16="http://schemas.microsoft.com/office/drawing/2014/main" id="{273B127E-101F-40FB-A7ED-72B03BB4D912}"/>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8" name="Rectangle 577">
          <a:extLst>
            <a:ext uri="{FF2B5EF4-FFF2-40B4-BE49-F238E27FC236}">
              <a16:creationId xmlns:a16="http://schemas.microsoft.com/office/drawing/2014/main" id="{672D829E-E159-4371-A3EA-3CFFA7857C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9" name="Rectangle 578">
          <a:extLst>
            <a:ext uri="{FF2B5EF4-FFF2-40B4-BE49-F238E27FC236}">
              <a16:creationId xmlns:a16="http://schemas.microsoft.com/office/drawing/2014/main" id="{D775A944-BDCF-4B30-88A4-5D9E99C405C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0" name="Rectangle 579">
          <a:extLst>
            <a:ext uri="{FF2B5EF4-FFF2-40B4-BE49-F238E27FC236}">
              <a16:creationId xmlns:a16="http://schemas.microsoft.com/office/drawing/2014/main" id="{F94914E6-CF2A-460B-864C-3FC0A1F34E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1" name="Rectangle 580">
          <a:extLst>
            <a:ext uri="{FF2B5EF4-FFF2-40B4-BE49-F238E27FC236}">
              <a16:creationId xmlns:a16="http://schemas.microsoft.com/office/drawing/2014/main" id="{95966511-CA6E-4752-8EE9-7DF8F953DE3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2" name="Rectangle 581">
          <a:extLst>
            <a:ext uri="{FF2B5EF4-FFF2-40B4-BE49-F238E27FC236}">
              <a16:creationId xmlns:a16="http://schemas.microsoft.com/office/drawing/2014/main" id="{5CF7080A-7EAD-4F17-B689-6CBFAE4550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3" name="Rectangle 582">
          <a:extLst>
            <a:ext uri="{FF2B5EF4-FFF2-40B4-BE49-F238E27FC236}">
              <a16:creationId xmlns:a16="http://schemas.microsoft.com/office/drawing/2014/main" id="{A5BB0691-2550-4135-B3BC-7AF587E61C0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4" name="Rectangle 583">
          <a:extLst>
            <a:ext uri="{FF2B5EF4-FFF2-40B4-BE49-F238E27FC236}">
              <a16:creationId xmlns:a16="http://schemas.microsoft.com/office/drawing/2014/main" id="{31092D22-9626-4310-BD97-885FF82CBB4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5" name="Rectangle 584">
          <a:extLst>
            <a:ext uri="{FF2B5EF4-FFF2-40B4-BE49-F238E27FC236}">
              <a16:creationId xmlns:a16="http://schemas.microsoft.com/office/drawing/2014/main" id="{B85DD03B-34B1-47FC-B778-21E148BFB7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6" name="Rectangle 585">
          <a:extLst>
            <a:ext uri="{FF2B5EF4-FFF2-40B4-BE49-F238E27FC236}">
              <a16:creationId xmlns:a16="http://schemas.microsoft.com/office/drawing/2014/main" id="{9C7AF437-D829-493F-86DB-F44B8BEF98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587" name="Rectangle 586">
          <a:extLst>
            <a:ext uri="{FF2B5EF4-FFF2-40B4-BE49-F238E27FC236}">
              <a16:creationId xmlns:a16="http://schemas.microsoft.com/office/drawing/2014/main" id="{9B5BE199-F30E-4CC6-A960-FCD5C0C6A65E}"/>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8" name="Rectangle 587">
          <a:extLst>
            <a:ext uri="{FF2B5EF4-FFF2-40B4-BE49-F238E27FC236}">
              <a16:creationId xmlns:a16="http://schemas.microsoft.com/office/drawing/2014/main" id="{384607A2-BE86-435D-8EAE-6AAFEA400B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589" name="Rectangle 588">
          <a:extLst>
            <a:ext uri="{FF2B5EF4-FFF2-40B4-BE49-F238E27FC236}">
              <a16:creationId xmlns:a16="http://schemas.microsoft.com/office/drawing/2014/main" id="{67A807D7-6940-41D8-90B1-E567A0F9948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90" name="Rectangle 589">
          <a:extLst>
            <a:ext uri="{FF2B5EF4-FFF2-40B4-BE49-F238E27FC236}">
              <a16:creationId xmlns:a16="http://schemas.microsoft.com/office/drawing/2014/main" id="{0C2FA380-B19D-4482-A242-B3CB65F01EA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1" name="Rectangle 590">
          <a:extLst>
            <a:ext uri="{FF2B5EF4-FFF2-40B4-BE49-F238E27FC236}">
              <a16:creationId xmlns:a16="http://schemas.microsoft.com/office/drawing/2014/main" id="{5049366D-42F0-4E83-9C65-3B36F48EE19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2" name="Rectangle 591">
          <a:extLst>
            <a:ext uri="{FF2B5EF4-FFF2-40B4-BE49-F238E27FC236}">
              <a16:creationId xmlns:a16="http://schemas.microsoft.com/office/drawing/2014/main" id="{738BD72A-1C13-4F2E-A56F-D687C12EC4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3" name="Rectangle 592">
          <a:extLst>
            <a:ext uri="{FF2B5EF4-FFF2-40B4-BE49-F238E27FC236}">
              <a16:creationId xmlns:a16="http://schemas.microsoft.com/office/drawing/2014/main" id="{442DE43D-78B9-407B-B658-819A0D001B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4" name="Rectangle 593">
          <a:extLst>
            <a:ext uri="{FF2B5EF4-FFF2-40B4-BE49-F238E27FC236}">
              <a16:creationId xmlns:a16="http://schemas.microsoft.com/office/drawing/2014/main" id="{E8A4FAF0-3651-4526-9AF0-3F7C6DB6AA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5" name="Rectangle 594">
          <a:extLst>
            <a:ext uri="{FF2B5EF4-FFF2-40B4-BE49-F238E27FC236}">
              <a16:creationId xmlns:a16="http://schemas.microsoft.com/office/drawing/2014/main" id="{A4317135-2FAA-4E6F-B0F0-07296D9767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6" name="Rectangle 595">
          <a:extLst>
            <a:ext uri="{FF2B5EF4-FFF2-40B4-BE49-F238E27FC236}">
              <a16:creationId xmlns:a16="http://schemas.microsoft.com/office/drawing/2014/main" id="{E562F03A-DF32-4798-98D2-6EED4265086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7" name="Rectangle 596">
          <a:extLst>
            <a:ext uri="{FF2B5EF4-FFF2-40B4-BE49-F238E27FC236}">
              <a16:creationId xmlns:a16="http://schemas.microsoft.com/office/drawing/2014/main" id="{31F82A4C-60FE-457C-ADB6-DD6E874A9C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8" name="Rectangle 597">
          <a:extLst>
            <a:ext uri="{FF2B5EF4-FFF2-40B4-BE49-F238E27FC236}">
              <a16:creationId xmlns:a16="http://schemas.microsoft.com/office/drawing/2014/main" id="{4C714EC2-2ADB-4F2D-B57A-0D34D2DF0FA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9" name="Rectangle 598">
          <a:extLst>
            <a:ext uri="{FF2B5EF4-FFF2-40B4-BE49-F238E27FC236}">
              <a16:creationId xmlns:a16="http://schemas.microsoft.com/office/drawing/2014/main" id="{14CFC01C-8300-4109-B5B2-CA44F3AF9D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0" name="Rectangle 599">
          <a:extLst>
            <a:ext uri="{FF2B5EF4-FFF2-40B4-BE49-F238E27FC236}">
              <a16:creationId xmlns:a16="http://schemas.microsoft.com/office/drawing/2014/main" id="{B0481ADA-812B-48A9-BA80-97596F7DE7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1" name="Rectangle 600">
          <a:extLst>
            <a:ext uri="{FF2B5EF4-FFF2-40B4-BE49-F238E27FC236}">
              <a16:creationId xmlns:a16="http://schemas.microsoft.com/office/drawing/2014/main" id="{3F9BB029-2E7E-441F-B79E-DED420070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2" name="Rectangle 601">
          <a:extLst>
            <a:ext uri="{FF2B5EF4-FFF2-40B4-BE49-F238E27FC236}">
              <a16:creationId xmlns:a16="http://schemas.microsoft.com/office/drawing/2014/main" id="{22D1DDDA-973D-4D03-AFF7-281195D0125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3" name="Rectangle 602">
          <a:extLst>
            <a:ext uri="{FF2B5EF4-FFF2-40B4-BE49-F238E27FC236}">
              <a16:creationId xmlns:a16="http://schemas.microsoft.com/office/drawing/2014/main" id="{98BF3099-EF9D-4248-9D0B-0B9B60DDFE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04" name="Rectangle 603">
          <a:extLst>
            <a:ext uri="{FF2B5EF4-FFF2-40B4-BE49-F238E27FC236}">
              <a16:creationId xmlns:a16="http://schemas.microsoft.com/office/drawing/2014/main" id="{E809BEB7-3A35-4F06-9275-67896BF3E8B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05" name="Rectangle 604">
          <a:extLst>
            <a:ext uri="{FF2B5EF4-FFF2-40B4-BE49-F238E27FC236}">
              <a16:creationId xmlns:a16="http://schemas.microsoft.com/office/drawing/2014/main" id="{7BCC9DAA-38B8-4F9B-83F1-70D5948A003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6" name="Rectangle 605">
          <a:extLst>
            <a:ext uri="{FF2B5EF4-FFF2-40B4-BE49-F238E27FC236}">
              <a16:creationId xmlns:a16="http://schemas.microsoft.com/office/drawing/2014/main" id="{52DFA61A-A6B7-41E5-B702-83D577CBE57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7" name="Rectangle 606">
          <a:extLst>
            <a:ext uri="{FF2B5EF4-FFF2-40B4-BE49-F238E27FC236}">
              <a16:creationId xmlns:a16="http://schemas.microsoft.com/office/drawing/2014/main" id="{4ED32BF9-209A-4813-917C-73F3EEFEA6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8" name="Rectangle 607">
          <a:extLst>
            <a:ext uri="{FF2B5EF4-FFF2-40B4-BE49-F238E27FC236}">
              <a16:creationId xmlns:a16="http://schemas.microsoft.com/office/drawing/2014/main" id="{F78EED85-4B29-4D91-BA25-789066AC6E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9" name="Rectangle 608">
          <a:extLst>
            <a:ext uri="{FF2B5EF4-FFF2-40B4-BE49-F238E27FC236}">
              <a16:creationId xmlns:a16="http://schemas.microsoft.com/office/drawing/2014/main" id="{1B93F421-D6BA-4AC2-8E17-43647BB7D7E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0" name="Rectangle 609">
          <a:extLst>
            <a:ext uri="{FF2B5EF4-FFF2-40B4-BE49-F238E27FC236}">
              <a16:creationId xmlns:a16="http://schemas.microsoft.com/office/drawing/2014/main" id="{4E4E6A1D-601A-4D9D-A6A9-AEF2D045B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1" name="Rectangle 610">
          <a:extLst>
            <a:ext uri="{FF2B5EF4-FFF2-40B4-BE49-F238E27FC236}">
              <a16:creationId xmlns:a16="http://schemas.microsoft.com/office/drawing/2014/main" id="{AB757591-3791-4F50-8F00-908E63002B7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2" name="Rectangle 611">
          <a:extLst>
            <a:ext uri="{FF2B5EF4-FFF2-40B4-BE49-F238E27FC236}">
              <a16:creationId xmlns:a16="http://schemas.microsoft.com/office/drawing/2014/main" id="{979DBE1F-5B6D-491E-8925-CB890555D6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3" name="Rectangle 612">
          <a:extLst>
            <a:ext uri="{FF2B5EF4-FFF2-40B4-BE49-F238E27FC236}">
              <a16:creationId xmlns:a16="http://schemas.microsoft.com/office/drawing/2014/main" id="{47F08729-A7F7-4E8B-AD4E-307C11BFD2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4" name="Rectangle 613">
          <a:extLst>
            <a:ext uri="{FF2B5EF4-FFF2-40B4-BE49-F238E27FC236}">
              <a16:creationId xmlns:a16="http://schemas.microsoft.com/office/drawing/2014/main" id="{C14FC774-07C8-408E-A88E-1400598BA0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5" name="Rectangle 614">
          <a:extLst>
            <a:ext uri="{FF2B5EF4-FFF2-40B4-BE49-F238E27FC236}">
              <a16:creationId xmlns:a16="http://schemas.microsoft.com/office/drawing/2014/main" id="{E2A084A4-1D92-429E-9848-04B8A7AC95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6" name="Rectangle 615">
          <a:extLst>
            <a:ext uri="{FF2B5EF4-FFF2-40B4-BE49-F238E27FC236}">
              <a16:creationId xmlns:a16="http://schemas.microsoft.com/office/drawing/2014/main" id="{53E1759D-5BCE-4E6D-9DD2-393F2A7B6E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7" name="Rectangle 616">
          <a:extLst>
            <a:ext uri="{FF2B5EF4-FFF2-40B4-BE49-F238E27FC236}">
              <a16:creationId xmlns:a16="http://schemas.microsoft.com/office/drawing/2014/main" id="{629174E5-49D9-4556-83EA-EF790D55BFB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18" name="Rectangle 617">
          <a:extLst>
            <a:ext uri="{FF2B5EF4-FFF2-40B4-BE49-F238E27FC236}">
              <a16:creationId xmlns:a16="http://schemas.microsoft.com/office/drawing/2014/main" id="{854D18AA-DB7B-44E6-A055-3D4CD7E7F1B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19" name="Rectangle 618">
          <a:extLst>
            <a:ext uri="{FF2B5EF4-FFF2-40B4-BE49-F238E27FC236}">
              <a16:creationId xmlns:a16="http://schemas.microsoft.com/office/drawing/2014/main" id="{C2202C7F-2FD3-4EBF-8A27-C05E70A3A1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0" name="Rectangle 619">
          <a:extLst>
            <a:ext uri="{FF2B5EF4-FFF2-40B4-BE49-F238E27FC236}">
              <a16:creationId xmlns:a16="http://schemas.microsoft.com/office/drawing/2014/main" id="{DEB3D7A5-BADC-42A0-9E8E-98675DB1736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1" name="Rectangle 620">
          <a:extLst>
            <a:ext uri="{FF2B5EF4-FFF2-40B4-BE49-F238E27FC236}">
              <a16:creationId xmlns:a16="http://schemas.microsoft.com/office/drawing/2014/main" id="{B1C8CA96-6895-48AA-8DD7-5B667B91F51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2" name="Rectangle 621">
          <a:extLst>
            <a:ext uri="{FF2B5EF4-FFF2-40B4-BE49-F238E27FC236}">
              <a16:creationId xmlns:a16="http://schemas.microsoft.com/office/drawing/2014/main" id="{0628F7CA-C61D-4402-9C24-AD63E2A0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3" name="Rectangle 622">
          <a:extLst>
            <a:ext uri="{FF2B5EF4-FFF2-40B4-BE49-F238E27FC236}">
              <a16:creationId xmlns:a16="http://schemas.microsoft.com/office/drawing/2014/main" id="{B2FE1E89-8840-45B2-A69C-CE877B6AF3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4" name="Rectangle 623">
          <a:extLst>
            <a:ext uri="{FF2B5EF4-FFF2-40B4-BE49-F238E27FC236}">
              <a16:creationId xmlns:a16="http://schemas.microsoft.com/office/drawing/2014/main" id="{B837D60F-E038-472F-98AF-C94C227B7F2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5" name="Rectangle 624">
          <a:extLst>
            <a:ext uri="{FF2B5EF4-FFF2-40B4-BE49-F238E27FC236}">
              <a16:creationId xmlns:a16="http://schemas.microsoft.com/office/drawing/2014/main" id="{29370EA8-7D10-4734-947A-E023C544389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6" name="Rectangle 625">
          <a:extLst>
            <a:ext uri="{FF2B5EF4-FFF2-40B4-BE49-F238E27FC236}">
              <a16:creationId xmlns:a16="http://schemas.microsoft.com/office/drawing/2014/main" id="{BB79790E-63DD-4D39-8055-DCA24AA108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7" name="Rectangle 626">
          <a:extLst>
            <a:ext uri="{FF2B5EF4-FFF2-40B4-BE49-F238E27FC236}">
              <a16:creationId xmlns:a16="http://schemas.microsoft.com/office/drawing/2014/main" id="{C5483FB0-3E22-4AF5-B617-D7FE72E0A7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8" name="Rectangle 627">
          <a:extLst>
            <a:ext uri="{FF2B5EF4-FFF2-40B4-BE49-F238E27FC236}">
              <a16:creationId xmlns:a16="http://schemas.microsoft.com/office/drawing/2014/main" id="{D6D47E21-587B-4B98-9E6F-F06FECB503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9" name="Rectangle 628">
          <a:extLst>
            <a:ext uri="{FF2B5EF4-FFF2-40B4-BE49-F238E27FC236}">
              <a16:creationId xmlns:a16="http://schemas.microsoft.com/office/drawing/2014/main" id="{EB9E3511-6297-4D79-9082-A7C7FECA79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0" name="Rectangle 629">
          <a:extLst>
            <a:ext uri="{FF2B5EF4-FFF2-40B4-BE49-F238E27FC236}">
              <a16:creationId xmlns:a16="http://schemas.microsoft.com/office/drawing/2014/main" id="{7480796A-B04D-4C46-8738-E2412D379A5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1" name="Rectangle 630">
          <a:extLst>
            <a:ext uri="{FF2B5EF4-FFF2-40B4-BE49-F238E27FC236}">
              <a16:creationId xmlns:a16="http://schemas.microsoft.com/office/drawing/2014/main" id="{55C8FA41-4CA0-4EF4-9FFE-D4CBC21ABCD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32" name="Rectangle 631">
          <a:extLst>
            <a:ext uri="{FF2B5EF4-FFF2-40B4-BE49-F238E27FC236}">
              <a16:creationId xmlns:a16="http://schemas.microsoft.com/office/drawing/2014/main" id="{DDB49CA7-7B4D-491D-8683-9B50343DCA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33" name="Rectangle 632">
          <a:extLst>
            <a:ext uri="{FF2B5EF4-FFF2-40B4-BE49-F238E27FC236}">
              <a16:creationId xmlns:a16="http://schemas.microsoft.com/office/drawing/2014/main" id="{BBAD5DC5-FC5A-4B64-A276-B009A19446E3}"/>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4" name="Rectangle 633">
          <a:extLst>
            <a:ext uri="{FF2B5EF4-FFF2-40B4-BE49-F238E27FC236}">
              <a16:creationId xmlns:a16="http://schemas.microsoft.com/office/drawing/2014/main" id="{E7ECDBDC-6385-4495-829A-8E25A3F94F1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5" name="Rectangle 634">
          <a:extLst>
            <a:ext uri="{FF2B5EF4-FFF2-40B4-BE49-F238E27FC236}">
              <a16:creationId xmlns:a16="http://schemas.microsoft.com/office/drawing/2014/main" id="{ED1E51E0-DEF0-4FE0-A408-454E104C4C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6" name="Rectangle 635">
          <a:extLst>
            <a:ext uri="{FF2B5EF4-FFF2-40B4-BE49-F238E27FC236}">
              <a16:creationId xmlns:a16="http://schemas.microsoft.com/office/drawing/2014/main" id="{01FB5437-ACB6-4807-8185-0124D4726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7" name="Rectangle 636">
          <a:extLst>
            <a:ext uri="{FF2B5EF4-FFF2-40B4-BE49-F238E27FC236}">
              <a16:creationId xmlns:a16="http://schemas.microsoft.com/office/drawing/2014/main" id="{B06E28EA-6561-4E59-9BAB-B89F3F304F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8" name="Rectangle 637">
          <a:extLst>
            <a:ext uri="{FF2B5EF4-FFF2-40B4-BE49-F238E27FC236}">
              <a16:creationId xmlns:a16="http://schemas.microsoft.com/office/drawing/2014/main" id="{88807AAA-B737-4DFA-A6A2-C7F09013DA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9" name="Rectangle 638">
          <a:extLst>
            <a:ext uri="{FF2B5EF4-FFF2-40B4-BE49-F238E27FC236}">
              <a16:creationId xmlns:a16="http://schemas.microsoft.com/office/drawing/2014/main" id="{9EFC70CF-070E-4C02-BD21-9D540B4247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0" name="Rectangle 639">
          <a:extLst>
            <a:ext uri="{FF2B5EF4-FFF2-40B4-BE49-F238E27FC236}">
              <a16:creationId xmlns:a16="http://schemas.microsoft.com/office/drawing/2014/main" id="{CA6C4C71-84D3-4D45-A34F-266800C18D2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1" name="Rectangle 640">
          <a:extLst>
            <a:ext uri="{FF2B5EF4-FFF2-40B4-BE49-F238E27FC236}">
              <a16:creationId xmlns:a16="http://schemas.microsoft.com/office/drawing/2014/main" id="{8A5E44FF-8CCD-487D-8030-B8EBA3E760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2" name="Rectangle 641">
          <a:extLst>
            <a:ext uri="{FF2B5EF4-FFF2-40B4-BE49-F238E27FC236}">
              <a16:creationId xmlns:a16="http://schemas.microsoft.com/office/drawing/2014/main" id="{B0CF7985-C17F-4C92-8F0B-86DE35B0F24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3" name="Rectangle 642">
          <a:extLst>
            <a:ext uri="{FF2B5EF4-FFF2-40B4-BE49-F238E27FC236}">
              <a16:creationId xmlns:a16="http://schemas.microsoft.com/office/drawing/2014/main" id="{33CFA37B-D418-4655-86BD-2F1B01E7F6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4" name="Rectangle 643">
          <a:extLst>
            <a:ext uri="{FF2B5EF4-FFF2-40B4-BE49-F238E27FC236}">
              <a16:creationId xmlns:a16="http://schemas.microsoft.com/office/drawing/2014/main" id="{8C371614-767C-4F8D-9139-BAFD20CDFBC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5" name="Rectangle 644">
          <a:extLst>
            <a:ext uri="{FF2B5EF4-FFF2-40B4-BE49-F238E27FC236}">
              <a16:creationId xmlns:a16="http://schemas.microsoft.com/office/drawing/2014/main" id="{1E8D57C2-D6F6-4176-ACE2-E35314794BA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46" name="Rectangle 645">
          <a:extLst>
            <a:ext uri="{FF2B5EF4-FFF2-40B4-BE49-F238E27FC236}">
              <a16:creationId xmlns:a16="http://schemas.microsoft.com/office/drawing/2014/main" id="{8A905499-00F4-47B0-85A4-29A4C61A8F9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47" name="Rectangle 646">
          <a:extLst>
            <a:ext uri="{FF2B5EF4-FFF2-40B4-BE49-F238E27FC236}">
              <a16:creationId xmlns:a16="http://schemas.microsoft.com/office/drawing/2014/main" id="{00BF4ED1-5A7A-4243-8BE1-56FBC9E0AAD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8" name="Rectangle 647">
          <a:extLst>
            <a:ext uri="{FF2B5EF4-FFF2-40B4-BE49-F238E27FC236}">
              <a16:creationId xmlns:a16="http://schemas.microsoft.com/office/drawing/2014/main" id="{78900F2B-1360-48E4-857D-A1C18E9716F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9" name="Rectangle 648">
          <a:extLst>
            <a:ext uri="{FF2B5EF4-FFF2-40B4-BE49-F238E27FC236}">
              <a16:creationId xmlns:a16="http://schemas.microsoft.com/office/drawing/2014/main" id="{8CE21AF2-4189-450A-BAB9-CF7FED9B10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0" name="Rectangle 649">
          <a:extLst>
            <a:ext uri="{FF2B5EF4-FFF2-40B4-BE49-F238E27FC236}">
              <a16:creationId xmlns:a16="http://schemas.microsoft.com/office/drawing/2014/main" id="{623281EB-4ED8-47EE-A1E6-F2B12E15AA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1" name="Rectangle 650">
          <a:extLst>
            <a:ext uri="{FF2B5EF4-FFF2-40B4-BE49-F238E27FC236}">
              <a16:creationId xmlns:a16="http://schemas.microsoft.com/office/drawing/2014/main" id="{93515A62-6A93-4D3B-AE11-9D68BC1208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2" name="Rectangle 651">
          <a:extLst>
            <a:ext uri="{FF2B5EF4-FFF2-40B4-BE49-F238E27FC236}">
              <a16:creationId xmlns:a16="http://schemas.microsoft.com/office/drawing/2014/main" id="{CE9E368F-9725-4E4D-922F-EC12F273A48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3" name="Rectangle 652">
          <a:extLst>
            <a:ext uri="{FF2B5EF4-FFF2-40B4-BE49-F238E27FC236}">
              <a16:creationId xmlns:a16="http://schemas.microsoft.com/office/drawing/2014/main" id="{973A0851-7143-449B-A250-8C978C1C9B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4" name="Rectangle 653">
          <a:extLst>
            <a:ext uri="{FF2B5EF4-FFF2-40B4-BE49-F238E27FC236}">
              <a16:creationId xmlns:a16="http://schemas.microsoft.com/office/drawing/2014/main" id="{87E0B4EF-621E-4170-B1C9-1515FC3FAB8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5" name="Rectangle 654">
          <a:extLst>
            <a:ext uri="{FF2B5EF4-FFF2-40B4-BE49-F238E27FC236}">
              <a16:creationId xmlns:a16="http://schemas.microsoft.com/office/drawing/2014/main" id="{210AD2A2-C09E-4316-9813-4DF3D62CD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6" name="Rectangle 655">
          <a:extLst>
            <a:ext uri="{FF2B5EF4-FFF2-40B4-BE49-F238E27FC236}">
              <a16:creationId xmlns:a16="http://schemas.microsoft.com/office/drawing/2014/main" id="{2A30C2B6-3548-4C2C-B419-8AC7AD6E2FD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7" name="Rectangle 656">
          <a:extLst>
            <a:ext uri="{FF2B5EF4-FFF2-40B4-BE49-F238E27FC236}">
              <a16:creationId xmlns:a16="http://schemas.microsoft.com/office/drawing/2014/main" id="{09532739-E9AA-45E7-9032-7EBA98B3EE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8" name="Rectangle 657">
          <a:extLst>
            <a:ext uri="{FF2B5EF4-FFF2-40B4-BE49-F238E27FC236}">
              <a16:creationId xmlns:a16="http://schemas.microsoft.com/office/drawing/2014/main" id="{3E2B2FA4-0554-46EF-847B-AB28ED7EBE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9" name="Rectangle 658">
          <a:extLst>
            <a:ext uri="{FF2B5EF4-FFF2-40B4-BE49-F238E27FC236}">
              <a16:creationId xmlns:a16="http://schemas.microsoft.com/office/drawing/2014/main" id="{ED5B54B2-3AEF-4256-9599-16F7AAC063F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60" name="Rectangle 659">
          <a:extLst>
            <a:ext uri="{FF2B5EF4-FFF2-40B4-BE49-F238E27FC236}">
              <a16:creationId xmlns:a16="http://schemas.microsoft.com/office/drawing/2014/main" id="{52A660BB-5515-4E24-B539-073E9D8E714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61" name="Rectangle 660">
          <a:extLst>
            <a:ext uri="{FF2B5EF4-FFF2-40B4-BE49-F238E27FC236}">
              <a16:creationId xmlns:a16="http://schemas.microsoft.com/office/drawing/2014/main" id="{DAEFD248-7078-4ED2-ABB5-E26C7AB01019}"/>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2" name="Rectangle 661">
          <a:extLst>
            <a:ext uri="{FF2B5EF4-FFF2-40B4-BE49-F238E27FC236}">
              <a16:creationId xmlns:a16="http://schemas.microsoft.com/office/drawing/2014/main" id="{D9E460F0-DD5A-42E0-B687-A789CFB41F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3" name="Rectangle 662">
          <a:extLst>
            <a:ext uri="{FF2B5EF4-FFF2-40B4-BE49-F238E27FC236}">
              <a16:creationId xmlns:a16="http://schemas.microsoft.com/office/drawing/2014/main" id="{DD8AAD5E-B0A2-4C81-842E-E9DADFFC60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4" name="Rectangle 663">
          <a:extLst>
            <a:ext uri="{FF2B5EF4-FFF2-40B4-BE49-F238E27FC236}">
              <a16:creationId xmlns:a16="http://schemas.microsoft.com/office/drawing/2014/main" id="{C7A8A7ED-288B-4CED-A4A3-75A3D8B431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5" name="Rectangle 664">
          <a:extLst>
            <a:ext uri="{FF2B5EF4-FFF2-40B4-BE49-F238E27FC236}">
              <a16:creationId xmlns:a16="http://schemas.microsoft.com/office/drawing/2014/main" id="{ACCD2B34-3801-4DC4-8A69-26BB52C2E9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6" name="Rectangle 665">
          <a:extLst>
            <a:ext uri="{FF2B5EF4-FFF2-40B4-BE49-F238E27FC236}">
              <a16:creationId xmlns:a16="http://schemas.microsoft.com/office/drawing/2014/main" id="{3A533400-DCA8-46B3-B89B-D53B5D5882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7" name="Rectangle 666">
          <a:extLst>
            <a:ext uri="{FF2B5EF4-FFF2-40B4-BE49-F238E27FC236}">
              <a16:creationId xmlns:a16="http://schemas.microsoft.com/office/drawing/2014/main" id="{E52793CA-7326-4FD4-9494-D6F95750E8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8" name="Rectangle 667">
          <a:extLst>
            <a:ext uri="{FF2B5EF4-FFF2-40B4-BE49-F238E27FC236}">
              <a16:creationId xmlns:a16="http://schemas.microsoft.com/office/drawing/2014/main" id="{932E1527-DCE5-4A9A-85E8-9B7D3C69A7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9" name="Rectangle 668">
          <a:extLst>
            <a:ext uri="{FF2B5EF4-FFF2-40B4-BE49-F238E27FC236}">
              <a16:creationId xmlns:a16="http://schemas.microsoft.com/office/drawing/2014/main" id="{B455D404-5720-48C7-AFB1-5691458380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0" name="Rectangle 669">
          <a:extLst>
            <a:ext uri="{FF2B5EF4-FFF2-40B4-BE49-F238E27FC236}">
              <a16:creationId xmlns:a16="http://schemas.microsoft.com/office/drawing/2014/main" id="{20921BEF-6A78-44DB-A10F-B295546B7B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1" name="Rectangle 670">
          <a:extLst>
            <a:ext uri="{FF2B5EF4-FFF2-40B4-BE49-F238E27FC236}">
              <a16:creationId xmlns:a16="http://schemas.microsoft.com/office/drawing/2014/main" id="{E846E979-56ED-4C4D-A22D-862AC078D4B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2" name="Rectangle 671">
          <a:extLst>
            <a:ext uri="{FF2B5EF4-FFF2-40B4-BE49-F238E27FC236}">
              <a16:creationId xmlns:a16="http://schemas.microsoft.com/office/drawing/2014/main" id="{CA1754FD-934C-4B13-BCB9-9FD56318A44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3" name="Rectangle 672">
          <a:extLst>
            <a:ext uri="{FF2B5EF4-FFF2-40B4-BE49-F238E27FC236}">
              <a16:creationId xmlns:a16="http://schemas.microsoft.com/office/drawing/2014/main" id="{4A25E005-8C19-4BB9-8A5D-03496CC9149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74" name="Rectangle 673">
          <a:extLst>
            <a:ext uri="{FF2B5EF4-FFF2-40B4-BE49-F238E27FC236}">
              <a16:creationId xmlns:a16="http://schemas.microsoft.com/office/drawing/2014/main" id="{224518D3-1977-4610-B9CD-1BA847F06C9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75" name="Rectangle 674">
          <a:extLst>
            <a:ext uri="{FF2B5EF4-FFF2-40B4-BE49-F238E27FC236}">
              <a16:creationId xmlns:a16="http://schemas.microsoft.com/office/drawing/2014/main" id="{98BFE024-62F9-4D29-BED3-A264BFA8D9F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6" name="Rectangle 675">
          <a:extLst>
            <a:ext uri="{FF2B5EF4-FFF2-40B4-BE49-F238E27FC236}">
              <a16:creationId xmlns:a16="http://schemas.microsoft.com/office/drawing/2014/main" id="{A3188E9C-DE52-42B8-AD44-FC0F65DAF01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7" name="Rectangle 676">
          <a:extLst>
            <a:ext uri="{FF2B5EF4-FFF2-40B4-BE49-F238E27FC236}">
              <a16:creationId xmlns:a16="http://schemas.microsoft.com/office/drawing/2014/main" id="{9D3B64D8-4E8B-454F-B82A-489A9854D60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8" name="Rectangle 677">
          <a:extLst>
            <a:ext uri="{FF2B5EF4-FFF2-40B4-BE49-F238E27FC236}">
              <a16:creationId xmlns:a16="http://schemas.microsoft.com/office/drawing/2014/main" id="{0557652A-CF1F-419E-AF69-2FED102C9F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9" name="Rectangle 678">
          <a:extLst>
            <a:ext uri="{FF2B5EF4-FFF2-40B4-BE49-F238E27FC236}">
              <a16:creationId xmlns:a16="http://schemas.microsoft.com/office/drawing/2014/main" id="{763A5803-0DCD-4F41-AE68-2581F6CC51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0" name="Rectangle 679">
          <a:extLst>
            <a:ext uri="{FF2B5EF4-FFF2-40B4-BE49-F238E27FC236}">
              <a16:creationId xmlns:a16="http://schemas.microsoft.com/office/drawing/2014/main" id="{3854F1AC-2AA1-431E-B304-8C3D5ED21D2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1" name="Rectangle 680">
          <a:extLst>
            <a:ext uri="{FF2B5EF4-FFF2-40B4-BE49-F238E27FC236}">
              <a16:creationId xmlns:a16="http://schemas.microsoft.com/office/drawing/2014/main" id="{C702AFD0-D6D5-4708-B187-02C1946B2E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2" name="Rectangle 681">
          <a:extLst>
            <a:ext uri="{FF2B5EF4-FFF2-40B4-BE49-F238E27FC236}">
              <a16:creationId xmlns:a16="http://schemas.microsoft.com/office/drawing/2014/main" id="{B08D842B-B420-4E65-AE2C-B136EA1AC2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3" name="Rectangle 682">
          <a:extLst>
            <a:ext uri="{FF2B5EF4-FFF2-40B4-BE49-F238E27FC236}">
              <a16:creationId xmlns:a16="http://schemas.microsoft.com/office/drawing/2014/main" id="{5B2BEEE7-88BD-4AB0-B069-9A3C78DD5A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4" name="Rectangle 683">
          <a:extLst>
            <a:ext uri="{FF2B5EF4-FFF2-40B4-BE49-F238E27FC236}">
              <a16:creationId xmlns:a16="http://schemas.microsoft.com/office/drawing/2014/main" id="{B0769918-6F70-4A27-9F7E-4446BFE275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5" name="Rectangle 684">
          <a:extLst>
            <a:ext uri="{FF2B5EF4-FFF2-40B4-BE49-F238E27FC236}">
              <a16:creationId xmlns:a16="http://schemas.microsoft.com/office/drawing/2014/main" id="{9B573DFC-17DF-44D2-98E7-8E9F86EF67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6" name="Rectangle 685">
          <a:extLst>
            <a:ext uri="{FF2B5EF4-FFF2-40B4-BE49-F238E27FC236}">
              <a16:creationId xmlns:a16="http://schemas.microsoft.com/office/drawing/2014/main" id="{8BAE8217-8316-4FF1-90BF-60E2DFA754A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7" name="Rectangle 686">
          <a:extLst>
            <a:ext uri="{FF2B5EF4-FFF2-40B4-BE49-F238E27FC236}">
              <a16:creationId xmlns:a16="http://schemas.microsoft.com/office/drawing/2014/main" id="{EBCB5E5E-38E5-4C87-8B58-3D777B359B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88" name="Rectangle 687">
          <a:extLst>
            <a:ext uri="{FF2B5EF4-FFF2-40B4-BE49-F238E27FC236}">
              <a16:creationId xmlns:a16="http://schemas.microsoft.com/office/drawing/2014/main" id="{56F5DA62-B850-40E0-9E0A-E83367B4CED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89" name="Rectangle 688">
          <a:extLst>
            <a:ext uri="{FF2B5EF4-FFF2-40B4-BE49-F238E27FC236}">
              <a16:creationId xmlns:a16="http://schemas.microsoft.com/office/drawing/2014/main" id="{E242130C-7DC0-4776-B462-8066E6AB83C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0" name="Rectangle 689">
          <a:extLst>
            <a:ext uri="{FF2B5EF4-FFF2-40B4-BE49-F238E27FC236}">
              <a16:creationId xmlns:a16="http://schemas.microsoft.com/office/drawing/2014/main" id="{67351D6A-C97F-4846-9728-55D612FF3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1" name="Rectangle 690">
          <a:extLst>
            <a:ext uri="{FF2B5EF4-FFF2-40B4-BE49-F238E27FC236}">
              <a16:creationId xmlns:a16="http://schemas.microsoft.com/office/drawing/2014/main" id="{65ECB837-0C02-41F7-84D2-E0A9DD7F8BB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2" name="Rectangle 691">
          <a:extLst>
            <a:ext uri="{FF2B5EF4-FFF2-40B4-BE49-F238E27FC236}">
              <a16:creationId xmlns:a16="http://schemas.microsoft.com/office/drawing/2014/main" id="{68548E19-D883-43EB-B77C-FE294F8D76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3" name="Rectangle 692">
          <a:extLst>
            <a:ext uri="{FF2B5EF4-FFF2-40B4-BE49-F238E27FC236}">
              <a16:creationId xmlns:a16="http://schemas.microsoft.com/office/drawing/2014/main" id="{7B189149-8488-4499-8CFD-F62E9FCC6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4" name="Rectangle 693">
          <a:extLst>
            <a:ext uri="{FF2B5EF4-FFF2-40B4-BE49-F238E27FC236}">
              <a16:creationId xmlns:a16="http://schemas.microsoft.com/office/drawing/2014/main" id="{05DC0177-128E-4A99-924A-8E9F159A7F9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5" name="Rectangle 694">
          <a:extLst>
            <a:ext uri="{FF2B5EF4-FFF2-40B4-BE49-F238E27FC236}">
              <a16:creationId xmlns:a16="http://schemas.microsoft.com/office/drawing/2014/main" id="{96FE78A6-D588-4030-B7D2-D814B749D1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6" name="Rectangle 695">
          <a:extLst>
            <a:ext uri="{FF2B5EF4-FFF2-40B4-BE49-F238E27FC236}">
              <a16:creationId xmlns:a16="http://schemas.microsoft.com/office/drawing/2014/main" id="{81A4AA23-4BDC-47A8-B501-BD5CD2F7E0C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7" name="Rectangle 696">
          <a:extLst>
            <a:ext uri="{FF2B5EF4-FFF2-40B4-BE49-F238E27FC236}">
              <a16:creationId xmlns:a16="http://schemas.microsoft.com/office/drawing/2014/main" id="{88CF09A1-7298-44AF-B0E2-6B0FF0001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8" name="Rectangle 697">
          <a:extLst>
            <a:ext uri="{FF2B5EF4-FFF2-40B4-BE49-F238E27FC236}">
              <a16:creationId xmlns:a16="http://schemas.microsoft.com/office/drawing/2014/main" id="{A3FC71CA-3591-4C48-84D6-11F54225B7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699" name="Rectangle 698">
          <a:extLst>
            <a:ext uri="{FF2B5EF4-FFF2-40B4-BE49-F238E27FC236}">
              <a16:creationId xmlns:a16="http://schemas.microsoft.com/office/drawing/2014/main" id="{927E952A-C39B-4195-BE8C-026859398E81}"/>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0" name="Rectangle 699">
          <a:extLst>
            <a:ext uri="{FF2B5EF4-FFF2-40B4-BE49-F238E27FC236}">
              <a16:creationId xmlns:a16="http://schemas.microsoft.com/office/drawing/2014/main" id="{7E30664F-ED42-43B7-B1E1-E1C856D4312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01" name="Rectangle 700">
          <a:extLst>
            <a:ext uri="{FF2B5EF4-FFF2-40B4-BE49-F238E27FC236}">
              <a16:creationId xmlns:a16="http://schemas.microsoft.com/office/drawing/2014/main" id="{6C2F3DF4-FA77-488F-8837-48BBC779FB5A}"/>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50" name="Rectangle 449">
          <a:extLst>
            <a:ext uri="{FF2B5EF4-FFF2-40B4-BE49-F238E27FC236}">
              <a16:creationId xmlns:a16="http://schemas.microsoft.com/office/drawing/2014/main" id="{B61996EC-BEEA-40D1-809B-C109D318624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51" name="Rectangle 450">
          <a:extLst>
            <a:ext uri="{FF2B5EF4-FFF2-40B4-BE49-F238E27FC236}">
              <a16:creationId xmlns:a16="http://schemas.microsoft.com/office/drawing/2014/main" id="{30335073-97CB-4F57-8D17-F994FD6A94B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2" name="Rectangle 451">
          <a:extLst>
            <a:ext uri="{FF2B5EF4-FFF2-40B4-BE49-F238E27FC236}">
              <a16:creationId xmlns:a16="http://schemas.microsoft.com/office/drawing/2014/main" id="{57B9F021-0A5A-4261-A440-D26412932F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3" name="Rectangle 452">
          <a:extLst>
            <a:ext uri="{FF2B5EF4-FFF2-40B4-BE49-F238E27FC236}">
              <a16:creationId xmlns:a16="http://schemas.microsoft.com/office/drawing/2014/main" id="{427C68EF-F619-4138-80A9-07A13E0EBC5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4" name="Rectangle 453">
          <a:extLst>
            <a:ext uri="{FF2B5EF4-FFF2-40B4-BE49-F238E27FC236}">
              <a16:creationId xmlns:a16="http://schemas.microsoft.com/office/drawing/2014/main" id="{7FB10F6D-A6EA-4E9B-A659-2190DD875D7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5" name="Rectangle 454">
          <a:extLst>
            <a:ext uri="{FF2B5EF4-FFF2-40B4-BE49-F238E27FC236}">
              <a16:creationId xmlns:a16="http://schemas.microsoft.com/office/drawing/2014/main" id="{D654FC9C-BD13-489F-BDF7-77E8EFCC300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6" name="Rectangle 455">
          <a:extLst>
            <a:ext uri="{FF2B5EF4-FFF2-40B4-BE49-F238E27FC236}">
              <a16:creationId xmlns:a16="http://schemas.microsoft.com/office/drawing/2014/main" id="{E82DB319-371E-4FEA-BE2F-50E4536D89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7" name="Rectangle 456">
          <a:extLst>
            <a:ext uri="{FF2B5EF4-FFF2-40B4-BE49-F238E27FC236}">
              <a16:creationId xmlns:a16="http://schemas.microsoft.com/office/drawing/2014/main" id="{C8B08BEC-1B0A-4B87-9C3A-5DE70B395DA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8" name="Rectangle 457">
          <a:extLst>
            <a:ext uri="{FF2B5EF4-FFF2-40B4-BE49-F238E27FC236}">
              <a16:creationId xmlns:a16="http://schemas.microsoft.com/office/drawing/2014/main" id="{92940E85-9E13-455C-B0B0-CBB156A12EF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9" name="Rectangle 458">
          <a:extLst>
            <a:ext uri="{FF2B5EF4-FFF2-40B4-BE49-F238E27FC236}">
              <a16:creationId xmlns:a16="http://schemas.microsoft.com/office/drawing/2014/main" id="{309EA007-B78B-45B0-A1FB-9CF2D105F53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0" name="Rectangle 459">
          <a:extLst>
            <a:ext uri="{FF2B5EF4-FFF2-40B4-BE49-F238E27FC236}">
              <a16:creationId xmlns:a16="http://schemas.microsoft.com/office/drawing/2014/main" id="{8465C4DA-DEF6-4F6B-9283-A541BC2EAA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1" name="Rectangle 460">
          <a:extLst>
            <a:ext uri="{FF2B5EF4-FFF2-40B4-BE49-F238E27FC236}">
              <a16:creationId xmlns:a16="http://schemas.microsoft.com/office/drawing/2014/main" id="{10FA2FA9-11A8-47CB-900C-461AC989C9B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2" name="Rectangle 461">
          <a:extLst>
            <a:ext uri="{FF2B5EF4-FFF2-40B4-BE49-F238E27FC236}">
              <a16:creationId xmlns:a16="http://schemas.microsoft.com/office/drawing/2014/main" id="{CBDDB7B4-8EB3-4209-8347-9E00FD57E2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3" name="Rectangle 462">
          <a:extLst>
            <a:ext uri="{FF2B5EF4-FFF2-40B4-BE49-F238E27FC236}">
              <a16:creationId xmlns:a16="http://schemas.microsoft.com/office/drawing/2014/main" id="{DEE99B84-B969-4847-8FD2-3916EFD5F4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64" name="Rectangle 463">
          <a:extLst>
            <a:ext uri="{FF2B5EF4-FFF2-40B4-BE49-F238E27FC236}">
              <a16:creationId xmlns:a16="http://schemas.microsoft.com/office/drawing/2014/main" id="{1D498B71-1BB0-474B-B3AD-4BA35D52B3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65" name="Rectangle 464">
          <a:extLst>
            <a:ext uri="{FF2B5EF4-FFF2-40B4-BE49-F238E27FC236}">
              <a16:creationId xmlns:a16="http://schemas.microsoft.com/office/drawing/2014/main" id="{3E989725-61F6-4ACB-A67B-A0552ABA414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6" name="Rectangle 465">
          <a:extLst>
            <a:ext uri="{FF2B5EF4-FFF2-40B4-BE49-F238E27FC236}">
              <a16:creationId xmlns:a16="http://schemas.microsoft.com/office/drawing/2014/main" id="{DBB8D5F3-3F10-497C-957F-72902BF405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7" name="Rectangle 466">
          <a:extLst>
            <a:ext uri="{FF2B5EF4-FFF2-40B4-BE49-F238E27FC236}">
              <a16:creationId xmlns:a16="http://schemas.microsoft.com/office/drawing/2014/main" id="{3C3BE51F-3C49-4B9C-8876-49492581E70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8" name="Rectangle 467">
          <a:extLst>
            <a:ext uri="{FF2B5EF4-FFF2-40B4-BE49-F238E27FC236}">
              <a16:creationId xmlns:a16="http://schemas.microsoft.com/office/drawing/2014/main" id="{9E9F7428-F32E-4BAA-9157-CB3A761EB4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9" name="Rectangle 468">
          <a:extLst>
            <a:ext uri="{FF2B5EF4-FFF2-40B4-BE49-F238E27FC236}">
              <a16:creationId xmlns:a16="http://schemas.microsoft.com/office/drawing/2014/main" id="{7548BE31-55C6-4415-9E57-8F85D60C5D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0" name="Rectangle 469">
          <a:extLst>
            <a:ext uri="{FF2B5EF4-FFF2-40B4-BE49-F238E27FC236}">
              <a16:creationId xmlns:a16="http://schemas.microsoft.com/office/drawing/2014/main" id="{38269E77-0750-4C2A-9BCF-008AA9BD98E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1" name="Rectangle 470">
          <a:extLst>
            <a:ext uri="{FF2B5EF4-FFF2-40B4-BE49-F238E27FC236}">
              <a16:creationId xmlns:a16="http://schemas.microsoft.com/office/drawing/2014/main" id="{14579EBA-8A92-405D-92EA-8B24F87EF9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2" name="Rectangle 471">
          <a:extLst>
            <a:ext uri="{FF2B5EF4-FFF2-40B4-BE49-F238E27FC236}">
              <a16:creationId xmlns:a16="http://schemas.microsoft.com/office/drawing/2014/main" id="{0D4A44F4-7F6E-456B-BD61-F5973871C7A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3" name="Rectangle 472">
          <a:extLst>
            <a:ext uri="{FF2B5EF4-FFF2-40B4-BE49-F238E27FC236}">
              <a16:creationId xmlns:a16="http://schemas.microsoft.com/office/drawing/2014/main" id="{AD2C1490-5243-4A2E-9A99-AA48F1535D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4" name="Rectangle 473">
          <a:extLst>
            <a:ext uri="{FF2B5EF4-FFF2-40B4-BE49-F238E27FC236}">
              <a16:creationId xmlns:a16="http://schemas.microsoft.com/office/drawing/2014/main" id="{2501A5A1-C631-4FE7-946C-4A8CE5DD8E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5" name="Rectangle 474">
          <a:extLst>
            <a:ext uri="{FF2B5EF4-FFF2-40B4-BE49-F238E27FC236}">
              <a16:creationId xmlns:a16="http://schemas.microsoft.com/office/drawing/2014/main" id="{B5EDB205-B5C2-4048-8A56-C2B03C2C96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6" name="Rectangle 475">
          <a:extLst>
            <a:ext uri="{FF2B5EF4-FFF2-40B4-BE49-F238E27FC236}">
              <a16:creationId xmlns:a16="http://schemas.microsoft.com/office/drawing/2014/main" id="{B557444A-D4B4-4367-A9D0-D67397BFC8A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7" name="Rectangle 476">
          <a:extLst>
            <a:ext uri="{FF2B5EF4-FFF2-40B4-BE49-F238E27FC236}">
              <a16:creationId xmlns:a16="http://schemas.microsoft.com/office/drawing/2014/main" id="{5C6866E8-91DF-44E9-8AFD-004E8A3F858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02" name="Rectangle 701">
          <a:extLst>
            <a:ext uri="{FF2B5EF4-FFF2-40B4-BE49-F238E27FC236}">
              <a16:creationId xmlns:a16="http://schemas.microsoft.com/office/drawing/2014/main" id="{7ED42FFE-986C-4781-A874-EC5A8A2B93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03" name="Rectangle 702">
          <a:extLst>
            <a:ext uri="{FF2B5EF4-FFF2-40B4-BE49-F238E27FC236}">
              <a16:creationId xmlns:a16="http://schemas.microsoft.com/office/drawing/2014/main" id="{FF3D687E-712B-4BCD-A22E-3C16BA643C0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4" name="Rectangle 703">
          <a:extLst>
            <a:ext uri="{FF2B5EF4-FFF2-40B4-BE49-F238E27FC236}">
              <a16:creationId xmlns:a16="http://schemas.microsoft.com/office/drawing/2014/main" id="{245616B7-90A4-4F1A-825B-E3AADDD543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5" name="Rectangle 704">
          <a:extLst>
            <a:ext uri="{FF2B5EF4-FFF2-40B4-BE49-F238E27FC236}">
              <a16:creationId xmlns:a16="http://schemas.microsoft.com/office/drawing/2014/main" id="{4D8C9ECE-44CD-45BF-ABCB-EE632BBFB3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6" name="Rectangle 705">
          <a:extLst>
            <a:ext uri="{FF2B5EF4-FFF2-40B4-BE49-F238E27FC236}">
              <a16:creationId xmlns:a16="http://schemas.microsoft.com/office/drawing/2014/main" id="{2938D188-1278-4C45-9EA2-3C620D30CF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7" name="Rectangle 706">
          <a:extLst>
            <a:ext uri="{FF2B5EF4-FFF2-40B4-BE49-F238E27FC236}">
              <a16:creationId xmlns:a16="http://schemas.microsoft.com/office/drawing/2014/main" id="{A492EE64-E251-4EEB-B4BD-CF7BC30DE6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8" name="Rectangle 707">
          <a:extLst>
            <a:ext uri="{FF2B5EF4-FFF2-40B4-BE49-F238E27FC236}">
              <a16:creationId xmlns:a16="http://schemas.microsoft.com/office/drawing/2014/main" id="{828CB525-6D11-40D8-8CDC-3380BD31DE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9" name="Rectangle 708">
          <a:extLst>
            <a:ext uri="{FF2B5EF4-FFF2-40B4-BE49-F238E27FC236}">
              <a16:creationId xmlns:a16="http://schemas.microsoft.com/office/drawing/2014/main" id="{818DF894-1247-4CFF-BEA0-7B94F8C3E54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0" name="Rectangle 709">
          <a:extLst>
            <a:ext uri="{FF2B5EF4-FFF2-40B4-BE49-F238E27FC236}">
              <a16:creationId xmlns:a16="http://schemas.microsoft.com/office/drawing/2014/main" id="{0FF4475C-924A-4219-A9AB-88AFDB02C7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1" name="Rectangle 710">
          <a:extLst>
            <a:ext uri="{FF2B5EF4-FFF2-40B4-BE49-F238E27FC236}">
              <a16:creationId xmlns:a16="http://schemas.microsoft.com/office/drawing/2014/main" id="{0442F149-1C98-473E-97FF-81F1EFAA59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2" name="Rectangle 711">
          <a:extLst>
            <a:ext uri="{FF2B5EF4-FFF2-40B4-BE49-F238E27FC236}">
              <a16:creationId xmlns:a16="http://schemas.microsoft.com/office/drawing/2014/main" id="{9571FCEF-2D14-44B9-BE3E-B7D1729E97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3" name="Rectangle 712">
          <a:extLst>
            <a:ext uri="{FF2B5EF4-FFF2-40B4-BE49-F238E27FC236}">
              <a16:creationId xmlns:a16="http://schemas.microsoft.com/office/drawing/2014/main" id="{2BDB6FD2-34C2-44F3-BD41-ABDD7B1F41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4" name="Rectangle 713">
          <a:extLst>
            <a:ext uri="{FF2B5EF4-FFF2-40B4-BE49-F238E27FC236}">
              <a16:creationId xmlns:a16="http://schemas.microsoft.com/office/drawing/2014/main" id="{BBD43D50-8FAA-4FC9-8928-992EFFFAA8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5" name="Rectangle 714">
          <a:extLst>
            <a:ext uri="{FF2B5EF4-FFF2-40B4-BE49-F238E27FC236}">
              <a16:creationId xmlns:a16="http://schemas.microsoft.com/office/drawing/2014/main" id="{9C7AC4A6-DF39-436F-ACC1-3AA859F5CE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16" name="Rectangle 715">
          <a:extLst>
            <a:ext uri="{FF2B5EF4-FFF2-40B4-BE49-F238E27FC236}">
              <a16:creationId xmlns:a16="http://schemas.microsoft.com/office/drawing/2014/main" id="{067FFD9E-8227-4FFA-ADA4-D554F170B9D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17" name="Rectangle 716">
          <a:extLst>
            <a:ext uri="{FF2B5EF4-FFF2-40B4-BE49-F238E27FC236}">
              <a16:creationId xmlns:a16="http://schemas.microsoft.com/office/drawing/2014/main" id="{10FFC1B6-BC61-40DB-A81F-29A3D0F101C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8" name="Rectangle 717">
          <a:extLst>
            <a:ext uri="{FF2B5EF4-FFF2-40B4-BE49-F238E27FC236}">
              <a16:creationId xmlns:a16="http://schemas.microsoft.com/office/drawing/2014/main" id="{00CEC3C9-3172-4264-A397-DE050DEB95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9" name="Rectangle 718">
          <a:extLst>
            <a:ext uri="{FF2B5EF4-FFF2-40B4-BE49-F238E27FC236}">
              <a16:creationId xmlns:a16="http://schemas.microsoft.com/office/drawing/2014/main" id="{C9184310-4BF9-489E-82EB-82E156F2AA8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0" name="Rectangle 719">
          <a:extLst>
            <a:ext uri="{FF2B5EF4-FFF2-40B4-BE49-F238E27FC236}">
              <a16:creationId xmlns:a16="http://schemas.microsoft.com/office/drawing/2014/main" id="{1F009392-AC44-4E70-8CA8-3C87B54F82E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1" name="Rectangle 720">
          <a:extLst>
            <a:ext uri="{FF2B5EF4-FFF2-40B4-BE49-F238E27FC236}">
              <a16:creationId xmlns:a16="http://schemas.microsoft.com/office/drawing/2014/main" id="{E64E1459-BBEC-46FD-A3D7-2ACB799BA6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2" name="Rectangle 721">
          <a:extLst>
            <a:ext uri="{FF2B5EF4-FFF2-40B4-BE49-F238E27FC236}">
              <a16:creationId xmlns:a16="http://schemas.microsoft.com/office/drawing/2014/main" id="{D77714CE-E27F-446D-9B9F-6F2A1D36AB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3" name="Rectangle 722">
          <a:extLst>
            <a:ext uri="{FF2B5EF4-FFF2-40B4-BE49-F238E27FC236}">
              <a16:creationId xmlns:a16="http://schemas.microsoft.com/office/drawing/2014/main" id="{EF9CD638-E6ED-4535-A227-949687920F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4" name="Rectangle 723">
          <a:extLst>
            <a:ext uri="{FF2B5EF4-FFF2-40B4-BE49-F238E27FC236}">
              <a16:creationId xmlns:a16="http://schemas.microsoft.com/office/drawing/2014/main" id="{B3F57519-DEEE-4DC6-A0FD-43496E1877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5" name="Rectangle 724">
          <a:extLst>
            <a:ext uri="{FF2B5EF4-FFF2-40B4-BE49-F238E27FC236}">
              <a16:creationId xmlns:a16="http://schemas.microsoft.com/office/drawing/2014/main" id="{9EBC2A87-995C-4BBC-A009-22EDCF59A0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6" name="Rectangle 725">
          <a:extLst>
            <a:ext uri="{FF2B5EF4-FFF2-40B4-BE49-F238E27FC236}">
              <a16:creationId xmlns:a16="http://schemas.microsoft.com/office/drawing/2014/main" id="{AF7F1E31-F91E-43F9-ACEB-849BD28F8B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7" name="Rectangle 726">
          <a:extLst>
            <a:ext uri="{FF2B5EF4-FFF2-40B4-BE49-F238E27FC236}">
              <a16:creationId xmlns:a16="http://schemas.microsoft.com/office/drawing/2014/main" id="{5AE8E6F7-E206-431E-B8D8-848B3BB1596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8" name="Rectangle 727">
          <a:extLst>
            <a:ext uri="{FF2B5EF4-FFF2-40B4-BE49-F238E27FC236}">
              <a16:creationId xmlns:a16="http://schemas.microsoft.com/office/drawing/2014/main" id="{ECEF11CA-7C18-4890-B67B-4398D1A115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9" name="Rectangle 728">
          <a:extLst>
            <a:ext uri="{FF2B5EF4-FFF2-40B4-BE49-F238E27FC236}">
              <a16:creationId xmlns:a16="http://schemas.microsoft.com/office/drawing/2014/main" id="{257A2971-82EC-40D9-8095-2387137B45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30" name="Rectangle 729">
          <a:extLst>
            <a:ext uri="{FF2B5EF4-FFF2-40B4-BE49-F238E27FC236}">
              <a16:creationId xmlns:a16="http://schemas.microsoft.com/office/drawing/2014/main" id="{021524B0-36C6-4098-931C-4871D0D00E2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1" name="Rectangle 730">
          <a:extLst>
            <a:ext uri="{FF2B5EF4-FFF2-40B4-BE49-F238E27FC236}">
              <a16:creationId xmlns:a16="http://schemas.microsoft.com/office/drawing/2014/main" id="{2D9574A7-F3B9-4929-B91D-1E7743764B6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2" name="Rectangle 731">
          <a:extLst>
            <a:ext uri="{FF2B5EF4-FFF2-40B4-BE49-F238E27FC236}">
              <a16:creationId xmlns:a16="http://schemas.microsoft.com/office/drawing/2014/main" id="{15FF73F7-A4A7-40B2-96EE-06336D47F96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3" name="Rectangle 732">
          <a:extLst>
            <a:ext uri="{FF2B5EF4-FFF2-40B4-BE49-F238E27FC236}">
              <a16:creationId xmlns:a16="http://schemas.microsoft.com/office/drawing/2014/main" id="{81DBB1B8-9EB9-4931-941C-25C75C3924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4" name="Rectangle 733">
          <a:extLst>
            <a:ext uri="{FF2B5EF4-FFF2-40B4-BE49-F238E27FC236}">
              <a16:creationId xmlns:a16="http://schemas.microsoft.com/office/drawing/2014/main" id="{CBCB90E0-9209-4048-B0DB-7280DCC858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5" name="Rectangle 734">
          <a:extLst>
            <a:ext uri="{FF2B5EF4-FFF2-40B4-BE49-F238E27FC236}">
              <a16:creationId xmlns:a16="http://schemas.microsoft.com/office/drawing/2014/main" id="{55958492-5AD6-424D-8083-0850787CE58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6" name="Rectangle 735">
          <a:extLst>
            <a:ext uri="{FF2B5EF4-FFF2-40B4-BE49-F238E27FC236}">
              <a16:creationId xmlns:a16="http://schemas.microsoft.com/office/drawing/2014/main" id="{340FD60E-AF38-4BB8-AB72-838A54DD471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7" name="Rectangle 736">
          <a:extLst>
            <a:ext uri="{FF2B5EF4-FFF2-40B4-BE49-F238E27FC236}">
              <a16:creationId xmlns:a16="http://schemas.microsoft.com/office/drawing/2014/main" id="{887CE21E-45BE-4224-BB14-924DE483B4F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8" name="Rectangle 737">
          <a:extLst>
            <a:ext uri="{FF2B5EF4-FFF2-40B4-BE49-F238E27FC236}">
              <a16:creationId xmlns:a16="http://schemas.microsoft.com/office/drawing/2014/main" id="{85BBD4E7-3C84-47E9-A62F-9B33CCF8E6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9" name="Rectangle 738">
          <a:extLst>
            <a:ext uri="{FF2B5EF4-FFF2-40B4-BE49-F238E27FC236}">
              <a16:creationId xmlns:a16="http://schemas.microsoft.com/office/drawing/2014/main" id="{A473C1E9-ADF2-4A08-8E07-498A22B745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0" name="Rectangle 739">
          <a:extLst>
            <a:ext uri="{FF2B5EF4-FFF2-40B4-BE49-F238E27FC236}">
              <a16:creationId xmlns:a16="http://schemas.microsoft.com/office/drawing/2014/main" id="{96D6603C-0F00-4E1B-8BD2-2E77E90C8AB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1" name="Rectangle 740">
          <a:extLst>
            <a:ext uri="{FF2B5EF4-FFF2-40B4-BE49-F238E27FC236}">
              <a16:creationId xmlns:a16="http://schemas.microsoft.com/office/drawing/2014/main" id="{6F003BEA-5BD8-4BD8-B7E5-6D56453B45C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2" name="Rectangle 741">
          <a:extLst>
            <a:ext uri="{FF2B5EF4-FFF2-40B4-BE49-F238E27FC236}">
              <a16:creationId xmlns:a16="http://schemas.microsoft.com/office/drawing/2014/main" id="{0A292B00-B562-4B2B-ABE1-4F3181E3582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3" name="Rectangle 742">
          <a:extLst>
            <a:ext uri="{FF2B5EF4-FFF2-40B4-BE49-F238E27FC236}">
              <a16:creationId xmlns:a16="http://schemas.microsoft.com/office/drawing/2014/main" id="{47DE2577-E0E3-483B-8AD2-7E03062AC2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44" name="Rectangle 743">
          <a:extLst>
            <a:ext uri="{FF2B5EF4-FFF2-40B4-BE49-F238E27FC236}">
              <a16:creationId xmlns:a16="http://schemas.microsoft.com/office/drawing/2014/main" id="{FA99D7D0-E18A-4D7E-B4BF-4513256876E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45" name="Rectangle 744">
          <a:extLst>
            <a:ext uri="{FF2B5EF4-FFF2-40B4-BE49-F238E27FC236}">
              <a16:creationId xmlns:a16="http://schemas.microsoft.com/office/drawing/2014/main" id="{118234E4-5B22-4928-B9D5-E4B08C18E2A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6" name="Rectangle 745">
          <a:extLst>
            <a:ext uri="{FF2B5EF4-FFF2-40B4-BE49-F238E27FC236}">
              <a16:creationId xmlns:a16="http://schemas.microsoft.com/office/drawing/2014/main" id="{961DDF37-63F2-4803-A04D-8334AE7B5C9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7" name="Rectangle 746">
          <a:extLst>
            <a:ext uri="{FF2B5EF4-FFF2-40B4-BE49-F238E27FC236}">
              <a16:creationId xmlns:a16="http://schemas.microsoft.com/office/drawing/2014/main" id="{6A395DC7-93F7-4269-833D-BA38C6ABF1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8" name="Rectangle 747">
          <a:extLst>
            <a:ext uri="{FF2B5EF4-FFF2-40B4-BE49-F238E27FC236}">
              <a16:creationId xmlns:a16="http://schemas.microsoft.com/office/drawing/2014/main" id="{1437EE16-E318-4CAA-8C5A-6AFE098E4B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9" name="Rectangle 748">
          <a:extLst>
            <a:ext uri="{FF2B5EF4-FFF2-40B4-BE49-F238E27FC236}">
              <a16:creationId xmlns:a16="http://schemas.microsoft.com/office/drawing/2014/main" id="{EFF1EAC9-430E-4FA3-BDD2-D820D024DEF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0" name="Rectangle 749">
          <a:extLst>
            <a:ext uri="{FF2B5EF4-FFF2-40B4-BE49-F238E27FC236}">
              <a16:creationId xmlns:a16="http://schemas.microsoft.com/office/drawing/2014/main" id="{898495FA-A27F-4D7F-AAAB-6EF173E8741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1" name="Rectangle 750">
          <a:extLst>
            <a:ext uri="{FF2B5EF4-FFF2-40B4-BE49-F238E27FC236}">
              <a16:creationId xmlns:a16="http://schemas.microsoft.com/office/drawing/2014/main" id="{B16E1150-DC9C-47DC-8003-D2EB59A1785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2" name="Rectangle 751">
          <a:extLst>
            <a:ext uri="{FF2B5EF4-FFF2-40B4-BE49-F238E27FC236}">
              <a16:creationId xmlns:a16="http://schemas.microsoft.com/office/drawing/2014/main" id="{FA8A3550-2824-41DE-8C9A-2A7B19E7E2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3" name="Rectangle 752">
          <a:extLst>
            <a:ext uri="{FF2B5EF4-FFF2-40B4-BE49-F238E27FC236}">
              <a16:creationId xmlns:a16="http://schemas.microsoft.com/office/drawing/2014/main" id="{D20A5449-E8E8-49CF-A29B-F4C8DC03CD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4" name="Rectangle 753">
          <a:extLst>
            <a:ext uri="{FF2B5EF4-FFF2-40B4-BE49-F238E27FC236}">
              <a16:creationId xmlns:a16="http://schemas.microsoft.com/office/drawing/2014/main" id="{8315DE9C-645D-44FB-ACC0-BA7C9DC2B6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5" name="Rectangle 754">
          <a:extLst>
            <a:ext uri="{FF2B5EF4-FFF2-40B4-BE49-F238E27FC236}">
              <a16:creationId xmlns:a16="http://schemas.microsoft.com/office/drawing/2014/main" id="{5C944A55-FFD3-40F7-9A2B-343F4770A8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6" name="Rectangle 755">
          <a:extLst>
            <a:ext uri="{FF2B5EF4-FFF2-40B4-BE49-F238E27FC236}">
              <a16:creationId xmlns:a16="http://schemas.microsoft.com/office/drawing/2014/main" id="{9801D38B-5BF0-4A54-B4B5-FAB273EA408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7" name="Rectangle 756">
          <a:extLst>
            <a:ext uri="{FF2B5EF4-FFF2-40B4-BE49-F238E27FC236}">
              <a16:creationId xmlns:a16="http://schemas.microsoft.com/office/drawing/2014/main" id="{9589C82D-4329-46B8-9EBB-D2CFF27736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58" name="Rectangle 757">
          <a:extLst>
            <a:ext uri="{FF2B5EF4-FFF2-40B4-BE49-F238E27FC236}">
              <a16:creationId xmlns:a16="http://schemas.microsoft.com/office/drawing/2014/main" id="{6984B2EC-3844-445A-B2A7-90577220FA5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59" name="Rectangle 758">
          <a:extLst>
            <a:ext uri="{FF2B5EF4-FFF2-40B4-BE49-F238E27FC236}">
              <a16:creationId xmlns:a16="http://schemas.microsoft.com/office/drawing/2014/main" id="{A6FE1917-ADFA-4E74-90C7-663E28E6967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0" name="Rectangle 759">
          <a:extLst>
            <a:ext uri="{FF2B5EF4-FFF2-40B4-BE49-F238E27FC236}">
              <a16:creationId xmlns:a16="http://schemas.microsoft.com/office/drawing/2014/main" id="{254108AD-193C-42E5-94E9-34CD756141D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1" name="Rectangle 760">
          <a:extLst>
            <a:ext uri="{FF2B5EF4-FFF2-40B4-BE49-F238E27FC236}">
              <a16:creationId xmlns:a16="http://schemas.microsoft.com/office/drawing/2014/main" id="{8AF9226D-E6F2-4084-933D-2C788F7A87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2" name="Rectangle 761">
          <a:extLst>
            <a:ext uri="{FF2B5EF4-FFF2-40B4-BE49-F238E27FC236}">
              <a16:creationId xmlns:a16="http://schemas.microsoft.com/office/drawing/2014/main" id="{751067A1-13ED-4DF7-A5FC-6A555FEB4D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3" name="Rectangle 762">
          <a:extLst>
            <a:ext uri="{FF2B5EF4-FFF2-40B4-BE49-F238E27FC236}">
              <a16:creationId xmlns:a16="http://schemas.microsoft.com/office/drawing/2014/main" id="{0DC15C8F-1CB1-4220-976E-209E5F606D0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4" name="Rectangle 763">
          <a:extLst>
            <a:ext uri="{FF2B5EF4-FFF2-40B4-BE49-F238E27FC236}">
              <a16:creationId xmlns:a16="http://schemas.microsoft.com/office/drawing/2014/main" id="{12031D88-4E2D-45F1-93C2-BF6B8D78F3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5" name="Rectangle 764">
          <a:extLst>
            <a:ext uri="{FF2B5EF4-FFF2-40B4-BE49-F238E27FC236}">
              <a16:creationId xmlns:a16="http://schemas.microsoft.com/office/drawing/2014/main" id="{9911E6F7-13F6-415F-A551-177096A5538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6" name="Rectangle 765">
          <a:extLst>
            <a:ext uri="{FF2B5EF4-FFF2-40B4-BE49-F238E27FC236}">
              <a16:creationId xmlns:a16="http://schemas.microsoft.com/office/drawing/2014/main" id="{79CCC6B0-6D84-4C49-8F40-2E2BF23AB1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7" name="Rectangle 766">
          <a:extLst>
            <a:ext uri="{FF2B5EF4-FFF2-40B4-BE49-F238E27FC236}">
              <a16:creationId xmlns:a16="http://schemas.microsoft.com/office/drawing/2014/main" id="{BEEDD3A2-0713-4E8C-BB2C-21565B3E1AC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8" name="Rectangle 767">
          <a:extLst>
            <a:ext uri="{FF2B5EF4-FFF2-40B4-BE49-F238E27FC236}">
              <a16:creationId xmlns:a16="http://schemas.microsoft.com/office/drawing/2014/main" id="{76B6A2FE-4D0E-4810-96D6-6B1BCECA5D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9" name="Rectangle 768">
          <a:extLst>
            <a:ext uri="{FF2B5EF4-FFF2-40B4-BE49-F238E27FC236}">
              <a16:creationId xmlns:a16="http://schemas.microsoft.com/office/drawing/2014/main" id="{7EBEA080-8230-475B-92EA-0B575B6F14F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0" name="Rectangle 769">
          <a:extLst>
            <a:ext uri="{FF2B5EF4-FFF2-40B4-BE49-F238E27FC236}">
              <a16:creationId xmlns:a16="http://schemas.microsoft.com/office/drawing/2014/main" id="{0C5D8EFE-63C9-4FA2-AE8C-51FFFD33C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1" name="Rectangle 770">
          <a:extLst>
            <a:ext uri="{FF2B5EF4-FFF2-40B4-BE49-F238E27FC236}">
              <a16:creationId xmlns:a16="http://schemas.microsoft.com/office/drawing/2014/main" id="{907535D5-5039-49DF-BB0A-2FA70A8E85A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72" name="Rectangle 771">
          <a:extLst>
            <a:ext uri="{FF2B5EF4-FFF2-40B4-BE49-F238E27FC236}">
              <a16:creationId xmlns:a16="http://schemas.microsoft.com/office/drawing/2014/main" id="{95289FBF-CF60-4F01-821A-1FC1AFC6963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73" name="Rectangle 772">
          <a:extLst>
            <a:ext uri="{FF2B5EF4-FFF2-40B4-BE49-F238E27FC236}">
              <a16:creationId xmlns:a16="http://schemas.microsoft.com/office/drawing/2014/main" id="{059FC311-67BF-40EA-8817-C60D58FE0735}"/>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4" name="Rectangle 773">
          <a:extLst>
            <a:ext uri="{FF2B5EF4-FFF2-40B4-BE49-F238E27FC236}">
              <a16:creationId xmlns:a16="http://schemas.microsoft.com/office/drawing/2014/main" id="{D437FE53-5947-4C7B-A74F-163A6BBCE99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5" name="Rectangle 774">
          <a:extLst>
            <a:ext uri="{FF2B5EF4-FFF2-40B4-BE49-F238E27FC236}">
              <a16:creationId xmlns:a16="http://schemas.microsoft.com/office/drawing/2014/main" id="{89FF66F7-A402-4F12-87D0-70E28BA328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6" name="Rectangle 775">
          <a:extLst>
            <a:ext uri="{FF2B5EF4-FFF2-40B4-BE49-F238E27FC236}">
              <a16:creationId xmlns:a16="http://schemas.microsoft.com/office/drawing/2014/main" id="{6BED3E74-ACF9-4B14-A470-00D69B6DF0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7" name="Rectangle 776">
          <a:extLst>
            <a:ext uri="{FF2B5EF4-FFF2-40B4-BE49-F238E27FC236}">
              <a16:creationId xmlns:a16="http://schemas.microsoft.com/office/drawing/2014/main" id="{BD88815A-38C4-4FE5-AAFA-DBFDC6CA142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8" name="Rectangle 777">
          <a:extLst>
            <a:ext uri="{FF2B5EF4-FFF2-40B4-BE49-F238E27FC236}">
              <a16:creationId xmlns:a16="http://schemas.microsoft.com/office/drawing/2014/main" id="{67C84F87-CD9E-4454-B48A-7E8C220812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9" name="Rectangle 778">
          <a:extLst>
            <a:ext uri="{FF2B5EF4-FFF2-40B4-BE49-F238E27FC236}">
              <a16:creationId xmlns:a16="http://schemas.microsoft.com/office/drawing/2014/main" id="{A98163B2-7E04-4607-879A-677FC4136E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0" name="Rectangle 779">
          <a:extLst>
            <a:ext uri="{FF2B5EF4-FFF2-40B4-BE49-F238E27FC236}">
              <a16:creationId xmlns:a16="http://schemas.microsoft.com/office/drawing/2014/main" id="{37F66F7D-D579-4E34-A107-B9E7348649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1" name="Rectangle 780">
          <a:extLst>
            <a:ext uri="{FF2B5EF4-FFF2-40B4-BE49-F238E27FC236}">
              <a16:creationId xmlns:a16="http://schemas.microsoft.com/office/drawing/2014/main" id="{99ABDD0F-78FB-4F1B-9124-EA6CBC6F5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82" name="Rectangle 781">
          <a:extLst>
            <a:ext uri="{FF2B5EF4-FFF2-40B4-BE49-F238E27FC236}">
              <a16:creationId xmlns:a16="http://schemas.microsoft.com/office/drawing/2014/main" id="{F4D77C66-4823-4A78-BFFA-DAFFD0FB74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783" name="Rectangle 782">
          <a:extLst>
            <a:ext uri="{FF2B5EF4-FFF2-40B4-BE49-F238E27FC236}">
              <a16:creationId xmlns:a16="http://schemas.microsoft.com/office/drawing/2014/main" id="{7F361955-597B-4C03-B712-6957DF0A8D1B}"/>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4" name="Rectangle 783">
          <a:extLst>
            <a:ext uri="{FF2B5EF4-FFF2-40B4-BE49-F238E27FC236}">
              <a16:creationId xmlns:a16="http://schemas.microsoft.com/office/drawing/2014/main" id="{C223C511-17F4-414A-9363-66373F317D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85" name="Rectangle 784">
          <a:extLst>
            <a:ext uri="{FF2B5EF4-FFF2-40B4-BE49-F238E27FC236}">
              <a16:creationId xmlns:a16="http://schemas.microsoft.com/office/drawing/2014/main" id="{D9B23A4E-E1A2-40C4-B391-5EE831D5EB2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86" name="Rectangle 785">
          <a:extLst>
            <a:ext uri="{FF2B5EF4-FFF2-40B4-BE49-F238E27FC236}">
              <a16:creationId xmlns:a16="http://schemas.microsoft.com/office/drawing/2014/main" id="{C88B1D4D-4614-4987-85D2-FE686ACBBB4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87" name="Rectangle 786">
          <a:extLst>
            <a:ext uri="{FF2B5EF4-FFF2-40B4-BE49-F238E27FC236}">
              <a16:creationId xmlns:a16="http://schemas.microsoft.com/office/drawing/2014/main" id="{7A5EB071-C390-423E-A1F2-BFCD4EA1E28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8" name="Rectangle 787">
          <a:extLst>
            <a:ext uri="{FF2B5EF4-FFF2-40B4-BE49-F238E27FC236}">
              <a16:creationId xmlns:a16="http://schemas.microsoft.com/office/drawing/2014/main" id="{8BA5479E-3FEB-421F-8F28-6131EE89610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9" name="Rectangle 788">
          <a:extLst>
            <a:ext uri="{FF2B5EF4-FFF2-40B4-BE49-F238E27FC236}">
              <a16:creationId xmlns:a16="http://schemas.microsoft.com/office/drawing/2014/main" id="{B9876935-34CF-4ECA-90BF-3902EF8B683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0" name="Rectangle 789">
          <a:extLst>
            <a:ext uri="{FF2B5EF4-FFF2-40B4-BE49-F238E27FC236}">
              <a16:creationId xmlns:a16="http://schemas.microsoft.com/office/drawing/2014/main" id="{8A273BBF-B346-4F90-B968-A2EFA864061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1" name="Rectangle 790">
          <a:extLst>
            <a:ext uri="{FF2B5EF4-FFF2-40B4-BE49-F238E27FC236}">
              <a16:creationId xmlns:a16="http://schemas.microsoft.com/office/drawing/2014/main" id="{6B60BBBA-9107-4194-B20B-0FBC17D8C9D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2" name="Rectangle 791">
          <a:extLst>
            <a:ext uri="{FF2B5EF4-FFF2-40B4-BE49-F238E27FC236}">
              <a16:creationId xmlns:a16="http://schemas.microsoft.com/office/drawing/2014/main" id="{AFB65ECB-C1E6-4767-B5D6-95DCC467BA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3" name="Rectangle 792">
          <a:extLst>
            <a:ext uri="{FF2B5EF4-FFF2-40B4-BE49-F238E27FC236}">
              <a16:creationId xmlns:a16="http://schemas.microsoft.com/office/drawing/2014/main" id="{6D4E1887-3081-4BA1-BAFB-5B855A2CE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4" name="Rectangle 793">
          <a:extLst>
            <a:ext uri="{FF2B5EF4-FFF2-40B4-BE49-F238E27FC236}">
              <a16:creationId xmlns:a16="http://schemas.microsoft.com/office/drawing/2014/main" id="{1AFB980B-660E-4ED8-967E-D259CA35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5" name="Rectangle 794">
          <a:extLst>
            <a:ext uri="{FF2B5EF4-FFF2-40B4-BE49-F238E27FC236}">
              <a16:creationId xmlns:a16="http://schemas.microsoft.com/office/drawing/2014/main" id="{7A2BF0A6-2D7C-4945-AC89-DB3BCF51BE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6" name="Rectangle 795">
          <a:extLst>
            <a:ext uri="{FF2B5EF4-FFF2-40B4-BE49-F238E27FC236}">
              <a16:creationId xmlns:a16="http://schemas.microsoft.com/office/drawing/2014/main" id="{D77982D6-BD9B-4E7A-9CB9-4A097819A3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7" name="Rectangle 796">
          <a:extLst>
            <a:ext uri="{FF2B5EF4-FFF2-40B4-BE49-F238E27FC236}">
              <a16:creationId xmlns:a16="http://schemas.microsoft.com/office/drawing/2014/main" id="{64190243-1F1C-4EF6-AD56-5DA4EACA0C7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8" name="Rectangle 797">
          <a:extLst>
            <a:ext uri="{FF2B5EF4-FFF2-40B4-BE49-F238E27FC236}">
              <a16:creationId xmlns:a16="http://schemas.microsoft.com/office/drawing/2014/main" id="{48AEA810-1C0A-4095-9D2B-A9756D0DC14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9" name="Rectangle 798">
          <a:extLst>
            <a:ext uri="{FF2B5EF4-FFF2-40B4-BE49-F238E27FC236}">
              <a16:creationId xmlns:a16="http://schemas.microsoft.com/office/drawing/2014/main" id="{B08BCA5C-2EEB-48BD-B2DE-24B9B0A5770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00" name="Rectangle 799">
          <a:extLst>
            <a:ext uri="{FF2B5EF4-FFF2-40B4-BE49-F238E27FC236}">
              <a16:creationId xmlns:a16="http://schemas.microsoft.com/office/drawing/2014/main" id="{7FC3B852-9D01-4E77-AA55-F6AEBA4E8E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01" name="Rectangle 800">
          <a:extLst>
            <a:ext uri="{FF2B5EF4-FFF2-40B4-BE49-F238E27FC236}">
              <a16:creationId xmlns:a16="http://schemas.microsoft.com/office/drawing/2014/main" id="{ED85077E-5993-4A9D-8D96-05A036854EA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2" name="Rectangle 801">
          <a:extLst>
            <a:ext uri="{FF2B5EF4-FFF2-40B4-BE49-F238E27FC236}">
              <a16:creationId xmlns:a16="http://schemas.microsoft.com/office/drawing/2014/main" id="{AB9D3848-A251-4D57-AECD-20CEF38FE9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3" name="Rectangle 802">
          <a:extLst>
            <a:ext uri="{FF2B5EF4-FFF2-40B4-BE49-F238E27FC236}">
              <a16:creationId xmlns:a16="http://schemas.microsoft.com/office/drawing/2014/main" id="{CABAE2B7-FF37-4523-8695-A220FA17E2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4" name="Rectangle 803">
          <a:extLst>
            <a:ext uri="{FF2B5EF4-FFF2-40B4-BE49-F238E27FC236}">
              <a16:creationId xmlns:a16="http://schemas.microsoft.com/office/drawing/2014/main" id="{A510B2C7-9992-45C5-AD62-AA6A0CEFD2B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5" name="Rectangle 804">
          <a:extLst>
            <a:ext uri="{FF2B5EF4-FFF2-40B4-BE49-F238E27FC236}">
              <a16:creationId xmlns:a16="http://schemas.microsoft.com/office/drawing/2014/main" id="{F563C48E-8317-4DF6-ADD1-ECDB309B69D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6" name="Rectangle 805">
          <a:extLst>
            <a:ext uri="{FF2B5EF4-FFF2-40B4-BE49-F238E27FC236}">
              <a16:creationId xmlns:a16="http://schemas.microsoft.com/office/drawing/2014/main" id="{7F866AC7-F736-4126-AB10-F51B84DC1C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7" name="Rectangle 806">
          <a:extLst>
            <a:ext uri="{FF2B5EF4-FFF2-40B4-BE49-F238E27FC236}">
              <a16:creationId xmlns:a16="http://schemas.microsoft.com/office/drawing/2014/main" id="{1F836099-8AFD-43F5-83E9-E0522C8833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8" name="Rectangle 807">
          <a:extLst>
            <a:ext uri="{FF2B5EF4-FFF2-40B4-BE49-F238E27FC236}">
              <a16:creationId xmlns:a16="http://schemas.microsoft.com/office/drawing/2014/main" id="{017EC4D5-8C54-4953-B7DD-D9DE4FB3027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9" name="Rectangle 808">
          <a:extLst>
            <a:ext uri="{FF2B5EF4-FFF2-40B4-BE49-F238E27FC236}">
              <a16:creationId xmlns:a16="http://schemas.microsoft.com/office/drawing/2014/main" id="{0C8E712E-745C-4DA6-B515-E4176D4893D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0" name="Rectangle 809">
          <a:extLst>
            <a:ext uri="{FF2B5EF4-FFF2-40B4-BE49-F238E27FC236}">
              <a16:creationId xmlns:a16="http://schemas.microsoft.com/office/drawing/2014/main" id="{E2895CDA-60DD-439C-BEED-240BCFAECE4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1" name="Rectangle 810">
          <a:extLst>
            <a:ext uri="{FF2B5EF4-FFF2-40B4-BE49-F238E27FC236}">
              <a16:creationId xmlns:a16="http://schemas.microsoft.com/office/drawing/2014/main" id="{A25F580C-5A0A-467D-A8A6-2D9B7ED9A6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2" name="Rectangle 811">
          <a:extLst>
            <a:ext uri="{FF2B5EF4-FFF2-40B4-BE49-F238E27FC236}">
              <a16:creationId xmlns:a16="http://schemas.microsoft.com/office/drawing/2014/main" id="{FCAA95C9-6D90-45F7-A0A1-0A636D502FA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3" name="Rectangle 812">
          <a:extLst>
            <a:ext uri="{FF2B5EF4-FFF2-40B4-BE49-F238E27FC236}">
              <a16:creationId xmlns:a16="http://schemas.microsoft.com/office/drawing/2014/main" id="{99E54B87-C702-43CC-A360-93E3A1736D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14" name="Rectangle 813">
          <a:extLst>
            <a:ext uri="{FF2B5EF4-FFF2-40B4-BE49-F238E27FC236}">
              <a16:creationId xmlns:a16="http://schemas.microsoft.com/office/drawing/2014/main" id="{5D35E5A2-E598-4C9F-80DD-661DA8848C1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15" name="Rectangle 814">
          <a:extLst>
            <a:ext uri="{FF2B5EF4-FFF2-40B4-BE49-F238E27FC236}">
              <a16:creationId xmlns:a16="http://schemas.microsoft.com/office/drawing/2014/main" id="{1E05D258-BD66-4FFE-93FA-C11A1E4D7A9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6" name="Rectangle 815">
          <a:extLst>
            <a:ext uri="{FF2B5EF4-FFF2-40B4-BE49-F238E27FC236}">
              <a16:creationId xmlns:a16="http://schemas.microsoft.com/office/drawing/2014/main" id="{C9A520A1-C04B-4264-8CDE-CC6935A90AD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7" name="Rectangle 816">
          <a:extLst>
            <a:ext uri="{FF2B5EF4-FFF2-40B4-BE49-F238E27FC236}">
              <a16:creationId xmlns:a16="http://schemas.microsoft.com/office/drawing/2014/main" id="{FE89DD76-4DAB-4DF5-A780-AC91EED2D7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8" name="Rectangle 817">
          <a:extLst>
            <a:ext uri="{FF2B5EF4-FFF2-40B4-BE49-F238E27FC236}">
              <a16:creationId xmlns:a16="http://schemas.microsoft.com/office/drawing/2014/main" id="{8E444100-FC47-430E-8AA1-A8BC8D5EE81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9" name="Rectangle 818">
          <a:extLst>
            <a:ext uri="{FF2B5EF4-FFF2-40B4-BE49-F238E27FC236}">
              <a16:creationId xmlns:a16="http://schemas.microsoft.com/office/drawing/2014/main" id="{57833599-771F-4CD3-837A-456A311427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0" name="Rectangle 819">
          <a:extLst>
            <a:ext uri="{FF2B5EF4-FFF2-40B4-BE49-F238E27FC236}">
              <a16:creationId xmlns:a16="http://schemas.microsoft.com/office/drawing/2014/main" id="{B69CF993-BA0D-4482-98CF-ABC03C24492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1" name="Rectangle 820">
          <a:extLst>
            <a:ext uri="{FF2B5EF4-FFF2-40B4-BE49-F238E27FC236}">
              <a16:creationId xmlns:a16="http://schemas.microsoft.com/office/drawing/2014/main" id="{18B29BAF-C71C-4C14-A9E5-C545FC076D6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2" name="Rectangle 821">
          <a:extLst>
            <a:ext uri="{FF2B5EF4-FFF2-40B4-BE49-F238E27FC236}">
              <a16:creationId xmlns:a16="http://schemas.microsoft.com/office/drawing/2014/main" id="{EA927F26-01C7-4065-B4DE-40611CB34F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3" name="Rectangle 822">
          <a:extLst>
            <a:ext uri="{FF2B5EF4-FFF2-40B4-BE49-F238E27FC236}">
              <a16:creationId xmlns:a16="http://schemas.microsoft.com/office/drawing/2014/main" id="{3E9972A8-E794-444D-8DE0-1B5146E0A35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4" name="Rectangle 823">
          <a:extLst>
            <a:ext uri="{FF2B5EF4-FFF2-40B4-BE49-F238E27FC236}">
              <a16:creationId xmlns:a16="http://schemas.microsoft.com/office/drawing/2014/main" id="{BFF33BE4-B85C-41A0-B59C-5F743A535C0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5" name="Rectangle 824">
          <a:extLst>
            <a:ext uri="{FF2B5EF4-FFF2-40B4-BE49-F238E27FC236}">
              <a16:creationId xmlns:a16="http://schemas.microsoft.com/office/drawing/2014/main" id="{DCDFBC5E-EE79-4C3F-A870-37C750429A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6" name="Rectangle 825">
          <a:extLst>
            <a:ext uri="{FF2B5EF4-FFF2-40B4-BE49-F238E27FC236}">
              <a16:creationId xmlns:a16="http://schemas.microsoft.com/office/drawing/2014/main" id="{027179B5-974A-432C-9919-C9555A3960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7" name="Rectangle 826">
          <a:extLst>
            <a:ext uri="{FF2B5EF4-FFF2-40B4-BE49-F238E27FC236}">
              <a16:creationId xmlns:a16="http://schemas.microsoft.com/office/drawing/2014/main" id="{10C58580-4533-4C85-8357-3DEA6B0B7D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28" name="Rectangle 827">
          <a:extLst>
            <a:ext uri="{FF2B5EF4-FFF2-40B4-BE49-F238E27FC236}">
              <a16:creationId xmlns:a16="http://schemas.microsoft.com/office/drawing/2014/main" id="{C5E9EA2C-C4E5-4750-A93E-E15FDA69279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29" name="Rectangle 828">
          <a:extLst>
            <a:ext uri="{FF2B5EF4-FFF2-40B4-BE49-F238E27FC236}">
              <a16:creationId xmlns:a16="http://schemas.microsoft.com/office/drawing/2014/main" id="{DDC11517-CA29-45FE-97B4-9996D671025E}"/>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0" name="Rectangle 829">
          <a:extLst>
            <a:ext uri="{FF2B5EF4-FFF2-40B4-BE49-F238E27FC236}">
              <a16:creationId xmlns:a16="http://schemas.microsoft.com/office/drawing/2014/main" id="{A10F21D4-A681-4026-86C2-829734387E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1" name="Rectangle 830">
          <a:extLst>
            <a:ext uri="{FF2B5EF4-FFF2-40B4-BE49-F238E27FC236}">
              <a16:creationId xmlns:a16="http://schemas.microsoft.com/office/drawing/2014/main" id="{47EB790F-F3B1-4D96-8B31-5B3F6FF7BC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2" name="Rectangle 831">
          <a:extLst>
            <a:ext uri="{FF2B5EF4-FFF2-40B4-BE49-F238E27FC236}">
              <a16:creationId xmlns:a16="http://schemas.microsoft.com/office/drawing/2014/main" id="{93E55DBC-9ED9-4CAC-B59D-36F55F55CFA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3" name="Rectangle 832">
          <a:extLst>
            <a:ext uri="{FF2B5EF4-FFF2-40B4-BE49-F238E27FC236}">
              <a16:creationId xmlns:a16="http://schemas.microsoft.com/office/drawing/2014/main" id="{8B57DAE2-7A8F-44E2-A4C6-24AC8B8E38B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4" name="Rectangle 833">
          <a:extLst>
            <a:ext uri="{FF2B5EF4-FFF2-40B4-BE49-F238E27FC236}">
              <a16:creationId xmlns:a16="http://schemas.microsoft.com/office/drawing/2014/main" id="{5DC7A86A-D765-4B48-BC9A-F104D6B6E78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5" name="Rectangle 834">
          <a:extLst>
            <a:ext uri="{FF2B5EF4-FFF2-40B4-BE49-F238E27FC236}">
              <a16:creationId xmlns:a16="http://schemas.microsoft.com/office/drawing/2014/main" id="{F0BC16B1-967D-44B2-8746-90C67872D4D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6" name="Rectangle 835">
          <a:extLst>
            <a:ext uri="{FF2B5EF4-FFF2-40B4-BE49-F238E27FC236}">
              <a16:creationId xmlns:a16="http://schemas.microsoft.com/office/drawing/2014/main" id="{486EE799-5063-4F97-989A-001E0F19E77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7" name="Rectangle 836">
          <a:extLst>
            <a:ext uri="{FF2B5EF4-FFF2-40B4-BE49-F238E27FC236}">
              <a16:creationId xmlns:a16="http://schemas.microsoft.com/office/drawing/2014/main" id="{8732E16A-2DB2-4CEA-9950-4DAB07E0447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8" name="Rectangle 837">
          <a:extLst>
            <a:ext uri="{FF2B5EF4-FFF2-40B4-BE49-F238E27FC236}">
              <a16:creationId xmlns:a16="http://schemas.microsoft.com/office/drawing/2014/main" id="{23711782-3C81-4B3A-980A-5E0DDD4437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9" name="Rectangle 838">
          <a:extLst>
            <a:ext uri="{FF2B5EF4-FFF2-40B4-BE49-F238E27FC236}">
              <a16:creationId xmlns:a16="http://schemas.microsoft.com/office/drawing/2014/main" id="{242CC77D-674A-43C4-A87F-C1061117C50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0" name="Rectangle 839">
          <a:extLst>
            <a:ext uri="{FF2B5EF4-FFF2-40B4-BE49-F238E27FC236}">
              <a16:creationId xmlns:a16="http://schemas.microsoft.com/office/drawing/2014/main" id="{4B1D4E10-B635-4135-A8FD-D99A72D2BD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1" name="Rectangle 840">
          <a:extLst>
            <a:ext uri="{FF2B5EF4-FFF2-40B4-BE49-F238E27FC236}">
              <a16:creationId xmlns:a16="http://schemas.microsoft.com/office/drawing/2014/main" id="{CC39CE53-FD36-4521-9E54-205A88F2DB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42" name="Rectangle 841">
          <a:extLst>
            <a:ext uri="{FF2B5EF4-FFF2-40B4-BE49-F238E27FC236}">
              <a16:creationId xmlns:a16="http://schemas.microsoft.com/office/drawing/2014/main" id="{58456E0A-AE11-4664-BFBE-E83564730B1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43" name="Rectangle 842">
          <a:extLst>
            <a:ext uri="{FF2B5EF4-FFF2-40B4-BE49-F238E27FC236}">
              <a16:creationId xmlns:a16="http://schemas.microsoft.com/office/drawing/2014/main" id="{D16F2222-1F13-4269-853D-990E5D6D253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4" name="Rectangle 843">
          <a:extLst>
            <a:ext uri="{FF2B5EF4-FFF2-40B4-BE49-F238E27FC236}">
              <a16:creationId xmlns:a16="http://schemas.microsoft.com/office/drawing/2014/main" id="{92C39177-8574-427C-8049-D7EEF0BC1F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5" name="Rectangle 844">
          <a:extLst>
            <a:ext uri="{FF2B5EF4-FFF2-40B4-BE49-F238E27FC236}">
              <a16:creationId xmlns:a16="http://schemas.microsoft.com/office/drawing/2014/main" id="{7A23E51D-F6EC-423F-805E-541F1AC934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6" name="Rectangle 845">
          <a:extLst>
            <a:ext uri="{FF2B5EF4-FFF2-40B4-BE49-F238E27FC236}">
              <a16:creationId xmlns:a16="http://schemas.microsoft.com/office/drawing/2014/main" id="{7482DF68-D245-4946-A121-5A49AA481DA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7" name="Rectangle 846">
          <a:extLst>
            <a:ext uri="{FF2B5EF4-FFF2-40B4-BE49-F238E27FC236}">
              <a16:creationId xmlns:a16="http://schemas.microsoft.com/office/drawing/2014/main" id="{BECDB7B8-2613-421B-81AC-CD9DF8BF93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8" name="Rectangle 847">
          <a:extLst>
            <a:ext uri="{FF2B5EF4-FFF2-40B4-BE49-F238E27FC236}">
              <a16:creationId xmlns:a16="http://schemas.microsoft.com/office/drawing/2014/main" id="{0F7480B3-E18D-43E7-9729-C666002458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9" name="Rectangle 848">
          <a:extLst>
            <a:ext uri="{FF2B5EF4-FFF2-40B4-BE49-F238E27FC236}">
              <a16:creationId xmlns:a16="http://schemas.microsoft.com/office/drawing/2014/main" id="{CECE0999-6B62-45D3-BB3D-F0501EED067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0" name="Rectangle 849">
          <a:extLst>
            <a:ext uri="{FF2B5EF4-FFF2-40B4-BE49-F238E27FC236}">
              <a16:creationId xmlns:a16="http://schemas.microsoft.com/office/drawing/2014/main" id="{80F95B22-C5E9-4764-92DB-F1D7C8BE1BE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1" name="Rectangle 850">
          <a:extLst>
            <a:ext uri="{FF2B5EF4-FFF2-40B4-BE49-F238E27FC236}">
              <a16:creationId xmlns:a16="http://schemas.microsoft.com/office/drawing/2014/main" id="{0DFBE3F4-5ED1-4DD4-A75A-9D2011FC2C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2" name="Rectangle 851">
          <a:extLst>
            <a:ext uri="{FF2B5EF4-FFF2-40B4-BE49-F238E27FC236}">
              <a16:creationId xmlns:a16="http://schemas.microsoft.com/office/drawing/2014/main" id="{AA0FDA7E-7421-4287-8546-192EDA8168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3" name="Rectangle 852">
          <a:extLst>
            <a:ext uri="{FF2B5EF4-FFF2-40B4-BE49-F238E27FC236}">
              <a16:creationId xmlns:a16="http://schemas.microsoft.com/office/drawing/2014/main" id="{CD7A4C96-C093-41E9-9C36-989FEF2E0F9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4" name="Rectangle 853">
          <a:extLst>
            <a:ext uri="{FF2B5EF4-FFF2-40B4-BE49-F238E27FC236}">
              <a16:creationId xmlns:a16="http://schemas.microsoft.com/office/drawing/2014/main" id="{B2F4FB0D-14B9-462B-8246-7ADAAF7A94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5" name="Rectangle 854">
          <a:extLst>
            <a:ext uri="{FF2B5EF4-FFF2-40B4-BE49-F238E27FC236}">
              <a16:creationId xmlns:a16="http://schemas.microsoft.com/office/drawing/2014/main" id="{8C996BDA-2F02-4C11-83F8-46B647224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56" name="Rectangle 855">
          <a:extLst>
            <a:ext uri="{FF2B5EF4-FFF2-40B4-BE49-F238E27FC236}">
              <a16:creationId xmlns:a16="http://schemas.microsoft.com/office/drawing/2014/main" id="{22335350-E6D1-4AA5-BD2B-40CEC820E74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57" name="Rectangle 856">
          <a:extLst>
            <a:ext uri="{FF2B5EF4-FFF2-40B4-BE49-F238E27FC236}">
              <a16:creationId xmlns:a16="http://schemas.microsoft.com/office/drawing/2014/main" id="{F9FCEC0C-684F-4EB9-82BD-83FE632CCE7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8" name="Rectangle 857">
          <a:extLst>
            <a:ext uri="{FF2B5EF4-FFF2-40B4-BE49-F238E27FC236}">
              <a16:creationId xmlns:a16="http://schemas.microsoft.com/office/drawing/2014/main" id="{A4BCFDE4-4B15-476D-BCCB-C16D3CC372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9" name="Rectangle 858">
          <a:extLst>
            <a:ext uri="{FF2B5EF4-FFF2-40B4-BE49-F238E27FC236}">
              <a16:creationId xmlns:a16="http://schemas.microsoft.com/office/drawing/2014/main" id="{FAE04B67-B61C-4A67-8424-5CD70B9CC5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0" name="Rectangle 859">
          <a:extLst>
            <a:ext uri="{FF2B5EF4-FFF2-40B4-BE49-F238E27FC236}">
              <a16:creationId xmlns:a16="http://schemas.microsoft.com/office/drawing/2014/main" id="{749944A1-927D-41F9-A725-A4C508FC9ED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1" name="Rectangle 860">
          <a:extLst>
            <a:ext uri="{FF2B5EF4-FFF2-40B4-BE49-F238E27FC236}">
              <a16:creationId xmlns:a16="http://schemas.microsoft.com/office/drawing/2014/main" id="{3ED95B65-7BB8-41B6-83EC-ED3D9C8B6FA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2" name="Rectangle 861">
          <a:extLst>
            <a:ext uri="{FF2B5EF4-FFF2-40B4-BE49-F238E27FC236}">
              <a16:creationId xmlns:a16="http://schemas.microsoft.com/office/drawing/2014/main" id="{B9B20EB3-7120-4033-A1A6-416A7C13527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3" name="Rectangle 862">
          <a:extLst>
            <a:ext uri="{FF2B5EF4-FFF2-40B4-BE49-F238E27FC236}">
              <a16:creationId xmlns:a16="http://schemas.microsoft.com/office/drawing/2014/main" id="{3B30258F-BD7E-463F-9D5A-315DA8DB5D8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4" name="Rectangle 863">
          <a:extLst>
            <a:ext uri="{FF2B5EF4-FFF2-40B4-BE49-F238E27FC236}">
              <a16:creationId xmlns:a16="http://schemas.microsoft.com/office/drawing/2014/main" id="{5C44F77A-02F0-452C-8752-61AC17A5C2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5" name="Rectangle 864">
          <a:extLst>
            <a:ext uri="{FF2B5EF4-FFF2-40B4-BE49-F238E27FC236}">
              <a16:creationId xmlns:a16="http://schemas.microsoft.com/office/drawing/2014/main" id="{495D0747-8C46-4717-B195-779E164FA1B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6" name="Rectangle 865">
          <a:extLst>
            <a:ext uri="{FF2B5EF4-FFF2-40B4-BE49-F238E27FC236}">
              <a16:creationId xmlns:a16="http://schemas.microsoft.com/office/drawing/2014/main" id="{9DF6B43D-DAB7-474D-BCB2-8C8C0CEA08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7" name="Rectangle 866">
          <a:extLst>
            <a:ext uri="{FF2B5EF4-FFF2-40B4-BE49-F238E27FC236}">
              <a16:creationId xmlns:a16="http://schemas.microsoft.com/office/drawing/2014/main" id="{02767ADE-4725-4508-BC3D-76E7B1C321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8" name="Rectangle 867">
          <a:extLst>
            <a:ext uri="{FF2B5EF4-FFF2-40B4-BE49-F238E27FC236}">
              <a16:creationId xmlns:a16="http://schemas.microsoft.com/office/drawing/2014/main" id="{0D048DF3-388C-4D3B-A097-37FF6F416CD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9" name="Rectangle 868">
          <a:extLst>
            <a:ext uri="{FF2B5EF4-FFF2-40B4-BE49-F238E27FC236}">
              <a16:creationId xmlns:a16="http://schemas.microsoft.com/office/drawing/2014/main" id="{C18209B9-85B8-4FA2-9706-1832BEF684C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70" name="Rectangle 869">
          <a:extLst>
            <a:ext uri="{FF2B5EF4-FFF2-40B4-BE49-F238E27FC236}">
              <a16:creationId xmlns:a16="http://schemas.microsoft.com/office/drawing/2014/main" id="{9231EE5E-003C-4740-A37F-BB33B4DAA5C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1" name="Rectangle 870">
          <a:extLst>
            <a:ext uri="{FF2B5EF4-FFF2-40B4-BE49-F238E27FC236}">
              <a16:creationId xmlns:a16="http://schemas.microsoft.com/office/drawing/2014/main" id="{4A66216D-62C1-4283-B98F-1AF34683CB0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2" name="Rectangle 871">
          <a:extLst>
            <a:ext uri="{FF2B5EF4-FFF2-40B4-BE49-F238E27FC236}">
              <a16:creationId xmlns:a16="http://schemas.microsoft.com/office/drawing/2014/main" id="{6E7ABA22-0D5F-4A24-AC88-0C01DE6A215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3" name="Rectangle 872">
          <a:extLst>
            <a:ext uri="{FF2B5EF4-FFF2-40B4-BE49-F238E27FC236}">
              <a16:creationId xmlns:a16="http://schemas.microsoft.com/office/drawing/2014/main" id="{4C47BA39-679E-4D48-8346-91FFB6A045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4" name="Rectangle 873">
          <a:extLst>
            <a:ext uri="{FF2B5EF4-FFF2-40B4-BE49-F238E27FC236}">
              <a16:creationId xmlns:a16="http://schemas.microsoft.com/office/drawing/2014/main" id="{F8EA1906-4F20-4AEB-BE92-0847254F091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5" name="Rectangle 874">
          <a:extLst>
            <a:ext uri="{FF2B5EF4-FFF2-40B4-BE49-F238E27FC236}">
              <a16:creationId xmlns:a16="http://schemas.microsoft.com/office/drawing/2014/main" id="{38A9B1B3-7A47-45A1-A88C-930BF6122B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6" name="Rectangle 875">
          <a:extLst>
            <a:ext uri="{FF2B5EF4-FFF2-40B4-BE49-F238E27FC236}">
              <a16:creationId xmlns:a16="http://schemas.microsoft.com/office/drawing/2014/main" id="{74E7E1F3-49D1-4463-8784-C715D7DB2B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7" name="Rectangle 876">
          <a:extLst>
            <a:ext uri="{FF2B5EF4-FFF2-40B4-BE49-F238E27FC236}">
              <a16:creationId xmlns:a16="http://schemas.microsoft.com/office/drawing/2014/main" id="{E7939CA1-13F1-4F2D-ACA0-88E001793B2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8" name="Rectangle 877">
          <a:extLst>
            <a:ext uri="{FF2B5EF4-FFF2-40B4-BE49-F238E27FC236}">
              <a16:creationId xmlns:a16="http://schemas.microsoft.com/office/drawing/2014/main" id="{D5E42F1A-51E8-45D4-BA36-440D6D0CAB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9" name="Rectangle 878">
          <a:extLst>
            <a:ext uri="{FF2B5EF4-FFF2-40B4-BE49-F238E27FC236}">
              <a16:creationId xmlns:a16="http://schemas.microsoft.com/office/drawing/2014/main" id="{FB6610C1-A401-4472-A1E8-98A3D82FD32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0" name="Rectangle 879">
          <a:extLst>
            <a:ext uri="{FF2B5EF4-FFF2-40B4-BE49-F238E27FC236}">
              <a16:creationId xmlns:a16="http://schemas.microsoft.com/office/drawing/2014/main" id="{B454534D-4BAB-458D-9728-7F80346106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1" name="Rectangle 880">
          <a:extLst>
            <a:ext uri="{FF2B5EF4-FFF2-40B4-BE49-F238E27FC236}">
              <a16:creationId xmlns:a16="http://schemas.microsoft.com/office/drawing/2014/main" id="{E8C9C51E-D18D-4ACF-96E1-546B5A91BB9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2" name="Rectangle 881">
          <a:extLst>
            <a:ext uri="{FF2B5EF4-FFF2-40B4-BE49-F238E27FC236}">
              <a16:creationId xmlns:a16="http://schemas.microsoft.com/office/drawing/2014/main" id="{D57DAFE9-50C5-4E2D-9206-67E23AA6745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3" name="Rectangle 882">
          <a:extLst>
            <a:ext uri="{FF2B5EF4-FFF2-40B4-BE49-F238E27FC236}">
              <a16:creationId xmlns:a16="http://schemas.microsoft.com/office/drawing/2014/main" id="{7E6AF136-A948-4F87-B452-5C82C7FA1B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84" name="Rectangle 883">
          <a:extLst>
            <a:ext uri="{FF2B5EF4-FFF2-40B4-BE49-F238E27FC236}">
              <a16:creationId xmlns:a16="http://schemas.microsoft.com/office/drawing/2014/main" id="{B7AF5CCF-7B31-417B-BEAE-9F0FEB4671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85" name="Rectangle 884">
          <a:extLst>
            <a:ext uri="{FF2B5EF4-FFF2-40B4-BE49-F238E27FC236}">
              <a16:creationId xmlns:a16="http://schemas.microsoft.com/office/drawing/2014/main" id="{8F08C448-5FE3-4D46-A2F4-B035B0155B3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6" name="Rectangle 885">
          <a:extLst>
            <a:ext uri="{FF2B5EF4-FFF2-40B4-BE49-F238E27FC236}">
              <a16:creationId xmlns:a16="http://schemas.microsoft.com/office/drawing/2014/main" id="{3B6B9069-2ADC-49D2-A8A6-2569B01454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7" name="Rectangle 886">
          <a:extLst>
            <a:ext uri="{FF2B5EF4-FFF2-40B4-BE49-F238E27FC236}">
              <a16:creationId xmlns:a16="http://schemas.microsoft.com/office/drawing/2014/main" id="{AE11C93C-C4EE-4CA9-9E05-819788797C6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8" name="Rectangle 887">
          <a:extLst>
            <a:ext uri="{FF2B5EF4-FFF2-40B4-BE49-F238E27FC236}">
              <a16:creationId xmlns:a16="http://schemas.microsoft.com/office/drawing/2014/main" id="{379D9C91-A5F3-46BF-821A-E425811DEBE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9" name="Rectangle 888">
          <a:extLst>
            <a:ext uri="{FF2B5EF4-FFF2-40B4-BE49-F238E27FC236}">
              <a16:creationId xmlns:a16="http://schemas.microsoft.com/office/drawing/2014/main" id="{FBBF2265-A611-4FE5-B564-71BAA601D8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0" name="Rectangle 889">
          <a:extLst>
            <a:ext uri="{FF2B5EF4-FFF2-40B4-BE49-F238E27FC236}">
              <a16:creationId xmlns:a16="http://schemas.microsoft.com/office/drawing/2014/main" id="{B2949DDE-A540-4FC9-AAA2-8072781B42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1" name="Rectangle 890">
          <a:extLst>
            <a:ext uri="{FF2B5EF4-FFF2-40B4-BE49-F238E27FC236}">
              <a16:creationId xmlns:a16="http://schemas.microsoft.com/office/drawing/2014/main" id="{AC3CCF1D-2047-420B-90F1-48AA61FED0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92" name="Rectangle 891">
          <a:extLst>
            <a:ext uri="{FF2B5EF4-FFF2-40B4-BE49-F238E27FC236}">
              <a16:creationId xmlns:a16="http://schemas.microsoft.com/office/drawing/2014/main" id="{009FF4D0-4A1F-4F2A-9CD4-8F54CAF676B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3" name="Rectangle 892">
          <a:extLst>
            <a:ext uri="{FF2B5EF4-FFF2-40B4-BE49-F238E27FC236}">
              <a16:creationId xmlns:a16="http://schemas.microsoft.com/office/drawing/2014/main" id="{3EB17443-ED83-4772-82E4-C4F1DB1814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4" name="Rectangle 893">
          <a:extLst>
            <a:ext uri="{FF2B5EF4-FFF2-40B4-BE49-F238E27FC236}">
              <a16:creationId xmlns:a16="http://schemas.microsoft.com/office/drawing/2014/main" id="{91B45913-8125-402F-AB8C-64834315A93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895" name="Rectangle 894">
          <a:extLst>
            <a:ext uri="{FF2B5EF4-FFF2-40B4-BE49-F238E27FC236}">
              <a16:creationId xmlns:a16="http://schemas.microsoft.com/office/drawing/2014/main" id="{57790DA9-52D2-466A-A848-F989063FA2C3}"/>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6" name="Rectangle 895">
          <a:extLst>
            <a:ext uri="{FF2B5EF4-FFF2-40B4-BE49-F238E27FC236}">
              <a16:creationId xmlns:a16="http://schemas.microsoft.com/office/drawing/2014/main" id="{30D70FB3-2417-400D-B454-E977733EF3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897" name="Rectangle 896">
          <a:extLst>
            <a:ext uri="{FF2B5EF4-FFF2-40B4-BE49-F238E27FC236}">
              <a16:creationId xmlns:a16="http://schemas.microsoft.com/office/drawing/2014/main" id="{8A1EAF0A-6B14-493C-9702-3CC728841681}"/>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98" name="Rectangle 897">
          <a:extLst>
            <a:ext uri="{FF2B5EF4-FFF2-40B4-BE49-F238E27FC236}">
              <a16:creationId xmlns:a16="http://schemas.microsoft.com/office/drawing/2014/main" id="{C77CBE5E-1CA8-4B30-B181-D1F3FB3F792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99" name="Rectangle 898">
          <a:extLst>
            <a:ext uri="{FF2B5EF4-FFF2-40B4-BE49-F238E27FC236}">
              <a16:creationId xmlns:a16="http://schemas.microsoft.com/office/drawing/2014/main" id="{7F7B01DC-0FEA-46A3-96B7-908B4703B30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0" name="Rectangle 899">
          <a:extLst>
            <a:ext uri="{FF2B5EF4-FFF2-40B4-BE49-F238E27FC236}">
              <a16:creationId xmlns:a16="http://schemas.microsoft.com/office/drawing/2014/main" id="{7F78EC9F-2911-42BF-8D00-12191E233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1" name="Rectangle 900">
          <a:extLst>
            <a:ext uri="{FF2B5EF4-FFF2-40B4-BE49-F238E27FC236}">
              <a16:creationId xmlns:a16="http://schemas.microsoft.com/office/drawing/2014/main" id="{E43647D7-5114-4E1F-9F32-FC649D599C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2" name="Rectangle 901">
          <a:extLst>
            <a:ext uri="{FF2B5EF4-FFF2-40B4-BE49-F238E27FC236}">
              <a16:creationId xmlns:a16="http://schemas.microsoft.com/office/drawing/2014/main" id="{5F0287D0-9509-458C-969A-4F793BD1FB6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3" name="Rectangle 902">
          <a:extLst>
            <a:ext uri="{FF2B5EF4-FFF2-40B4-BE49-F238E27FC236}">
              <a16:creationId xmlns:a16="http://schemas.microsoft.com/office/drawing/2014/main" id="{61F212E0-3F93-4004-ACB1-8F84F2DB5B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4" name="Rectangle 903">
          <a:extLst>
            <a:ext uri="{FF2B5EF4-FFF2-40B4-BE49-F238E27FC236}">
              <a16:creationId xmlns:a16="http://schemas.microsoft.com/office/drawing/2014/main" id="{2C7F0EAB-4CCE-41B8-A0F7-4097743B99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5" name="Rectangle 904">
          <a:extLst>
            <a:ext uri="{FF2B5EF4-FFF2-40B4-BE49-F238E27FC236}">
              <a16:creationId xmlns:a16="http://schemas.microsoft.com/office/drawing/2014/main" id="{587AD12A-2A04-44B2-8D06-A035A9A9822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6" name="Rectangle 905">
          <a:extLst>
            <a:ext uri="{FF2B5EF4-FFF2-40B4-BE49-F238E27FC236}">
              <a16:creationId xmlns:a16="http://schemas.microsoft.com/office/drawing/2014/main" id="{BB4847BA-6213-4576-9967-A75B429347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7" name="Rectangle 906">
          <a:extLst>
            <a:ext uri="{FF2B5EF4-FFF2-40B4-BE49-F238E27FC236}">
              <a16:creationId xmlns:a16="http://schemas.microsoft.com/office/drawing/2014/main" id="{4165FDCE-644C-46CF-8FA7-D6B51930F35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8" name="Rectangle 907">
          <a:extLst>
            <a:ext uri="{FF2B5EF4-FFF2-40B4-BE49-F238E27FC236}">
              <a16:creationId xmlns:a16="http://schemas.microsoft.com/office/drawing/2014/main" id="{EDAFA883-FC9F-4E24-8DE2-12F5F2A7384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9" name="Rectangle 908">
          <a:extLst>
            <a:ext uri="{FF2B5EF4-FFF2-40B4-BE49-F238E27FC236}">
              <a16:creationId xmlns:a16="http://schemas.microsoft.com/office/drawing/2014/main" id="{484118DE-EEEB-4001-8D9D-DD4E8B21180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0" name="Rectangle 909">
          <a:extLst>
            <a:ext uri="{FF2B5EF4-FFF2-40B4-BE49-F238E27FC236}">
              <a16:creationId xmlns:a16="http://schemas.microsoft.com/office/drawing/2014/main" id="{6EEB0078-618C-49C4-9D95-C5BD32FF853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1" name="Rectangle 910">
          <a:extLst>
            <a:ext uri="{FF2B5EF4-FFF2-40B4-BE49-F238E27FC236}">
              <a16:creationId xmlns:a16="http://schemas.microsoft.com/office/drawing/2014/main" id="{DFF15494-E701-4B56-AFD3-22D970657D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12" name="Rectangle 911">
          <a:extLst>
            <a:ext uri="{FF2B5EF4-FFF2-40B4-BE49-F238E27FC236}">
              <a16:creationId xmlns:a16="http://schemas.microsoft.com/office/drawing/2014/main" id="{C60306A5-D25A-477F-BF29-E9270303C5E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13" name="Rectangle 912">
          <a:extLst>
            <a:ext uri="{FF2B5EF4-FFF2-40B4-BE49-F238E27FC236}">
              <a16:creationId xmlns:a16="http://schemas.microsoft.com/office/drawing/2014/main" id="{5CEC0356-5CC1-4891-89E1-DC9B6E9A418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4" name="Rectangle 913">
          <a:extLst>
            <a:ext uri="{FF2B5EF4-FFF2-40B4-BE49-F238E27FC236}">
              <a16:creationId xmlns:a16="http://schemas.microsoft.com/office/drawing/2014/main" id="{FF4854A2-A320-4D04-988B-AFED29700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5" name="Rectangle 914">
          <a:extLst>
            <a:ext uri="{FF2B5EF4-FFF2-40B4-BE49-F238E27FC236}">
              <a16:creationId xmlns:a16="http://schemas.microsoft.com/office/drawing/2014/main" id="{7234A004-AC56-4374-B32B-2EB7AC68B7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6" name="Rectangle 915">
          <a:extLst>
            <a:ext uri="{FF2B5EF4-FFF2-40B4-BE49-F238E27FC236}">
              <a16:creationId xmlns:a16="http://schemas.microsoft.com/office/drawing/2014/main" id="{0B6702E3-5C97-48AF-99AB-BADD0B87C74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7" name="Rectangle 916">
          <a:extLst>
            <a:ext uri="{FF2B5EF4-FFF2-40B4-BE49-F238E27FC236}">
              <a16:creationId xmlns:a16="http://schemas.microsoft.com/office/drawing/2014/main" id="{EC59C215-819A-4179-9F0E-0B9376C587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8" name="Rectangle 917">
          <a:extLst>
            <a:ext uri="{FF2B5EF4-FFF2-40B4-BE49-F238E27FC236}">
              <a16:creationId xmlns:a16="http://schemas.microsoft.com/office/drawing/2014/main" id="{B0C3FC4C-E3E6-4298-961F-8FEB408048B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9" name="Rectangle 918">
          <a:extLst>
            <a:ext uri="{FF2B5EF4-FFF2-40B4-BE49-F238E27FC236}">
              <a16:creationId xmlns:a16="http://schemas.microsoft.com/office/drawing/2014/main" id="{E82027CC-2E85-4CCC-A35D-5A52A40B7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0" name="Rectangle 919">
          <a:extLst>
            <a:ext uri="{FF2B5EF4-FFF2-40B4-BE49-F238E27FC236}">
              <a16:creationId xmlns:a16="http://schemas.microsoft.com/office/drawing/2014/main" id="{D9AC33B2-6D77-42EA-A9EB-DB38BD3C64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1" name="Rectangle 920">
          <a:extLst>
            <a:ext uri="{FF2B5EF4-FFF2-40B4-BE49-F238E27FC236}">
              <a16:creationId xmlns:a16="http://schemas.microsoft.com/office/drawing/2014/main" id="{42782035-449B-459E-8046-3888A0C5C7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2" name="Rectangle 921">
          <a:extLst>
            <a:ext uri="{FF2B5EF4-FFF2-40B4-BE49-F238E27FC236}">
              <a16:creationId xmlns:a16="http://schemas.microsoft.com/office/drawing/2014/main" id="{B3C173DD-5D30-43AC-BFEF-30581478E1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3" name="Rectangle 922">
          <a:extLst>
            <a:ext uri="{FF2B5EF4-FFF2-40B4-BE49-F238E27FC236}">
              <a16:creationId xmlns:a16="http://schemas.microsoft.com/office/drawing/2014/main" id="{F04BF060-BC3C-4441-9708-710EEE91292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4" name="Rectangle 923">
          <a:extLst>
            <a:ext uri="{FF2B5EF4-FFF2-40B4-BE49-F238E27FC236}">
              <a16:creationId xmlns:a16="http://schemas.microsoft.com/office/drawing/2014/main" id="{16BB28D8-D2C0-4347-8826-AC0F5F016B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5" name="Rectangle 924">
          <a:extLst>
            <a:ext uri="{FF2B5EF4-FFF2-40B4-BE49-F238E27FC236}">
              <a16:creationId xmlns:a16="http://schemas.microsoft.com/office/drawing/2014/main" id="{BE37462D-727B-4031-9424-A27ACD3C930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26" name="Rectangle 925">
          <a:extLst>
            <a:ext uri="{FF2B5EF4-FFF2-40B4-BE49-F238E27FC236}">
              <a16:creationId xmlns:a16="http://schemas.microsoft.com/office/drawing/2014/main" id="{360F1B37-5F99-4EBF-B293-290ED09C893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27" name="Rectangle 926">
          <a:extLst>
            <a:ext uri="{FF2B5EF4-FFF2-40B4-BE49-F238E27FC236}">
              <a16:creationId xmlns:a16="http://schemas.microsoft.com/office/drawing/2014/main" id="{888FF153-48F5-414F-9359-1040CE6A03C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8" name="Rectangle 927">
          <a:extLst>
            <a:ext uri="{FF2B5EF4-FFF2-40B4-BE49-F238E27FC236}">
              <a16:creationId xmlns:a16="http://schemas.microsoft.com/office/drawing/2014/main" id="{2A8991A3-ED27-4EF9-A491-0856DA1D41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9" name="Rectangle 928">
          <a:extLst>
            <a:ext uri="{FF2B5EF4-FFF2-40B4-BE49-F238E27FC236}">
              <a16:creationId xmlns:a16="http://schemas.microsoft.com/office/drawing/2014/main" id="{F131656B-35B5-4E20-86A7-BC9F28F114E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0" name="Rectangle 929">
          <a:extLst>
            <a:ext uri="{FF2B5EF4-FFF2-40B4-BE49-F238E27FC236}">
              <a16:creationId xmlns:a16="http://schemas.microsoft.com/office/drawing/2014/main" id="{A7BE0529-4E0D-4FF8-802D-2A12310439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1" name="Rectangle 930">
          <a:extLst>
            <a:ext uri="{FF2B5EF4-FFF2-40B4-BE49-F238E27FC236}">
              <a16:creationId xmlns:a16="http://schemas.microsoft.com/office/drawing/2014/main" id="{66E541A7-DB4A-496C-93CB-D4D75E30EE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2" name="Rectangle 931">
          <a:extLst>
            <a:ext uri="{FF2B5EF4-FFF2-40B4-BE49-F238E27FC236}">
              <a16:creationId xmlns:a16="http://schemas.microsoft.com/office/drawing/2014/main" id="{E60425C2-1FAF-40C1-9CDA-C64E628406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3" name="Rectangle 932">
          <a:extLst>
            <a:ext uri="{FF2B5EF4-FFF2-40B4-BE49-F238E27FC236}">
              <a16:creationId xmlns:a16="http://schemas.microsoft.com/office/drawing/2014/main" id="{D45339D3-A6D1-4FC0-8671-38919790A2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4" name="Rectangle 933">
          <a:extLst>
            <a:ext uri="{FF2B5EF4-FFF2-40B4-BE49-F238E27FC236}">
              <a16:creationId xmlns:a16="http://schemas.microsoft.com/office/drawing/2014/main" id="{BA77AA92-4EC4-41D6-801C-2A967A22DD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5" name="Rectangle 934">
          <a:extLst>
            <a:ext uri="{FF2B5EF4-FFF2-40B4-BE49-F238E27FC236}">
              <a16:creationId xmlns:a16="http://schemas.microsoft.com/office/drawing/2014/main" id="{2B9DECE6-03DF-4F2E-B4A3-04A9A7DB66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6" name="Rectangle 935">
          <a:extLst>
            <a:ext uri="{FF2B5EF4-FFF2-40B4-BE49-F238E27FC236}">
              <a16:creationId xmlns:a16="http://schemas.microsoft.com/office/drawing/2014/main" id="{67DCA6C5-248A-48B5-8330-ACF4B299823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7" name="Rectangle 936">
          <a:extLst>
            <a:ext uri="{FF2B5EF4-FFF2-40B4-BE49-F238E27FC236}">
              <a16:creationId xmlns:a16="http://schemas.microsoft.com/office/drawing/2014/main" id="{A49FD591-BAF2-4764-9A01-63A29EC17B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8" name="Rectangle 937">
          <a:extLst>
            <a:ext uri="{FF2B5EF4-FFF2-40B4-BE49-F238E27FC236}">
              <a16:creationId xmlns:a16="http://schemas.microsoft.com/office/drawing/2014/main" id="{3C16FAF9-74CD-4691-BEA1-8E024F0F902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9" name="Rectangle 938">
          <a:extLst>
            <a:ext uri="{FF2B5EF4-FFF2-40B4-BE49-F238E27FC236}">
              <a16:creationId xmlns:a16="http://schemas.microsoft.com/office/drawing/2014/main" id="{E151E768-5CFF-4805-BAE0-FED4F15E71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40" name="Rectangle 939">
          <a:extLst>
            <a:ext uri="{FF2B5EF4-FFF2-40B4-BE49-F238E27FC236}">
              <a16:creationId xmlns:a16="http://schemas.microsoft.com/office/drawing/2014/main" id="{2BC91591-AEB2-4B0C-8789-8AD418D3B6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41" name="Rectangle 940">
          <a:extLst>
            <a:ext uri="{FF2B5EF4-FFF2-40B4-BE49-F238E27FC236}">
              <a16:creationId xmlns:a16="http://schemas.microsoft.com/office/drawing/2014/main" id="{FE12B30C-0810-43A8-BB4C-FBCABDBBEA5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2" name="Rectangle 941">
          <a:extLst>
            <a:ext uri="{FF2B5EF4-FFF2-40B4-BE49-F238E27FC236}">
              <a16:creationId xmlns:a16="http://schemas.microsoft.com/office/drawing/2014/main" id="{EDB12A35-F110-4A79-8A68-7B46CD6F42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3" name="Rectangle 942">
          <a:extLst>
            <a:ext uri="{FF2B5EF4-FFF2-40B4-BE49-F238E27FC236}">
              <a16:creationId xmlns:a16="http://schemas.microsoft.com/office/drawing/2014/main" id="{CD047B9C-0C38-4BB0-A637-B78B46652C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4" name="Rectangle 943">
          <a:extLst>
            <a:ext uri="{FF2B5EF4-FFF2-40B4-BE49-F238E27FC236}">
              <a16:creationId xmlns:a16="http://schemas.microsoft.com/office/drawing/2014/main" id="{409C7369-CF3D-4AAC-8116-CB1CB22873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5" name="Rectangle 944">
          <a:extLst>
            <a:ext uri="{FF2B5EF4-FFF2-40B4-BE49-F238E27FC236}">
              <a16:creationId xmlns:a16="http://schemas.microsoft.com/office/drawing/2014/main" id="{5C1A7084-EE97-495E-A83B-E5F439AE9C1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6" name="Rectangle 945">
          <a:extLst>
            <a:ext uri="{FF2B5EF4-FFF2-40B4-BE49-F238E27FC236}">
              <a16:creationId xmlns:a16="http://schemas.microsoft.com/office/drawing/2014/main" id="{0E3C7880-499F-45B2-B22C-CE7409E790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7" name="Rectangle 946">
          <a:extLst>
            <a:ext uri="{FF2B5EF4-FFF2-40B4-BE49-F238E27FC236}">
              <a16:creationId xmlns:a16="http://schemas.microsoft.com/office/drawing/2014/main" id="{40A653AF-02E6-4B2A-B54D-075CA4B1A92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8" name="Rectangle 947">
          <a:extLst>
            <a:ext uri="{FF2B5EF4-FFF2-40B4-BE49-F238E27FC236}">
              <a16:creationId xmlns:a16="http://schemas.microsoft.com/office/drawing/2014/main" id="{2F437B4D-DAED-4C77-A46D-A6C27D1F38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9" name="Rectangle 948">
          <a:extLst>
            <a:ext uri="{FF2B5EF4-FFF2-40B4-BE49-F238E27FC236}">
              <a16:creationId xmlns:a16="http://schemas.microsoft.com/office/drawing/2014/main" id="{5908994E-0EDF-4FB7-A0D9-34EE686484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0" name="Rectangle 949">
          <a:extLst>
            <a:ext uri="{FF2B5EF4-FFF2-40B4-BE49-F238E27FC236}">
              <a16:creationId xmlns:a16="http://schemas.microsoft.com/office/drawing/2014/main" id="{59927A90-D2CF-45D6-A886-3457241DB0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1" name="Rectangle 950">
          <a:extLst>
            <a:ext uri="{FF2B5EF4-FFF2-40B4-BE49-F238E27FC236}">
              <a16:creationId xmlns:a16="http://schemas.microsoft.com/office/drawing/2014/main" id="{A0CF96AB-4534-46EF-964E-B4CB11B1ED0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2" name="Rectangle 951">
          <a:extLst>
            <a:ext uri="{FF2B5EF4-FFF2-40B4-BE49-F238E27FC236}">
              <a16:creationId xmlns:a16="http://schemas.microsoft.com/office/drawing/2014/main" id="{FA454172-9D4A-4D9D-942C-B44F7F6272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3" name="Rectangle 952">
          <a:extLst>
            <a:ext uri="{FF2B5EF4-FFF2-40B4-BE49-F238E27FC236}">
              <a16:creationId xmlns:a16="http://schemas.microsoft.com/office/drawing/2014/main" id="{2775345A-3B08-4328-A8EC-A8CAF117D2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54" name="Rectangle 953">
          <a:extLst>
            <a:ext uri="{FF2B5EF4-FFF2-40B4-BE49-F238E27FC236}">
              <a16:creationId xmlns:a16="http://schemas.microsoft.com/office/drawing/2014/main" id="{367212E8-9DE6-40A3-A17F-CD9A45FBA7DB}"/>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55" name="Rectangle 954">
          <a:extLst>
            <a:ext uri="{FF2B5EF4-FFF2-40B4-BE49-F238E27FC236}">
              <a16:creationId xmlns:a16="http://schemas.microsoft.com/office/drawing/2014/main" id="{3CF4144D-D6C2-4480-83F0-169483D9111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6" name="Rectangle 955">
          <a:extLst>
            <a:ext uri="{FF2B5EF4-FFF2-40B4-BE49-F238E27FC236}">
              <a16:creationId xmlns:a16="http://schemas.microsoft.com/office/drawing/2014/main" id="{08694679-101D-451F-9DD8-58E5A84E63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7" name="Rectangle 956">
          <a:extLst>
            <a:ext uri="{FF2B5EF4-FFF2-40B4-BE49-F238E27FC236}">
              <a16:creationId xmlns:a16="http://schemas.microsoft.com/office/drawing/2014/main" id="{39F954DB-6208-4FD9-B0ED-0BB2C5E7C9D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8" name="Rectangle 957">
          <a:extLst>
            <a:ext uri="{FF2B5EF4-FFF2-40B4-BE49-F238E27FC236}">
              <a16:creationId xmlns:a16="http://schemas.microsoft.com/office/drawing/2014/main" id="{1D456F35-6247-4271-ADC8-DB3BC4719A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9" name="Rectangle 958">
          <a:extLst>
            <a:ext uri="{FF2B5EF4-FFF2-40B4-BE49-F238E27FC236}">
              <a16:creationId xmlns:a16="http://schemas.microsoft.com/office/drawing/2014/main" id="{DF9AF832-9912-49D8-99C0-9EFDE7FF4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0" name="Rectangle 959">
          <a:extLst>
            <a:ext uri="{FF2B5EF4-FFF2-40B4-BE49-F238E27FC236}">
              <a16:creationId xmlns:a16="http://schemas.microsoft.com/office/drawing/2014/main" id="{F3335E68-3634-44EB-8456-4E0A03487E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1" name="Rectangle 960">
          <a:extLst>
            <a:ext uri="{FF2B5EF4-FFF2-40B4-BE49-F238E27FC236}">
              <a16:creationId xmlns:a16="http://schemas.microsoft.com/office/drawing/2014/main" id="{DB0E93F9-C7DC-44BB-9C74-5341D115CE5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2" name="Rectangle 961">
          <a:extLst>
            <a:ext uri="{FF2B5EF4-FFF2-40B4-BE49-F238E27FC236}">
              <a16:creationId xmlns:a16="http://schemas.microsoft.com/office/drawing/2014/main" id="{18A71541-CFAC-4354-B406-9E3366F691A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3" name="Rectangle 962">
          <a:extLst>
            <a:ext uri="{FF2B5EF4-FFF2-40B4-BE49-F238E27FC236}">
              <a16:creationId xmlns:a16="http://schemas.microsoft.com/office/drawing/2014/main" id="{80F4C0FA-B162-4310-A784-8D02369E5A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4" name="Rectangle 963">
          <a:extLst>
            <a:ext uri="{FF2B5EF4-FFF2-40B4-BE49-F238E27FC236}">
              <a16:creationId xmlns:a16="http://schemas.microsoft.com/office/drawing/2014/main" id="{B9E33D2C-F163-4981-B942-E223BAB7CC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5" name="Rectangle 964">
          <a:extLst>
            <a:ext uri="{FF2B5EF4-FFF2-40B4-BE49-F238E27FC236}">
              <a16:creationId xmlns:a16="http://schemas.microsoft.com/office/drawing/2014/main" id="{6438ED5A-4914-45B5-B920-55C1AC65ACC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6" name="Rectangle 965">
          <a:extLst>
            <a:ext uri="{FF2B5EF4-FFF2-40B4-BE49-F238E27FC236}">
              <a16:creationId xmlns:a16="http://schemas.microsoft.com/office/drawing/2014/main" id="{9259DD3F-59A8-4F92-9856-7A223582539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7" name="Rectangle 966">
          <a:extLst>
            <a:ext uri="{FF2B5EF4-FFF2-40B4-BE49-F238E27FC236}">
              <a16:creationId xmlns:a16="http://schemas.microsoft.com/office/drawing/2014/main" id="{0789302E-19DE-42C9-A53E-5AE700721B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68" name="Rectangle 967">
          <a:extLst>
            <a:ext uri="{FF2B5EF4-FFF2-40B4-BE49-F238E27FC236}">
              <a16:creationId xmlns:a16="http://schemas.microsoft.com/office/drawing/2014/main" id="{BC0F6760-AE84-41D6-A1B4-8ED2D888A84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69" name="Rectangle 968">
          <a:extLst>
            <a:ext uri="{FF2B5EF4-FFF2-40B4-BE49-F238E27FC236}">
              <a16:creationId xmlns:a16="http://schemas.microsoft.com/office/drawing/2014/main" id="{BBF74F8D-5633-4AD5-A46F-AC22C301CBB1}"/>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0" name="Rectangle 969">
          <a:extLst>
            <a:ext uri="{FF2B5EF4-FFF2-40B4-BE49-F238E27FC236}">
              <a16:creationId xmlns:a16="http://schemas.microsoft.com/office/drawing/2014/main" id="{AA49AC81-97DA-4166-8397-68247EB7BDE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1" name="Rectangle 970">
          <a:extLst>
            <a:ext uri="{FF2B5EF4-FFF2-40B4-BE49-F238E27FC236}">
              <a16:creationId xmlns:a16="http://schemas.microsoft.com/office/drawing/2014/main" id="{AFE887FE-0DC4-4016-B03E-77AC8F49A4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2" name="Rectangle 971">
          <a:extLst>
            <a:ext uri="{FF2B5EF4-FFF2-40B4-BE49-F238E27FC236}">
              <a16:creationId xmlns:a16="http://schemas.microsoft.com/office/drawing/2014/main" id="{A9077669-E9AC-450E-98B4-F7094A9680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3" name="Rectangle 972">
          <a:extLst>
            <a:ext uri="{FF2B5EF4-FFF2-40B4-BE49-F238E27FC236}">
              <a16:creationId xmlns:a16="http://schemas.microsoft.com/office/drawing/2014/main" id="{79BD35FD-8E44-442D-934D-1F1CDC2E74A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4" name="Rectangle 973">
          <a:extLst>
            <a:ext uri="{FF2B5EF4-FFF2-40B4-BE49-F238E27FC236}">
              <a16:creationId xmlns:a16="http://schemas.microsoft.com/office/drawing/2014/main" id="{2D1CD696-0C94-4C8F-A1F8-FA382B7B13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5" name="Rectangle 974">
          <a:extLst>
            <a:ext uri="{FF2B5EF4-FFF2-40B4-BE49-F238E27FC236}">
              <a16:creationId xmlns:a16="http://schemas.microsoft.com/office/drawing/2014/main" id="{54274EF6-A49A-4132-9909-7DA38DF18C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6" name="Rectangle 975">
          <a:extLst>
            <a:ext uri="{FF2B5EF4-FFF2-40B4-BE49-F238E27FC236}">
              <a16:creationId xmlns:a16="http://schemas.microsoft.com/office/drawing/2014/main" id="{3DBE4999-390F-4131-BD8C-A9B1E4E480C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7" name="Rectangle 976">
          <a:extLst>
            <a:ext uri="{FF2B5EF4-FFF2-40B4-BE49-F238E27FC236}">
              <a16:creationId xmlns:a16="http://schemas.microsoft.com/office/drawing/2014/main" id="{0A767AD0-F1F7-434E-969D-68125F88BC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8" name="Rectangle 977">
          <a:extLst>
            <a:ext uri="{FF2B5EF4-FFF2-40B4-BE49-F238E27FC236}">
              <a16:creationId xmlns:a16="http://schemas.microsoft.com/office/drawing/2014/main" id="{B22D7C8A-7AA3-49E4-8AB3-E7196D5CB4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9" name="Rectangle 978">
          <a:extLst>
            <a:ext uri="{FF2B5EF4-FFF2-40B4-BE49-F238E27FC236}">
              <a16:creationId xmlns:a16="http://schemas.microsoft.com/office/drawing/2014/main" id="{A96F76A3-8859-46DE-8CB6-7F4C46A339C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0" name="Rectangle 979">
          <a:extLst>
            <a:ext uri="{FF2B5EF4-FFF2-40B4-BE49-F238E27FC236}">
              <a16:creationId xmlns:a16="http://schemas.microsoft.com/office/drawing/2014/main" id="{67D98539-7AFE-4B48-95E6-11143049F4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1" name="Rectangle 980">
          <a:extLst>
            <a:ext uri="{FF2B5EF4-FFF2-40B4-BE49-F238E27FC236}">
              <a16:creationId xmlns:a16="http://schemas.microsoft.com/office/drawing/2014/main" id="{0C36C9C8-F4C6-4784-9518-A78F4C8A93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82" name="Rectangle 981">
          <a:extLst>
            <a:ext uri="{FF2B5EF4-FFF2-40B4-BE49-F238E27FC236}">
              <a16:creationId xmlns:a16="http://schemas.microsoft.com/office/drawing/2014/main" id="{FB57376B-711E-4672-B236-115DB7F2596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83" name="Rectangle 982">
          <a:extLst>
            <a:ext uri="{FF2B5EF4-FFF2-40B4-BE49-F238E27FC236}">
              <a16:creationId xmlns:a16="http://schemas.microsoft.com/office/drawing/2014/main" id="{E8A9B0AE-286C-4438-BF14-B126DD2FD0C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4" name="Rectangle 983">
          <a:extLst>
            <a:ext uri="{FF2B5EF4-FFF2-40B4-BE49-F238E27FC236}">
              <a16:creationId xmlns:a16="http://schemas.microsoft.com/office/drawing/2014/main" id="{BCB0FDD6-F218-4363-99FA-9C2FEADCF2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5" name="Rectangle 984">
          <a:extLst>
            <a:ext uri="{FF2B5EF4-FFF2-40B4-BE49-F238E27FC236}">
              <a16:creationId xmlns:a16="http://schemas.microsoft.com/office/drawing/2014/main" id="{158F52AE-2D5B-46E7-A114-97DF34C16F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6" name="Rectangle 985">
          <a:extLst>
            <a:ext uri="{FF2B5EF4-FFF2-40B4-BE49-F238E27FC236}">
              <a16:creationId xmlns:a16="http://schemas.microsoft.com/office/drawing/2014/main" id="{8690781D-6C90-4863-AA19-A28F2F62D3F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7" name="Rectangle 986">
          <a:extLst>
            <a:ext uri="{FF2B5EF4-FFF2-40B4-BE49-F238E27FC236}">
              <a16:creationId xmlns:a16="http://schemas.microsoft.com/office/drawing/2014/main" id="{C8BE1385-6D49-42A6-9FD6-2A351AF2056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8" name="Rectangle 987">
          <a:extLst>
            <a:ext uri="{FF2B5EF4-FFF2-40B4-BE49-F238E27FC236}">
              <a16:creationId xmlns:a16="http://schemas.microsoft.com/office/drawing/2014/main" id="{F0AF5365-2D3F-42E7-8A47-3EBC5FDAB5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9" name="Rectangle 988">
          <a:extLst>
            <a:ext uri="{FF2B5EF4-FFF2-40B4-BE49-F238E27FC236}">
              <a16:creationId xmlns:a16="http://schemas.microsoft.com/office/drawing/2014/main" id="{C768B14A-9917-4B3A-9E91-6125DEDB8D7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0" name="Rectangle 989">
          <a:extLst>
            <a:ext uri="{FF2B5EF4-FFF2-40B4-BE49-F238E27FC236}">
              <a16:creationId xmlns:a16="http://schemas.microsoft.com/office/drawing/2014/main" id="{22CD1879-6DEE-4E61-A998-6303E95A813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1" name="Rectangle 990">
          <a:extLst>
            <a:ext uri="{FF2B5EF4-FFF2-40B4-BE49-F238E27FC236}">
              <a16:creationId xmlns:a16="http://schemas.microsoft.com/office/drawing/2014/main" id="{A9C7D986-8188-4120-8C2A-241D360C0C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2" name="Rectangle 991">
          <a:extLst>
            <a:ext uri="{FF2B5EF4-FFF2-40B4-BE49-F238E27FC236}">
              <a16:creationId xmlns:a16="http://schemas.microsoft.com/office/drawing/2014/main" id="{876958BB-775E-4E25-AE16-35025479B00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3" name="Rectangle 992">
          <a:extLst>
            <a:ext uri="{FF2B5EF4-FFF2-40B4-BE49-F238E27FC236}">
              <a16:creationId xmlns:a16="http://schemas.microsoft.com/office/drawing/2014/main" id="{8D50216F-515D-464D-A129-2506052CA4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4" name="Rectangle 993">
          <a:extLst>
            <a:ext uri="{FF2B5EF4-FFF2-40B4-BE49-F238E27FC236}">
              <a16:creationId xmlns:a16="http://schemas.microsoft.com/office/drawing/2014/main" id="{B298564B-6B87-4915-8256-210A944EA3F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5" name="Rectangle 994">
          <a:extLst>
            <a:ext uri="{FF2B5EF4-FFF2-40B4-BE49-F238E27FC236}">
              <a16:creationId xmlns:a16="http://schemas.microsoft.com/office/drawing/2014/main" id="{A135F0F9-EFA1-4A73-A928-35BAE1D17CE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96" name="Rectangle 995">
          <a:extLst>
            <a:ext uri="{FF2B5EF4-FFF2-40B4-BE49-F238E27FC236}">
              <a16:creationId xmlns:a16="http://schemas.microsoft.com/office/drawing/2014/main" id="{C39EB504-C1BF-41C5-ADDF-2EE35A681E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97" name="Rectangle 996">
          <a:extLst>
            <a:ext uri="{FF2B5EF4-FFF2-40B4-BE49-F238E27FC236}">
              <a16:creationId xmlns:a16="http://schemas.microsoft.com/office/drawing/2014/main" id="{05C19ECE-0F7C-4F25-9BDA-2F8F4364BF89}"/>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8" name="Rectangle 997">
          <a:extLst>
            <a:ext uri="{FF2B5EF4-FFF2-40B4-BE49-F238E27FC236}">
              <a16:creationId xmlns:a16="http://schemas.microsoft.com/office/drawing/2014/main" id="{740EF95A-2545-408C-A126-D37E2BF8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9" name="Rectangle 998">
          <a:extLst>
            <a:ext uri="{FF2B5EF4-FFF2-40B4-BE49-F238E27FC236}">
              <a16:creationId xmlns:a16="http://schemas.microsoft.com/office/drawing/2014/main" id="{FFF736F4-D46F-45F8-A85A-94DB142401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0" name="Rectangle 999">
          <a:extLst>
            <a:ext uri="{FF2B5EF4-FFF2-40B4-BE49-F238E27FC236}">
              <a16:creationId xmlns:a16="http://schemas.microsoft.com/office/drawing/2014/main" id="{99A3A69C-766E-4958-B9CF-6281483125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1" name="Rectangle 1000">
          <a:extLst>
            <a:ext uri="{FF2B5EF4-FFF2-40B4-BE49-F238E27FC236}">
              <a16:creationId xmlns:a16="http://schemas.microsoft.com/office/drawing/2014/main" id="{D7BF469F-831F-4B4D-82E0-D97B65FB71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2" name="Rectangle 1001">
          <a:extLst>
            <a:ext uri="{FF2B5EF4-FFF2-40B4-BE49-F238E27FC236}">
              <a16:creationId xmlns:a16="http://schemas.microsoft.com/office/drawing/2014/main" id="{0C0159E3-C229-46AA-8C04-0D77DFABBD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3" name="Rectangle 1002">
          <a:extLst>
            <a:ext uri="{FF2B5EF4-FFF2-40B4-BE49-F238E27FC236}">
              <a16:creationId xmlns:a16="http://schemas.microsoft.com/office/drawing/2014/main" id="{8590E9FD-F92B-4DE3-91E7-3A2A0B976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4" name="Rectangle 1003">
          <a:extLst>
            <a:ext uri="{FF2B5EF4-FFF2-40B4-BE49-F238E27FC236}">
              <a16:creationId xmlns:a16="http://schemas.microsoft.com/office/drawing/2014/main" id="{10CC8395-A941-4D34-A752-5DAD78539D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5" name="Rectangle 1004">
          <a:extLst>
            <a:ext uri="{FF2B5EF4-FFF2-40B4-BE49-F238E27FC236}">
              <a16:creationId xmlns:a16="http://schemas.microsoft.com/office/drawing/2014/main" id="{110BC5D3-3AE0-47CD-A217-BE734E6A83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6" name="Rectangle 1005">
          <a:extLst>
            <a:ext uri="{FF2B5EF4-FFF2-40B4-BE49-F238E27FC236}">
              <a16:creationId xmlns:a16="http://schemas.microsoft.com/office/drawing/2014/main" id="{065DC7E6-ECFD-453A-8A3B-8DE8D57BC1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007" name="Rectangle 1006">
          <a:extLst>
            <a:ext uri="{FF2B5EF4-FFF2-40B4-BE49-F238E27FC236}">
              <a16:creationId xmlns:a16="http://schemas.microsoft.com/office/drawing/2014/main" id="{D675FA4B-2BF0-4A1B-BE61-70BDBB84C2AC}"/>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8" name="Rectangle 1007">
          <a:extLst>
            <a:ext uri="{FF2B5EF4-FFF2-40B4-BE49-F238E27FC236}">
              <a16:creationId xmlns:a16="http://schemas.microsoft.com/office/drawing/2014/main" id="{72E5BB25-D412-4CF9-879A-232B88CA796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009" name="Rectangle 1008">
          <a:extLst>
            <a:ext uri="{FF2B5EF4-FFF2-40B4-BE49-F238E27FC236}">
              <a16:creationId xmlns:a16="http://schemas.microsoft.com/office/drawing/2014/main" id="{CC6773BA-F8FB-4E5A-908D-565DF18FDF1D}"/>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10" name="Rectangle 1009">
          <a:extLst>
            <a:ext uri="{FF2B5EF4-FFF2-40B4-BE49-F238E27FC236}">
              <a16:creationId xmlns:a16="http://schemas.microsoft.com/office/drawing/2014/main" id="{39BCACF4-6FF2-4523-8D86-B6A60EA8A71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1" name="Rectangle 1010">
          <a:extLst>
            <a:ext uri="{FF2B5EF4-FFF2-40B4-BE49-F238E27FC236}">
              <a16:creationId xmlns:a16="http://schemas.microsoft.com/office/drawing/2014/main" id="{0E0CB1F7-41CF-438F-BF1C-983C2DB7D62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2" name="Rectangle 1011">
          <a:extLst>
            <a:ext uri="{FF2B5EF4-FFF2-40B4-BE49-F238E27FC236}">
              <a16:creationId xmlns:a16="http://schemas.microsoft.com/office/drawing/2014/main" id="{4D5A0ADB-0184-4B74-83F0-9189C00769F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3" name="Rectangle 1012">
          <a:extLst>
            <a:ext uri="{FF2B5EF4-FFF2-40B4-BE49-F238E27FC236}">
              <a16:creationId xmlns:a16="http://schemas.microsoft.com/office/drawing/2014/main" id="{A44A3A91-CC40-4F38-A240-46CDC68E2B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4" name="Rectangle 1013">
          <a:extLst>
            <a:ext uri="{FF2B5EF4-FFF2-40B4-BE49-F238E27FC236}">
              <a16:creationId xmlns:a16="http://schemas.microsoft.com/office/drawing/2014/main" id="{52501D28-EF3A-4B34-BCE9-AACA22A2C7A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5" name="Rectangle 1014">
          <a:extLst>
            <a:ext uri="{FF2B5EF4-FFF2-40B4-BE49-F238E27FC236}">
              <a16:creationId xmlns:a16="http://schemas.microsoft.com/office/drawing/2014/main" id="{744A32DA-FE0D-4F9E-9C54-EB8067A68C8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6" name="Rectangle 1015">
          <a:extLst>
            <a:ext uri="{FF2B5EF4-FFF2-40B4-BE49-F238E27FC236}">
              <a16:creationId xmlns:a16="http://schemas.microsoft.com/office/drawing/2014/main" id="{71F8CDA8-6A81-426A-B246-49F7BA55D3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7" name="Rectangle 1016">
          <a:extLst>
            <a:ext uri="{FF2B5EF4-FFF2-40B4-BE49-F238E27FC236}">
              <a16:creationId xmlns:a16="http://schemas.microsoft.com/office/drawing/2014/main" id="{39A0014B-D0AE-498F-8A39-F9333720F9F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8" name="Rectangle 1017">
          <a:extLst>
            <a:ext uri="{FF2B5EF4-FFF2-40B4-BE49-F238E27FC236}">
              <a16:creationId xmlns:a16="http://schemas.microsoft.com/office/drawing/2014/main" id="{F61AF28B-E3D6-4D62-B395-793726C050D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9" name="Rectangle 1018">
          <a:extLst>
            <a:ext uri="{FF2B5EF4-FFF2-40B4-BE49-F238E27FC236}">
              <a16:creationId xmlns:a16="http://schemas.microsoft.com/office/drawing/2014/main" id="{20C81A09-2035-42C0-8B92-07206F721F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0" name="Rectangle 1019">
          <a:extLst>
            <a:ext uri="{FF2B5EF4-FFF2-40B4-BE49-F238E27FC236}">
              <a16:creationId xmlns:a16="http://schemas.microsoft.com/office/drawing/2014/main" id="{D3F15020-19CF-4DB5-BCF8-0454C69C731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1" name="Rectangle 1020">
          <a:extLst>
            <a:ext uri="{FF2B5EF4-FFF2-40B4-BE49-F238E27FC236}">
              <a16:creationId xmlns:a16="http://schemas.microsoft.com/office/drawing/2014/main" id="{6A6252CA-52FA-46E4-BC56-57F29E814C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2" name="Rectangle 1021">
          <a:extLst>
            <a:ext uri="{FF2B5EF4-FFF2-40B4-BE49-F238E27FC236}">
              <a16:creationId xmlns:a16="http://schemas.microsoft.com/office/drawing/2014/main" id="{881C3FBE-F204-4BA1-8246-E79AE3674C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3" name="Rectangle 1022">
          <a:extLst>
            <a:ext uri="{FF2B5EF4-FFF2-40B4-BE49-F238E27FC236}">
              <a16:creationId xmlns:a16="http://schemas.microsoft.com/office/drawing/2014/main" id="{14818BBA-0CEA-494B-9886-678CF135AE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24" name="Rectangle 1023">
          <a:extLst>
            <a:ext uri="{FF2B5EF4-FFF2-40B4-BE49-F238E27FC236}">
              <a16:creationId xmlns:a16="http://schemas.microsoft.com/office/drawing/2014/main" id="{C0C4082C-D0E4-4465-9FCC-1FBE211A82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25" name="Rectangle 1024">
          <a:extLst>
            <a:ext uri="{FF2B5EF4-FFF2-40B4-BE49-F238E27FC236}">
              <a16:creationId xmlns:a16="http://schemas.microsoft.com/office/drawing/2014/main" id="{DE72DC5E-A797-4892-9E3F-6208FD04EE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6" name="Rectangle 1025">
          <a:extLst>
            <a:ext uri="{FF2B5EF4-FFF2-40B4-BE49-F238E27FC236}">
              <a16:creationId xmlns:a16="http://schemas.microsoft.com/office/drawing/2014/main" id="{E92FD545-5928-41F5-9F3F-83B3787F71C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7" name="Rectangle 1026">
          <a:extLst>
            <a:ext uri="{FF2B5EF4-FFF2-40B4-BE49-F238E27FC236}">
              <a16:creationId xmlns:a16="http://schemas.microsoft.com/office/drawing/2014/main" id="{FD5B5097-84A4-492E-981A-B0620EA582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8" name="Rectangle 1027">
          <a:extLst>
            <a:ext uri="{FF2B5EF4-FFF2-40B4-BE49-F238E27FC236}">
              <a16:creationId xmlns:a16="http://schemas.microsoft.com/office/drawing/2014/main" id="{88EB9B96-2FC7-42E4-8BB0-A28878AA4C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9" name="Rectangle 1028">
          <a:extLst>
            <a:ext uri="{FF2B5EF4-FFF2-40B4-BE49-F238E27FC236}">
              <a16:creationId xmlns:a16="http://schemas.microsoft.com/office/drawing/2014/main" id="{99E21F75-7DD2-4CEF-94EE-6E1A0A1203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0" name="Rectangle 1029">
          <a:extLst>
            <a:ext uri="{FF2B5EF4-FFF2-40B4-BE49-F238E27FC236}">
              <a16:creationId xmlns:a16="http://schemas.microsoft.com/office/drawing/2014/main" id="{FB2B5DFB-6D68-4A2B-9157-DB1B9A9B6C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1" name="Rectangle 1030">
          <a:extLst>
            <a:ext uri="{FF2B5EF4-FFF2-40B4-BE49-F238E27FC236}">
              <a16:creationId xmlns:a16="http://schemas.microsoft.com/office/drawing/2014/main" id="{0AA5236B-201B-48A0-B60C-7EE81ADFC7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2" name="Rectangle 1031">
          <a:extLst>
            <a:ext uri="{FF2B5EF4-FFF2-40B4-BE49-F238E27FC236}">
              <a16:creationId xmlns:a16="http://schemas.microsoft.com/office/drawing/2014/main" id="{7C7D1E0D-0382-4E16-8026-BFBC6CF16C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3" name="Rectangle 1032">
          <a:extLst>
            <a:ext uri="{FF2B5EF4-FFF2-40B4-BE49-F238E27FC236}">
              <a16:creationId xmlns:a16="http://schemas.microsoft.com/office/drawing/2014/main" id="{3CCE408B-8605-4D28-ACA5-C640C3A6259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4" name="Rectangle 1033">
          <a:extLst>
            <a:ext uri="{FF2B5EF4-FFF2-40B4-BE49-F238E27FC236}">
              <a16:creationId xmlns:a16="http://schemas.microsoft.com/office/drawing/2014/main" id="{7045268A-663F-48BD-82E5-C84437CBD0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5" name="Rectangle 1034">
          <a:extLst>
            <a:ext uri="{FF2B5EF4-FFF2-40B4-BE49-F238E27FC236}">
              <a16:creationId xmlns:a16="http://schemas.microsoft.com/office/drawing/2014/main" id="{737DA975-9354-4024-9827-F0369C1302A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6" name="Rectangle 1035">
          <a:extLst>
            <a:ext uri="{FF2B5EF4-FFF2-40B4-BE49-F238E27FC236}">
              <a16:creationId xmlns:a16="http://schemas.microsoft.com/office/drawing/2014/main" id="{FCA14E1B-AA93-4951-BAC1-3DC64C8FBF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7" name="Rectangle 1036">
          <a:extLst>
            <a:ext uri="{FF2B5EF4-FFF2-40B4-BE49-F238E27FC236}">
              <a16:creationId xmlns:a16="http://schemas.microsoft.com/office/drawing/2014/main" id="{4E308B04-CBF0-49D0-AD1C-4B02A06F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38" name="Rectangle 1037">
          <a:extLst>
            <a:ext uri="{FF2B5EF4-FFF2-40B4-BE49-F238E27FC236}">
              <a16:creationId xmlns:a16="http://schemas.microsoft.com/office/drawing/2014/main" id="{9D4866DD-E572-4C2F-A635-E05949D1FD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39" name="Rectangle 1038">
          <a:extLst>
            <a:ext uri="{FF2B5EF4-FFF2-40B4-BE49-F238E27FC236}">
              <a16:creationId xmlns:a16="http://schemas.microsoft.com/office/drawing/2014/main" id="{02828C33-86E7-446A-B270-CB282F46BDF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0" name="Rectangle 1039">
          <a:extLst>
            <a:ext uri="{FF2B5EF4-FFF2-40B4-BE49-F238E27FC236}">
              <a16:creationId xmlns:a16="http://schemas.microsoft.com/office/drawing/2014/main" id="{F2289885-5F75-4FC1-A05D-164871CE72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1" name="Rectangle 1040">
          <a:extLst>
            <a:ext uri="{FF2B5EF4-FFF2-40B4-BE49-F238E27FC236}">
              <a16:creationId xmlns:a16="http://schemas.microsoft.com/office/drawing/2014/main" id="{40A6F10E-9DEF-48B8-BC61-4908105D4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2" name="Rectangle 1041">
          <a:extLst>
            <a:ext uri="{FF2B5EF4-FFF2-40B4-BE49-F238E27FC236}">
              <a16:creationId xmlns:a16="http://schemas.microsoft.com/office/drawing/2014/main" id="{AA462DC0-0946-4E8B-9D44-13697406E7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3" name="Rectangle 1042">
          <a:extLst>
            <a:ext uri="{FF2B5EF4-FFF2-40B4-BE49-F238E27FC236}">
              <a16:creationId xmlns:a16="http://schemas.microsoft.com/office/drawing/2014/main" id="{7C2EE61B-22E7-42D0-AB67-9FC72BCF6E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4" name="Rectangle 1043">
          <a:extLst>
            <a:ext uri="{FF2B5EF4-FFF2-40B4-BE49-F238E27FC236}">
              <a16:creationId xmlns:a16="http://schemas.microsoft.com/office/drawing/2014/main" id="{7962C1B9-A2B1-4478-ADFC-CA5A8518AA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5" name="Rectangle 1044">
          <a:extLst>
            <a:ext uri="{FF2B5EF4-FFF2-40B4-BE49-F238E27FC236}">
              <a16:creationId xmlns:a16="http://schemas.microsoft.com/office/drawing/2014/main" id="{7D87BE8A-905C-42A1-AE92-B5BD1F14025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6" name="Rectangle 1045">
          <a:extLst>
            <a:ext uri="{FF2B5EF4-FFF2-40B4-BE49-F238E27FC236}">
              <a16:creationId xmlns:a16="http://schemas.microsoft.com/office/drawing/2014/main" id="{AD83CA1F-3085-4640-A47C-5659C9E3E3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7" name="Rectangle 1046">
          <a:extLst>
            <a:ext uri="{FF2B5EF4-FFF2-40B4-BE49-F238E27FC236}">
              <a16:creationId xmlns:a16="http://schemas.microsoft.com/office/drawing/2014/main" id="{6CFE41D1-321D-41FA-84C9-C4631EE6D7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8" name="Rectangle 1047">
          <a:extLst>
            <a:ext uri="{FF2B5EF4-FFF2-40B4-BE49-F238E27FC236}">
              <a16:creationId xmlns:a16="http://schemas.microsoft.com/office/drawing/2014/main" id="{1511D632-0335-466C-BE6C-7A9C302A75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9" name="Rectangle 1048">
          <a:extLst>
            <a:ext uri="{FF2B5EF4-FFF2-40B4-BE49-F238E27FC236}">
              <a16:creationId xmlns:a16="http://schemas.microsoft.com/office/drawing/2014/main" id="{2C3F0F24-B88D-465A-B1E2-0099EDD15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0" name="Rectangle 1049">
          <a:extLst>
            <a:ext uri="{FF2B5EF4-FFF2-40B4-BE49-F238E27FC236}">
              <a16:creationId xmlns:a16="http://schemas.microsoft.com/office/drawing/2014/main" id="{2F1498DD-56C5-4A34-8DD1-2BF1C539F6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1" name="Rectangle 1050">
          <a:extLst>
            <a:ext uri="{FF2B5EF4-FFF2-40B4-BE49-F238E27FC236}">
              <a16:creationId xmlns:a16="http://schemas.microsoft.com/office/drawing/2014/main" id="{53811B7C-3A67-497A-ABC8-5D64EB5678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52" name="Rectangle 1051">
          <a:extLst>
            <a:ext uri="{FF2B5EF4-FFF2-40B4-BE49-F238E27FC236}">
              <a16:creationId xmlns:a16="http://schemas.microsoft.com/office/drawing/2014/main" id="{8EA5EA55-EB54-4309-AEE0-D05E5C813C1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53" name="Rectangle 1052">
          <a:extLst>
            <a:ext uri="{FF2B5EF4-FFF2-40B4-BE49-F238E27FC236}">
              <a16:creationId xmlns:a16="http://schemas.microsoft.com/office/drawing/2014/main" id="{BDD1E979-E08D-488C-A6A6-13C0262C15E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4" name="Rectangle 1053">
          <a:extLst>
            <a:ext uri="{FF2B5EF4-FFF2-40B4-BE49-F238E27FC236}">
              <a16:creationId xmlns:a16="http://schemas.microsoft.com/office/drawing/2014/main" id="{9C8B852C-ED5C-46E5-AE2A-1AD91AFBEC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5" name="Rectangle 1054">
          <a:extLst>
            <a:ext uri="{FF2B5EF4-FFF2-40B4-BE49-F238E27FC236}">
              <a16:creationId xmlns:a16="http://schemas.microsoft.com/office/drawing/2014/main" id="{BD94653A-DFB9-4589-97EB-E53FA13AAD0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6" name="Rectangle 1055">
          <a:extLst>
            <a:ext uri="{FF2B5EF4-FFF2-40B4-BE49-F238E27FC236}">
              <a16:creationId xmlns:a16="http://schemas.microsoft.com/office/drawing/2014/main" id="{4634A84C-D9A1-43FF-B587-D4562C7303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7" name="Rectangle 1056">
          <a:extLst>
            <a:ext uri="{FF2B5EF4-FFF2-40B4-BE49-F238E27FC236}">
              <a16:creationId xmlns:a16="http://schemas.microsoft.com/office/drawing/2014/main" id="{C1488F6D-D26E-4BD5-BE83-2338A2E9CA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8" name="Rectangle 1057">
          <a:extLst>
            <a:ext uri="{FF2B5EF4-FFF2-40B4-BE49-F238E27FC236}">
              <a16:creationId xmlns:a16="http://schemas.microsoft.com/office/drawing/2014/main" id="{C7583594-5F2E-4E36-BB79-071C959ECE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9" name="Rectangle 1058">
          <a:extLst>
            <a:ext uri="{FF2B5EF4-FFF2-40B4-BE49-F238E27FC236}">
              <a16:creationId xmlns:a16="http://schemas.microsoft.com/office/drawing/2014/main" id="{A41A2C9F-9941-412B-9ED7-CACBA2518C2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0" name="Rectangle 1059">
          <a:extLst>
            <a:ext uri="{FF2B5EF4-FFF2-40B4-BE49-F238E27FC236}">
              <a16:creationId xmlns:a16="http://schemas.microsoft.com/office/drawing/2014/main" id="{7AEB07B9-2ADC-4730-AA2B-94CD962126F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1" name="Rectangle 1060">
          <a:extLst>
            <a:ext uri="{FF2B5EF4-FFF2-40B4-BE49-F238E27FC236}">
              <a16:creationId xmlns:a16="http://schemas.microsoft.com/office/drawing/2014/main" id="{19F8B88F-C616-42BA-BD29-A042BBC8A01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2" name="Rectangle 1061">
          <a:extLst>
            <a:ext uri="{FF2B5EF4-FFF2-40B4-BE49-F238E27FC236}">
              <a16:creationId xmlns:a16="http://schemas.microsoft.com/office/drawing/2014/main" id="{8863B3CE-6FFC-4982-8ED2-08973615BD1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3" name="Rectangle 1062">
          <a:extLst>
            <a:ext uri="{FF2B5EF4-FFF2-40B4-BE49-F238E27FC236}">
              <a16:creationId xmlns:a16="http://schemas.microsoft.com/office/drawing/2014/main" id="{DF13C43E-69BC-470A-B377-5402799E1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4" name="Rectangle 1063">
          <a:extLst>
            <a:ext uri="{FF2B5EF4-FFF2-40B4-BE49-F238E27FC236}">
              <a16:creationId xmlns:a16="http://schemas.microsoft.com/office/drawing/2014/main" id="{3D7C7033-1FE2-43A7-9BEF-0D337A5B1D0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5" name="Rectangle 1064">
          <a:extLst>
            <a:ext uri="{FF2B5EF4-FFF2-40B4-BE49-F238E27FC236}">
              <a16:creationId xmlns:a16="http://schemas.microsoft.com/office/drawing/2014/main" id="{AD9ACCD1-6F22-483C-8C3A-41C0734125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66" name="Rectangle 1065">
          <a:extLst>
            <a:ext uri="{FF2B5EF4-FFF2-40B4-BE49-F238E27FC236}">
              <a16:creationId xmlns:a16="http://schemas.microsoft.com/office/drawing/2014/main" id="{265E123D-2E03-45CD-A8D0-A88930C35CF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67" name="Rectangle 1066">
          <a:extLst>
            <a:ext uri="{FF2B5EF4-FFF2-40B4-BE49-F238E27FC236}">
              <a16:creationId xmlns:a16="http://schemas.microsoft.com/office/drawing/2014/main" id="{A64427C8-9129-4DC3-87E3-213CEF89246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8" name="Rectangle 1067">
          <a:extLst>
            <a:ext uri="{FF2B5EF4-FFF2-40B4-BE49-F238E27FC236}">
              <a16:creationId xmlns:a16="http://schemas.microsoft.com/office/drawing/2014/main" id="{EE7FA0E6-A9D4-4402-9B13-5E7B2A9E5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9" name="Rectangle 1068">
          <a:extLst>
            <a:ext uri="{FF2B5EF4-FFF2-40B4-BE49-F238E27FC236}">
              <a16:creationId xmlns:a16="http://schemas.microsoft.com/office/drawing/2014/main" id="{4AC466EA-FBF3-453D-8338-FED70C965A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0" name="Rectangle 1069">
          <a:extLst>
            <a:ext uri="{FF2B5EF4-FFF2-40B4-BE49-F238E27FC236}">
              <a16:creationId xmlns:a16="http://schemas.microsoft.com/office/drawing/2014/main" id="{A2F11CEE-62F8-4010-828A-A46441656A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1" name="Rectangle 1070">
          <a:extLst>
            <a:ext uri="{FF2B5EF4-FFF2-40B4-BE49-F238E27FC236}">
              <a16:creationId xmlns:a16="http://schemas.microsoft.com/office/drawing/2014/main" id="{38652A38-B8BD-40F1-B133-5E799359C6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2" name="Rectangle 1071">
          <a:extLst>
            <a:ext uri="{FF2B5EF4-FFF2-40B4-BE49-F238E27FC236}">
              <a16:creationId xmlns:a16="http://schemas.microsoft.com/office/drawing/2014/main" id="{CCA607DC-142E-4293-B902-5AD8FA58A7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3" name="Rectangle 1072">
          <a:extLst>
            <a:ext uri="{FF2B5EF4-FFF2-40B4-BE49-F238E27FC236}">
              <a16:creationId xmlns:a16="http://schemas.microsoft.com/office/drawing/2014/main" id="{5CB4C6C1-C7CA-4363-B2E8-D4714448B5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4" name="Rectangle 1073">
          <a:extLst>
            <a:ext uri="{FF2B5EF4-FFF2-40B4-BE49-F238E27FC236}">
              <a16:creationId xmlns:a16="http://schemas.microsoft.com/office/drawing/2014/main" id="{F615181F-2032-4A9D-A3F2-03BD79A2248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5" name="Rectangle 1074">
          <a:extLst>
            <a:ext uri="{FF2B5EF4-FFF2-40B4-BE49-F238E27FC236}">
              <a16:creationId xmlns:a16="http://schemas.microsoft.com/office/drawing/2014/main" id="{3D4D2C15-FF46-45A1-AD5D-E7A194B197E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6" name="Rectangle 1075">
          <a:extLst>
            <a:ext uri="{FF2B5EF4-FFF2-40B4-BE49-F238E27FC236}">
              <a16:creationId xmlns:a16="http://schemas.microsoft.com/office/drawing/2014/main" id="{58491DDC-833F-482B-9817-A50D4622600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7" name="Rectangle 1076">
          <a:extLst>
            <a:ext uri="{FF2B5EF4-FFF2-40B4-BE49-F238E27FC236}">
              <a16:creationId xmlns:a16="http://schemas.microsoft.com/office/drawing/2014/main" id="{72263227-A6F5-4703-97A7-7DB829C25D4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8" name="Rectangle 1077">
          <a:extLst>
            <a:ext uri="{FF2B5EF4-FFF2-40B4-BE49-F238E27FC236}">
              <a16:creationId xmlns:a16="http://schemas.microsoft.com/office/drawing/2014/main" id="{80951E95-A969-4F97-88CD-D9B9F4333B6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9" name="Rectangle 1078">
          <a:extLst>
            <a:ext uri="{FF2B5EF4-FFF2-40B4-BE49-F238E27FC236}">
              <a16:creationId xmlns:a16="http://schemas.microsoft.com/office/drawing/2014/main" id="{0B027C16-6555-48A4-8D72-64712E4BCD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80" name="Rectangle 1079">
          <a:extLst>
            <a:ext uri="{FF2B5EF4-FFF2-40B4-BE49-F238E27FC236}">
              <a16:creationId xmlns:a16="http://schemas.microsoft.com/office/drawing/2014/main" id="{6426B5A5-8C43-4191-B8AE-A4A9D479F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81" name="Rectangle 1080">
          <a:extLst>
            <a:ext uri="{FF2B5EF4-FFF2-40B4-BE49-F238E27FC236}">
              <a16:creationId xmlns:a16="http://schemas.microsoft.com/office/drawing/2014/main" id="{809A554E-DB8F-406A-9BFC-4F30A053F6E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2" name="Rectangle 1081">
          <a:extLst>
            <a:ext uri="{FF2B5EF4-FFF2-40B4-BE49-F238E27FC236}">
              <a16:creationId xmlns:a16="http://schemas.microsoft.com/office/drawing/2014/main" id="{5C11832B-3262-40E1-A9AF-F8526F33E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3" name="Rectangle 1082">
          <a:extLst>
            <a:ext uri="{FF2B5EF4-FFF2-40B4-BE49-F238E27FC236}">
              <a16:creationId xmlns:a16="http://schemas.microsoft.com/office/drawing/2014/main" id="{FF524B64-FE0F-4C45-8EC8-44F07A58FA3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4" name="Rectangle 1083">
          <a:extLst>
            <a:ext uri="{FF2B5EF4-FFF2-40B4-BE49-F238E27FC236}">
              <a16:creationId xmlns:a16="http://schemas.microsoft.com/office/drawing/2014/main" id="{6E4D08B3-230B-4B8F-A3A3-3F375DE2C1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5" name="Rectangle 1084">
          <a:extLst>
            <a:ext uri="{FF2B5EF4-FFF2-40B4-BE49-F238E27FC236}">
              <a16:creationId xmlns:a16="http://schemas.microsoft.com/office/drawing/2014/main" id="{A5E74C92-60A4-4603-B4E4-E092F30417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6" name="Rectangle 1085">
          <a:extLst>
            <a:ext uri="{FF2B5EF4-FFF2-40B4-BE49-F238E27FC236}">
              <a16:creationId xmlns:a16="http://schemas.microsoft.com/office/drawing/2014/main" id="{A2002F41-C918-4D7A-9021-40835BCB59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7" name="Rectangle 1086">
          <a:extLst>
            <a:ext uri="{FF2B5EF4-FFF2-40B4-BE49-F238E27FC236}">
              <a16:creationId xmlns:a16="http://schemas.microsoft.com/office/drawing/2014/main" id="{82875FA3-0EF8-4449-8EE8-EDF30D52FC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8" name="Rectangle 1087">
          <a:extLst>
            <a:ext uri="{FF2B5EF4-FFF2-40B4-BE49-F238E27FC236}">
              <a16:creationId xmlns:a16="http://schemas.microsoft.com/office/drawing/2014/main" id="{B475A264-7541-429A-BF26-1C49ED7D0EE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9" name="Rectangle 1088">
          <a:extLst>
            <a:ext uri="{FF2B5EF4-FFF2-40B4-BE49-F238E27FC236}">
              <a16:creationId xmlns:a16="http://schemas.microsoft.com/office/drawing/2014/main" id="{3AD65E98-0616-4D56-91C7-AEE4D5945A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0" name="Rectangle 1089">
          <a:extLst>
            <a:ext uri="{FF2B5EF4-FFF2-40B4-BE49-F238E27FC236}">
              <a16:creationId xmlns:a16="http://schemas.microsoft.com/office/drawing/2014/main" id="{DD265D1E-684F-4771-805F-C2C5A3DFD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1" name="Rectangle 1090">
          <a:extLst>
            <a:ext uri="{FF2B5EF4-FFF2-40B4-BE49-F238E27FC236}">
              <a16:creationId xmlns:a16="http://schemas.microsoft.com/office/drawing/2014/main" id="{2E3C0A2A-E96C-4707-A009-7CD6801F621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2" name="Rectangle 1091">
          <a:extLst>
            <a:ext uri="{FF2B5EF4-FFF2-40B4-BE49-F238E27FC236}">
              <a16:creationId xmlns:a16="http://schemas.microsoft.com/office/drawing/2014/main" id="{AE9A3F14-C14C-488F-8007-E3398DED84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3" name="Rectangle 1092">
          <a:extLst>
            <a:ext uri="{FF2B5EF4-FFF2-40B4-BE49-F238E27FC236}">
              <a16:creationId xmlns:a16="http://schemas.microsoft.com/office/drawing/2014/main" id="{FE188DB8-9198-4C80-8A05-56F053255FB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94" name="Rectangle 1093">
          <a:extLst>
            <a:ext uri="{FF2B5EF4-FFF2-40B4-BE49-F238E27FC236}">
              <a16:creationId xmlns:a16="http://schemas.microsoft.com/office/drawing/2014/main" id="{3C98A14F-039A-4ED4-9652-D869569862A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95" name="Rectangle 1094">
          <a:extLst>
            <a:ext uri="{FF2B5EF4-FFF2-40B4-BE49-F238E27FC236}">
              <a16:creationId xmlns:a16="http://schemas.microsoft.com/office/drawing/2014/main" id="{4869BCC9-B5E2-404F-B2B6-09BBE6CCFC7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6" name="Rectangle 1095">
          <a:extLst>
            <a:ext uri="{FF2B5EF4-FFF2-40B4-BE49-F238E27FC236}">
              <a16:creationId xmlns:a16="http://schemas.microsoft.com/office/drawing/2014/main" id="{F7AD2F42-64D4-4F40-A66D-760760AFA1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7" name="Rectangle 1096">
          <a:extLst>
            <a:ext uri="{FF2B5EF4-FFF2-40B4-BE49-F238E27FC236}">
              <a16:creationId xmlns:a16="http://schemas.microsoft.com/office/drawing/2014/main" id="{CF73D867-8E1F-494E-B5C4-3B09CAC1B5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8" name="Rectangle 1097">
          <a:extLst>
            <a:ext uri="{FF2B5EF4-FFF2-40B4-BE49-F238E27FC236}">
              <a16:creationId xmlns:a16="http://schemas.microsoft.com/office/drawing/2014/main" id="{FED70C44-09FE-4E25-A69D-0DE5976A807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9" name="Rectangle 1098">
          <a:extLst>
            <a:ext uri="{FF2B5EF4-FFF2-40B4-BE49-F238E27FC236}">
              <a16:creationId xmlns:a16="http://schemas.microsoft.com/office/drawing/2014/main" id="{5D4612F4-7447-4413-8C36-5A99CB2A79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0" name="Rectangle 1099">
          <a:extLst>
            <a:ext uri="{FF2B5EF4-FFF2-40B4-BE49-F238E27FC236}">
              <a16:creationId xmlns:a16="http://schemas.microsoft.com/office/drawing/2014/main" id="{0666F580-E356-4AC1-B82F-CEEC33BFD8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1" name="Rectangle 1100">
          <a:extLst>
            <a:ext uri="{FF2B5EF4-FFF2-40B4-BE49-F238E27FC236}">
              <a16:creationId xmlns:a16="http://schemas.microsoft.com/office/drawing/2014/main" id="{54ED4249-0D32-420B-B891-371EE4184F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2" name="Rectangle 1101">
          <a:extLst>
            <a:ext uri="{FF2B5EF4-FFF2-40B4-BE49-F238E27FC236}">
              <a16:creationId xmlns:a16="http://schemas.microsoft.com/office/drawing/2014/main" id="{C3D3D6A7-DEF2-426F-B1BD-CBCD52CC3D4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3" name="Rectangle 1102">
          <a:extLst>
            <a:ext uri="{FF2B5EF4-FFF2-40B4-BE49-F238E27FC236}">
              <a16:creationId xmlns:a16="http://schemas.microsoft.com/office/drawing/2014/main" id="{7FEAF1DD-4047-4249-BAAE-7A2CD322852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4" name="Rectangle 1103">
          <a:extLst>
            <a:ext uri="{FF2B5EF4-FFF2-40B4-BE49-F238E27FC236}">
              <a16:creationId xmlns:a16="http://schemas.microsoft.com/office/drawing/2014/main" id="{665A52E9-E0B4-4A6C-8FAE-BD219D17146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5" name="Rectangle 1104">
          <a:extLst>
            <a:ext uri="{FF2B5EF4-FFF2-40B4-BE49-F238E27FC236}">
              <a16:creationId xmlns:a16="http://schemas.microsoft.com/office/drawing/2014/main" id="{6331BA48-11FF-498C-8172-0C013A07733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6" name="Rectangle 1105">
          <a:extLst>
            <a:ext uri="{FF2B5EF4-FFF2-40B4-BE49-F238E27FC236}">
              <a16:creationId xmlns:a16="http://schemas.microsoft.com/office/drawing/2014/main" id="{3A77D55C-9699-4480-975E-C61D7D307D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7" name="Rectangle 1106">
          <a:extLst>
            <a:ext uri="{FF2B5EF4-FFF2-40B4-BE49-F238E27FC236}">
              <a16:creationId xmlns:a16="http://schemas.microsoft.com/office/drawing/2014/main" id="{A72D1802-3439-493D-8C7D-60B7807593D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08" name="Rectangle 1107">
          <a:extLst>
            <a:ext uri="{FF2B5EF4-FFF2-40B4-BE49-F238E27FC236}">
              <a16:creationId xmlns:a16="http://schemas.microsoft.com/office/drawing/2014/main" id="{D1BAE67C-4F06-4E35-8E8A-FA9B6DD23E5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09" name="Rectangle 1108">
          <a:extLst>
            <a:ext uri="{FF2B5EF4-FFF2-40B4-BE49-F238E27FC236}">
              <a16:creationId xmlns:a16="http://schemas.microsoft.com/office/drawing/2014/main" id="{407BBD43-CD44-4DCB-9070-800E1FC3B221}"/>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0" name="Rectangle 1109">
          <a:extLst>
            <a:ext uri="{FF2B5EF4-FFF2-40B4-BE49-F238E27FC236}">
              <a16:creationId xmlns:a16="http://schemas.microsoft.com/office/drawing/2014/main" id="{C77016C5-B367-4A64-9263-FC2742C919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1" name="Rectangle 1110">
          <a:extLst>
            <a:ext uri="{FF2B5EF4-FFF2-40B4-BE49-F238E27FC236}">
              <a16:creationId xmlns:a16="http://schemas.microsoft.com/office/drawing/2014/main" id="{13350A30-A21D-4F11-AB7E-5DC5770A5D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2" name="Rectangle 1111">
          <a:extLst>
            <a:ext uri="{FF2B5EF4-FFF2-40B4-BE49-F238E27FC236}">
              <a16:creationId xmlns:a16="http://schemas.microsoft.com/office/drawing/2014/main" id="{5A21C73B-9E58-4532-B517-AF62723C15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3" name="Rectangle 1112">
          <a:extLst>
            <a:ext uri="{FF2B5EF4-FFF2-40B4-BE49-F238E27FC236}">
              <a16:creationId xmlns:a16="http://schemas.microsoft.com/office/drawing/2014/main" id="{E8FBC5BD-F94F-45D9-A138-29E77CF5FF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4" name="Rectangle 1113">
          <a:extLst>
            <a:ext uri="{FF2B5EF4-FFF2-40B4-BE49-F238E27FC236}">
              <a16:creationId xmlns:a16="http://schemas.microsoft.com/office/drawing/2014/main" id="{758DBA51-2B6D-4511-8F28-FFFE1C081E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5" name="Rectangle 1114">
          <a:extLst>
            <a:ext uri="{FF2B5EF4-FFF2-40B4-BE49-F238E27FC236}">
              <a16:creationId xmlns:a16="http://schemas.microsoft.com/office/drawing/2014/main" id="{F2CC06BC-28CF-412C-8FD4-37092C543D6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6" name="Rectangle 1115">
          <a:extLst>
            <a:ext uri="{FF2B5EF4-FFF2-40B4-BE49-F238E27FC236}">
              <a16:creationId xmlns:a16="http://schemas.microsoft.com/office/drawing/2014/main" id="{60684463-0BB7-4B29-8BB6-EE6FC4D8FB7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7" name="Rectangle 1116">
          <a:extLst>
            <a:ext uri="{FF2B5EF4-FFF2-40B4-BE49-F238E27FC236}">
              <a16:creationId xmlns:a16="http://schemas.microsoft.com/office/drawing/2014/main" id="{95A512AC-A1B8-478C-A5D9-11B3F40ADB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8" name="Rectangle 1117">
          <a:extLst>
            <a:ext uri="{FF2B5EF4-FFF2-40B4-BE49-F238E27FC236}">
              <a16:creationId xmlns:a16="http://schemas.microsoft.com/office/drawing/2014/main" id="{7EF9C8AA-C910-4A2F-B0F1-AEAB679776F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119" name="Rectangle 1118">
          <a:extLst>
            <a:ext uri="{FF2B5EF4-FFF2-40B4-BE49-F238E27FC236}">
              <a16:creationId xmlns:a16="http://schemas.microsoft.com/office/drawing/2014/main" id="{0710932C-5DC3-4BBB-BA61-C2862DF0DCC2}"/>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0" name="Rectangle 1119">
          <a:extLst>
            <a:ext uri="{FF2B5EF4-FFF2-40B4-BE49-F238E27FC236}">
              <a16:creationId xmlns:a16="http://schemas.microsoft.com/office/drawing/2014/main" id="{10A22C7D-CDF4-4FC0-AD53-51A4D4EC205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121" name="Rectangle 1120">
          <a:extLst>
            <a:ext uri="{FF2B5EF4-FFF2-40B4-BE49-F238E27FC236}">
              <a16:creationId xmlns:a16="http://schemas.microsoft.com/office/drawing/2014/main" id="{C8C58D96-5124-48C8-AD11-07A1A2E8C69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 name="Rectangle 12">
          <a:extLst>
            <a:ext uri="{FF2B5EF4-FFF2-40B4-BE49-F238E27FC236}">
              <a16:creationId xmlns:a16="http://schemas.microsoft.com/office/drawing/2014/main" id="{D0B41B82-30A9-4EF0-A482-F8BE99232E8F}"/>
            </a:ext>
          </a:extLst>
        </xdr:cNvPr>
        <xdr:cNvSpPr/>
      </xdr:nvSpPr>
      <xdr:spPr>
        <a:xfrm>
          <a:off x="28575" y="28575"/>
          <a:ext cx="62579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4" name="Rectangle 13">
          <a:extLst>
            <a:ext uri="{FF2B5EF4-FFF2-40B4-BE49-F238E27FC236}">
              <a16:creationId xmlns:a16="http://schemas.microsoft.com/office/drawing/2014/main" id="{F0E8E1EB-7FCB-4C52-8DF1-4E1818DFCDD6}"/>
            </a:ext>
          </a:extLst>
        </xdr:cNvPr>
        <xdr:cNvSpPr/>
      </xdr:nvSpPr>
      <xdr:spPr>
        <a:xfrm>
          <a:off x="25400" y="276224"/>
          <a:ext cx="62611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 name="Rectangle 14">
          <a:extLst>
            <a:ext uri="{FF2B5EF4-FFF2-40B4-BE49-F238E27FC236}">
              <a16:creationId xmlns:a16="http://schemas.microsoft.com/office/drawing/2014/main" id="{B995DA9F-F635-4134-9AB3-78FB1BD2176F}"/>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 name="Rectangle 15">
          <a:extLst>
            <a:ext uri="{FF2B5EF4-FFF2-40B4-BE49-F238E27FC236}">
              <a16:creationId xmlns:a16="http://schemas.microsoft.com/office/drawing/2014/main" id="{ED239A45-84B5-4D93-A622-6F0B4BF90500}"/>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 name="Rectangle 16">
          <a:extLst>
            <a:ext uri="{FF2B5EF4-FFF2-40B4-BE49-F238E27FC236}">
              <a16:creationId xmlns:a16="http://schemas.microsoft.com/office/drawing/2014/main" id="{12895B52-8644-40F2-9A85-118BC3B5E4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 name="Rectangle 17">
          <a:extLst>
            <a:ext uri="{FF2B5EF4-FFF2-40B4-BE49-F238E27FC236}">
              <a16:creationId xmlns:a16="http://schemas.microsoft.com/office/drawing/2014/main" id="{307D7929-9A60-41C5-8A5C-7FF7A4AFFA24}"/>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 name="Rectangle 18">
          <a:extLst>
            <a:ext uri="{FF2B5EF4-FFF2-40B4-BE49-F238E27FC236}">
              <a16:creationId xmlns:a16="http://schemas.microsoft.com/office/drawing/2014/main" id="{8D59EAD5-1CF7-4890-8C06-43F9C331A878}"/>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 name="Rectangle 19">
          <a:extLst>
            <a:ext uri="{FF2B5EF4-FFF2-40B4-BE49-F238E27FC236}">
              <a16:creationId xmlns:a16="http://schemas.microsoft.com/office/drawing/2014/main" id="{5368EFBB-884B-4C9F-B8A6-CB1162224E08}"/>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 name="Rectangle 20">
          <a:extLst>
            <a:ext uri="{FF2B5EF4-FFF2-40B4-BE49-F238E27FC236}">
              <a16:creationId xmlns:a16="http://schemas.microsoft.com/office/drawing/2014/main" id="{6152515E-7F97-4369-8194-A8A0B2B2F91C}"/>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 name="Rectangle 21">
          <a:extLst>
            <a:ext uri="{FF2B5EF4-FFF2-40B4-BE49-F238E27FC236}">
              <a16:creationId xmlns:a16="http://schemas.microsoft.com/office/drawing/2014/main" id="{7A47B5C6-5FE3-43BC-BCB5-5C0ACEB09A9E}"/>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 name="Rectangle 22">
          <a:extLst>
            <a:ext uri="{FF2B5EF4-FFF2-40B4-BE49-F238E27FC236}">
              <a16:creationId xmlns:a16="http://schemas.microsoft.com/office/drawing/2014/main" id="{7A9C892F-B55F-4FCA-A662-19A23BBD270B}"/>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 name="Rectangle 23">
          <a:extLst>
            <a:ext uri="{FF2B5EF4-FFF2-40B4-BE49-F238E27FC236}">
              <a16:creationId xmlns:a16="http://schemas.microsoft.com/office/drawing/2014/main" id="{68271106-CC3B-4039-8A1E-FCFC6F5FC691}"/>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 name="Rectangle 25">
          <a:extLst>
            <a:ext uri="{FF2B5EF4-FFF2-40B4-BE49-F238E27FC236}">
              <a16:creationId xmlns:a16="http://schemas.microsoft.com/office/drawing/2014/main" id="{73C049BF-D4D4-4C83-AB8C-50BE580F1C0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 name="Rectangle 26">
          <a:extLst>
            <a:ext uri="{FF2B5EF4-FFF2-40B4-BE49-F238E27FC236}">
              <a16:creationId xmlns:a16="http://schemas.microsoft.com/office/drawing/2014/main" id="{B78A6845-1C3E-4283-A934-45ED6EBEF667}"/>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 name="Rectangle 27">
          <a:extLst>
            <a:ext uri="{FF2B5EF4-FFF2-40B4-BE49-F238E27FC236}">
              <a16:creationId xmlns:a16="http://schemas.microsoft.com/office/drawing/2014/main" id="{E81B9E66-D70C-47A8-B46C-88BA3F727E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 name="Rectangle 28">
          <a:extLst>
            <a:ext uri="{FF2B5EF4-FFF2-40B4-BE49-F238E27FC236}">
              <a16:creationId xmlns:a16="http://schemas.microsoft.com/office/drawing/2014/main" id="{4406EFC5-77CE-4A0B-8E3A-EF201355F018}"/>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 name="Rectangle 29">
          <a:extLst>
            <a:ext uri="{FF2B5EF4-FFF2-40B4-BE49-F238E27FC236}">
              <a16:creationId xmlns:a16="http://schemas.microsoft.com/office/drawing/2014/main" id="{BD54B0B9-468F-4C4E-8CB0-FD97D89474C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 name="Rectangle 30">
          <a:extLst>
            <a:ext uri="{FF2B5EF4-FFF2-40B4-BE49-F238E27FC236}">
              <a16:creationId xmlns:a16="http://schemas.microsoft.com/office/drawing/2014/main" id="{A75F7319-3D38-4403-A39B-0EC640B418BB}"/>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 name="Rectangle 31">
          <a:extLst>
            <a:ext uri="{FF2B5EF4-FFF2-40B4-BE49-F238E27FC236}">
              <a16:creationId xmlns:a16="http://schemas.microsoft.com/office/drawing/2014/main" id="{58A0FE33-AC3A-4D1B-BB8B-B0151BD6825A}"/>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 name="Rectangle 32">
          <a:extLst>
            <a:ext uri="{FF2B5EF4-FFF2-40B4-BE49-F238E27FC236}">
              <a16:creationId xmlns:a16="http://schemas.microsoft.com/office/drawing/2014/main" id="{A432D8E6-53FE-4549-B687-0BBC0414925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 name="Rectangle 33">
          <a:extLst>
            <a:ext uri="{FF2B5EF4-FFF2-40B4-BE49-F238E27FC236}">
              <a16:creationId xmlns:a16="http://schemas.microsoft.com/office/drawing/2014/main" id="{449DD91D-0D05-4E77-BA95-37340DFB5E69}"/>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 name="Rectangle 34">
          <a:extLst>
            <a:ext uri="{FF2B5EF4-FFF2-40B4-BE49-F238E27FC236}">
              <a16:creationId xmlns:a16="http://schemas.microsoft.com/office/drawing/2014/main" id="{1C7C3819-20DC-47F6-A9C7-D7597B21A187}"/>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 name="Rectangle 36">
          <a:extLst>
            <a:ext uri="{FF2B5EF4-FFF2-40B4-BE49-F238E27FC236}">
              <a16:creationId xmlns:a16="http://schemas.microsoft.com/office/drawing/2014/main" id="{39114787-9D01-4836-AD5E-F5B4A4267AA1}"/>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 name="Rectangle 37">
          <a:extLst>
            <a:ext uri="{FF2B5EF4-FFF2-40B4-BE49-F238E27FC236}">
              <a16:creationId xmlns:a16="http://schemas.microsoft.com/office/drawing/2014/main" id="{1D4FDBC9-C759-4A0C-8EAE-D04DA3DD3F9B}"/>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 name="Rectangle 38">
          <a:extLst>
            <a:ext uri="{FF2B5EF4-FFF2-40B4-BE49-F238E27FC236}">
              <a16:creationId xmlns:a16="http://schemas.microsoft.com/office/drawing/2014/main" id="{27ED7C0F-78BE-4CE4-B3B1-4F737A3B56A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 name="Rectangle 39">
          <a:extLst>
            <a:ext uri="{FF2B5EF4-FFF2-40B4-BE49-F238E27FC236}">
              <a16:creationId xmlns:a16="http://schemas.microsoft.com/office/drawing/2014/main" id="{9B537D27-9B22-4153-92A2-FCC5EAD07547}"/>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 name="Rectangle 40">
          <a:extLst>
            <a:ext uri="{FF2B5EF4-FFF2-40B4-BE49-F238E27FC236}">
              <a16:creationId xmlns:a16="http://schemas.microsoft.com/office/drawing/2014/main" id="{E1FE2956-AAB1-4AC7-90DD-7A4280DBE3F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 name="Rectangle 41">
          <a:extLst>
            <a:ext uri="{FF2B5EF4-FFF2-40B4-BE49-F238E27FC236}">
              <a16:creationId xmlns:a16="http://schemas.microsoft.com/office/drawing/2014/main" id="{571E0CC9-B8F0-4006-A9EA-98FDED69D793}"/>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 name="Rectangle 42">
          <a:extLst>
            <a:ext uri="{FF2B5EF4-FFF2-40B4-BE49-F238E27FC236}">
              <a16:creationId xmlns:a16="http://schemas.microsoft.com/office/drawing/2014/main" id="{7BFC143B-3359-4A8A-B466-38A579AACCE2}"/>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 name="Rectangle 43">
          <a:extLst>
            <a:ext uri="{FF2B5EF4-FFF2-40B4-BE49-F238E27FC236}">
              <a16:creationId xmlns:a16="http://schemas.microsoft.com/office/drawing/2014/main" id="{4E99D318-46EC-4B2C-8408-558C22D348A0}"/>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 name="Rectangle 44">
          <a:extLst>
            <a:ext uri="{FF2B5EF4-FFF2-40B4-BE49-F238E27FC236}">
              <a16:creationId xmlns:a16="http://schemas.microsoft.com/office/drawing/2014/main" id="{FF756B1D-CB2D-4923-84FB-EAABE091BA26}"/>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 name="Rectangle 45">
          <a:extLst>
            <a:ext uri="{FF2B5EF4-FFF2-40B4-BE49-F238E27FC236}">
              <a16:creationId xmlns:a16="http://schemas.microsoft.com/office/drawing/2014/main" id="{7E21DF6B-9495-467D-8120-9939D3082756}"/>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 name="Rectangle 47">
          <a:extLst>
            <a:ext uri="{FF2B5EF4-FFF2-40B4-BE49-F238E27FC236}">
              <a16:creationId xmlns:a16="http://schemas.microsoft.com/office/drawing/2014/main" id="{868EF7AB-7634-41D6-9BA9-CC01CE46DD6C}"/>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 name="Rectangle 48">
          <a:extLst>
            <a:ext uri="{FF2B5EF4-FFF2-40B4-BE49-F238E27FC236}">
              <a16:creationId xmlns:a16="http://schemas.microsoft.com/office/drawing/2014/main" id="{A38BB86C-8575-4B68-BB52-0A0EFFC742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 name="Rectangle 49">
          <a:extLst>
            <a:ext uri="{FF2B5EF4-FFF2-40B4-BE49-F238E27FC236}">
              <a16:creationId xmlns:a16="http://schemas.microsoft.com/office/drawing/2014/main" id="{2D1952E1-2ABC-4D28-998F-552E4142C1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 name="Rectangle 50">
          <a:extLst>
            <a:ext uri="{FF2B5EF4-FFF2-40B4-BE49-F238E27FC236}">
              <a16:creationId xmlns:a16="http://schemas.microsoft.com/office/drawing/2014/main" id="{BF29C9BF-9CC7-4A3E-A791-D1CF47E4C39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 name="Rectangle 51">
          <a:extLst>
            <a:ext uri="{FF2B5EF4-FFF2-40B4-BE49-F238E27FC236}">
              <a16:creationId xmlns:a16="http://schemas.microsoft.com/office/drawing/2014/main" id="{C041A667-4A17-4619-9DC6-43A314FA51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 name="Rectangle 52">
          <a:extLst>
            <a:ext uri="{FF2B5EF4-FFF2-40B4-BE49-F238E27FC236}">
              <a16:creationId xmlns:a16="http://schemas.microsoft.com/office/drawing/2014/main" id="{900EBC20-12A1-481F-942D-2420172FEF6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 name="Rectangle 53">
          <a:extLst>
            <a:ext uri="{FF2B5EF4-FFF2-40B4-BE49-F238E27FC236}">
              <a16:creationId xmlns:a16="http://schemas.microsoft.com/office/drawing/2014/main" id="{3FA06EEB-9EDA-45AD-AFA5-F8492CEA6B2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 name="Rectangle 54">
          <a:extLst>
            <a:ext uri="{FF2B5EF4-FFF2-40B4-BE49-F238E27FC236}">
              <a16:creationId xmlns:a16="http://schemas.microsoft.com/office/drawing/2014/main" id="{C65B774D-E8B9-4477-8942-AFF55E1CD68E}"/>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 name="Rectangle 55">
          <a:extLst>
            <a:ext uri="{FF2B5EF4-FFF2-40B4-BE49-F238E27FC236}">
              <a16:creationId xmlns:a16="http://schemas.microsoft.com/office/drawing/2014/main" id="{74264A4D-6B0B-4A2C-8DAD-C323CA6B338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 name="Rectangle 56">
          <a:extLst>
            <a:ext uri="{FF2B5EF4-FFF2-40B4-BE49-F238E27FC236}">
              <a16:creationId xmlns:a16="http://schemas.microsoft.com/office/drawing/2014/main" id="{1D7C4B61-F048-4AE1-81F7-E958A2C437EB}"/>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 name="Rectangle 58">
          <a:extLst>
            <a:ext uri="{FF2B5EF4-FFF2-40B4-BE49-F238E27FC236}">
              <a16:creationId xmlns:a16="http://schemas.microsoft.com/office/drawing/2014/main" id="{0B06A2FF-A4A2-4092-BED9-1B87082A3AB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 name="Rectangle 59">
          <a:extLst>
            <a:ext uri="{FF2B5EF4-FFF2-40B4-BE49-F238E27FC236}">
              <a16:creationId xmlns:a16="http://schemas.microsoft.com/office/drawing/2014/main" id="{198626D0-CFB3-497A-B25D-758EB9ACFE5A}"/>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 name="Rectangle 60">
          <a:extLst>
            <a:ext uri="{FF2B5EF4-FFF2-40B4-BE49-F238E27FC236}">
              <a16:creationId xmlns:a16="http://schemas.microsoft.com/office/drawing/2014/main" id="{D687CA84-0205-4805-83EE-B69A64FACB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 name="Rectangle 61">
          <a:extLst>
            <a:ext uri="{FF2B5EF4-FFF2-40B4-BE49-F238E27FC236}">
              <a16:creationId xmlns:a16="http://schemas.microsoft.com/office/drawing/2014/main" id="{32440F1E-236C-45C8-AA37-FA9C40ABE23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 name="Rectangle 62">
          <a:extLst>
            <a:ext uri="{FF2B5EF4-FFF2-40B4-BE49-F238E27FC236}">
              <a16:creationId xmlns:a16="http://schemas.microsoft.com/office/drawing/2014/main" id="{0C88F5F9-12C8-45A0-9A48-F374611F77A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 name="Rectangle 63">
          <a:extLst>
            <a:ext uri="{FF2B5EF4-FFF2-40B4-BE49-F238E27FC236}">
              <a16:creationId xmlns:a16="http://schemas.microsoft.com/office/drawing/2014/main" id="{7A7F5928-0159-4533-B6F1-DB12EE1568DF}"/>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 name="Rectangle 64">
          <a:extLst>
            <a:ext uri="{FF2B5EF4-FFF2-40B4-BE49-F238E27FC236}">
              <a16:creationId xmlns:a16="http://schemas.microsoft.com/office/drawing/2014/main" id="{E708F5DD-BA66-461A-ADD5-44B7CE03E6E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 name="Rectangle 65">
          <a:extLst>
            <a:ext uri="{FF2B5EF4-FFF2-40B4-BE49-F238E27FC236}">
              <a16:creationId xmlns:a16="http://schemas.microsoft.com/office/drawing/2014/main" id="{A3E9FBAD-198A-4FD5-BC6D-74F5501B903A}"/>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7" name="Rectangle 66">
          <a:extLst>
            <a:ext uri="{FF2B5EF4-FFF2-40B4-BE49-F238E27FC236}">
              <a16:creationId xmlns:a16="http://schemas.microsoft.com/office/drawing/2014/main" id="{8F7C5985-F698-4840-8B22-715DC8F50D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8" name="Rectangle 67">
          <a:extLst>
            <a:ext uri="{FF2B5EF4-FFF2-40B4-BE49-F238E27FC236}">
              <a16:creationId xmlns:a16="http://schemas.microsoft.com/office/drawing/2014/main" id="{A343CB07-E02F-4FBE-8448-9784D121F47C}"/>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0" name="Rectangle 69">
          <a:extLst>
            <a:ext uri="{FF2B5EF4-FFF2-40B4-BE49-F238E27FC236}">
              <a16:creationId xmlns:a16="http://schemas.microsoft.com/office/drawing/2014/main" id="{74D12ED5-8B58-4857-A9D2-3D7E3889CE3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1" name="Rectangle 70">
          <a:extLst>
            <a:ext uri="{FF2B5EF4-FFF2-40B4-BE49-F238E27FC236}">
              <a16:creationId xmlns:a16="http://schemas.microsoft.com/office/drawing/2014/main" id="{F06C3E64-3FC4-4722-8369-A7D2852043C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72" name="Rectangle 71">
          <a:extLst>
            <a:ext uri="{FF2B5EF4-FFF2-40B4-BE49-F238E27FC236}">
              <a16:creationId xmlns:a16="http://schemas.microsoft.com/office/drawing/2014/main" id="{E3BAB2FE-B798-4FCC-A3B4-17E7D2FD0A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3" name="Rectangle 72">
          <a:extLst>
            <a:ext uri="{FF2B5EF4-FFF2-40B4-BE49-F238E27FC236}">
              <a16:creationId xmlns:a16="http://schemas.microsoft.com/office/drawing/2014/main" id="{99811698-F64B-4B37-85FF-F33876C0DBA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4" name="Rectangle 73">
          <a:extLst>
            <a:ext uri="{FF2B5EF4-FFF2-40B4-BE49-F238E27FC236}">
              <a16:creationId xmlns:a16="http://schemas.microsoft.com/office/drawing/2014/main" id="{A36907C9-8BC2-46C7-B6A5-D5E33819E0D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5" name="Rectangle 74">
          <a:extLst>
            <a:ext uri="{FF2B5EF4-FFF2-40B4-BE49-F238E27FC236}">
              <a16:creationId xmlns:a16="http://schemas.microsoft.com/office/drawing/2014/main" id="{B6AD140A-8770-4157-8CC2-279D96A38F8D}"/>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6" name="Rectangle 75">
          <a:extLst>
            <a:ext uri="{FF2B5EF4-FFF2-40B4-BE49-F238E27FC236}">
              <a16:creationId xmlns:a16="http://schemas.microsoft.com/office/drawing/2014/main" id="{096A7BBB-020A-478F-94FD-605C7B0E8DD8}"/>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7" name="Rectangle 76">
          <a:extLst>
            <a:ext uri="{FF2B5EF4-FFF2-40B4-BE49-F238E27FC236}">
              <a16:creationId xmlns:a16="http://schemas.microsoft.com/office/drawing/2014/main" id="{4A1913A8-9E25-40EF-8EB9-C6A4D6918337}"/>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8" name="Rectangle 77">
          <a:extLst>
            <a:ext uri="{FF2B5EF4-FFF2-40B4-BE49-F238E27FC236}">
              <a16:creationId xmlns:a16="http://schemas.microsoft.com/office/drawing/2014/main" id="{3026DCC6-B448-4BC3-9841-B7E450A75FD6}"/>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79" name="Rectangle 78">
          <a:extLst>
            <a:ext uri="{FF2B5EF4-FFF2-40B4-BE49-F238E27FC236}">
              <a16:creationId xmlns:a16="http://schemas.microsoft.com/office/drawing/2014/main" id="{D78557BB-717A-49DA-B65F-CE9FD81C95E1}"/>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1" name="Rectangle 80">
          <a:extLst>
            <a:ext uri="{FF2B5EF4-FFF2-40B4-BE49-F238E27FC236}">
              <a16:creationId xmlns:a16="http://schemas.microsoft.com/office/drawing/2014/main" id="{06E622A5-19A1-4693-AAC2-B243157A75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2" name="Rectangle 81">
          <a:extLst>
            <a:ext uri="{FF2B5EF4-FFF2-40B4-BE49-F238E27FC236}">
              <a16:creationId xmlns:a16="http://schemas.microsoft.com/office/drawing/2014/main" id="{404DF558-8ACD-4511-B9F9-8B66C59382E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83" name="Rectangle 82">
          <a:extLst>
            <a:ext uri="{FF2B5EF4-FFF2-40B4-BE49-F238E27FC236}">
              <a16:creationId xmlns:a16="http://schemas.microsoft.com/office/drawing/2014/main" id="{AF87BC59-28BB-4C8A-AB6A-C8973F96CE23}"/>
            </a:ext>
          </a:extLst>
        </xdr:cNvPr>
        <xdr:cNvSpPr/>
      </xdr:nvSpPr>
      <xdr:spPr>
        <a:xfrm rot="5400000">
          <a:off x="-1041628" y="1869849"/>
          <a:ext cx="3178628" cy="10445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4" name="Rectangle 83">
          <a:extLst>
            <a:ext uri="{FF2B5EF4-FFF2-40B4-BE49-F238E27FC236}">
              <a16:creationId xmlns:a16="http://schemas.microsoft.com/office/drawing/2014/main" id="{F8EF8732-DE51-453D-BB01-66BE9BB6BD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5" name="Rectangle 84">
          <a:extLst>
            <a:ext uri="{FF2B5EF4-FFF2-40B4-BE49-F238E27FC236}">
              <a16:creationId xmlns:a16="http://schemas.microsoft.com/office/drawing/2014/main" id="{5BEE0627-D76C-47D9-B833-83BDF1070CB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6" name="Rectangle 85">
          <a:extLst>
            <a:ext uri="{FF2B5EF4-FFF2-40B4-BE49-F238E27FC236}">
              <a16:creationId xmlns:a16="http://schemas.microsoft.com/office/drawing/2014/main" id="{4CC9E1F6-9552-4AE9-B75E-3355665B970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7" name="Rectangle 86">
          <a:extLst>
            <a:ext uri="{FF2B5EF4-FFF2-40B4-BE49-F238E27FC236}">
              <a16:creationId xmlns:a16="http://schemas.microsoft.com/office/drawing/2014/main" id="{969FA17A-1DEA-4257-8C0F-2505C1ED4CEE}"/>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8" name="Rectangle 87">
          <a:extLst>
            <a:ext uri="{FF2B5EF4-FFF2-40B4-BE49-F238E27FC236}">
              <a16:creationId xmlns:a16="http://schemas.microsoft.com/office/drawing/2014/main" id="{3FB801E3-C566-4E04-A467-25DECDB0628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89" name="Rectangle 88">
          <a:extLst>
            <a:ext uri="{FF2B5EF4-FFF2-40B4-BE49-F238E27FC236}">
              <a16:creationId xmlns:a16="http://schemas.microsoft.com/office/drawing/2014/main" id="{EDDA5725-CC39-474A-AB91-ADDEB4668E4C}"/>
            </a:ext>
          </a:extLst>
        </xdr:cNvPr>
        <xdr:cNvSpPr/>
      </xdr:nvSpPr>
      <xdr:spPr>
        <a:xfrm rot="5400000">
          <a:off x="4608736" y="2069196"/>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90" name="Rectangle 89">
          <a:extLst>
            <a:ext uri="{FF2B5EF4-FFF2-40B4-BE49-F238E27FC236}">
              <a16:creationId xmlns:a16="http://schemas.microsoft.com/office/drawing/2014/main" id="{DA2D60C8-009A-4A9C-A118-A67F9E3CBF4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91" name="Rectangle 90">
          <a:extLst>
            <a:ext uri="{FF2B5EF4-FFF2-40B4-BE49-F238E27FC236}">
              <a16:creationId xmlns:a16="http://schemas.microsoft.com/office/drawing/2014/main" id="{5F96E1EE-6F98-4EF6-8441-8C283AA24A6C}"/>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2" name="Rectangle 91">
          <a:extLst>
            <a:ext uri="{FF2B5EF4-FFF2-40B4-BE49-F238E27FC236}">
              <a16:creationId xmlns:a16="http://schemas.microsoft.com/office/drawing/2014/main" id="{88AC7B06-87BC-486B-BBF7-9DC844BA77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3" name="Rectangle 92">
          <a:extLst>
            <a:ext uri="{FF2B5EF4-FFF2-40B4-BE49-F238E27FC236}">
              <a16:creationId xmlns:a16="http://schemas.microsoft.com/office/drawing/2014/main" id="{654C09FE-6BE7-4F2F-9B72-96282927405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94" name="Rectangle 93">
          <a:extLst>
            <a:ext uri="{FF2B5EF4-FFF2-40B4-BE49-F238E27FC236}">
              <a16:creationId xmlns:a16="http://schemas.microsoft.com/office/drawing/2014/main" id="{57DF4539-9429-490E-9BEF-C9ED8BE12D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5" name="Rectangle 94">
          <a:extLst>
            <a:ext uri="{FF2B5EF4-FFF2-40B4-BE49-F238E27FC236}">
              <a16:creationId xmlns:a16="http://schemas.microsoft.com/office/drawing/2014/main" id="{5A06ADB2-FF40-4CD2-A95C-CD16B6509D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6" name="Rectangle 95">
          <a:extLst>
            <a:ext uri="{FF2B5EF4-FFF2-40B4-BE49-F238E27FC236}">
              <a16:creationId xmlns:a16="http://schemas.microsoft.com/office/drawing/2014/main" id="{3EA47558-4F31-44F5-80B1-580C68A8BDC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7" name="Rectangle 96">
          <a:extLst>
            <a:ext uri="{FF2B5EF4-FFF2-40B4-BE49-F238E27FC236}">
              <a16:creationId xmlns:a16="http://schemas.microsoft.com/office/drawing/2014/main" id="{683CBDC0-44A0-425A-BA46-38E51DC0F4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8" name="Rectangle 97">
          <a:extLst>
            <a:ext uri="{FF2B5EF4-FFF2-40B4-BE49-F238E27FC236}">
              <a16:creationId xmlns:a16="http://schemas.microsoft.com/office/drawing/2014/main" id="{091E729D-ABAF-4DC2-9135-D0DFD6CEAC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9" name="Rectangle 98">
          <a:extLst>
            <a:ext uri="{FF2B5EF4-FFF2-40B4-BE49-F238E27FC236}">
              <a16:creationId xmlns:a16="http://schemas.microsoft.com/office/drawing/2014/main" id="{682D605E-0242-478F-A7B1-0DDCAD915A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0" name="Rectangle 99">
          <a:extLst>
            <a:ext uri="{FF2B5EF4-FFF2-40B4-BE49-F238E27FC236}">
              <a16:creationId xmlns:a16="http://schemas.microsoft.com/office/drawing/2014/main" id="{B9770F08-13BC-4A93-B55D-DC54F9ACD33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01" name="Rectangle 100">
          <a:extLst>
            <a:ext uri="{FF2B5EF4-FFF2-40B4-BE49-F238E27FC236}">
              <a16:creationId xmlns:a16="http://schemas.microsoft.com/office/drawing/2014/main" id="{CE8466A5-A4F4-4B80-A572-10284F04716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02" name="Rectangle 101">
          <a:extLst>
            <a:ext uri="{FF2B5EF4-FFF2-40B4-BE49-F238E27FC236}">
              <a16:creationId xmlns:a16="http://schemas.microsoft.com/office/drawing/2014/main" id="{47393A7A-E905-4783-89D2-BE6A8C571A2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3" name="Rectangle 102">
          <a:extLst>
            <a:ext uri="{FF2B5EF4-FFF2-40B4-BE49-F238E27FC236}">
              <a16:creationId xmlns:a16="http://schemas.microsoft.com/office/drawing/2014/main" id="{0E57481C-6665-46C7-AB2E-95AED8A2F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4" name="Rectangle 103">
          <a:extLst>
            <a:ext uri="{FF2B5EF4-FFF2-40B4-BE49-F238E27FC236}">
              <a16:creationId xmlns:a16="http://schemas.microsoft.com/office/drawing/2014/main" id="{6AE0B2D3-97B7-43E9-9C8B-DB60715A3B0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05" name="Rectangle 104">
          <a:extLst>
            <a:ext uri="{FF2B5EF4-FFF2-40B4-BE49-F238E27FC236}">
              <a16:creationId xmlns:a16="http://schemas.microsoft.com/office/drawing/2014/main" id="{570388C8-3919-4C3D-83B4-0B28F8258B4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6" name="Rectangle 105">
          <a:extLst>
            <a:ext uri="{FF2B5EF4-FFF2-40B4-BE49-F238E27FC236}">
              <a16:creationId xmlns:a16="http://schemas.microsoft.com/office/drawing/2014/main" id="{C1ABEC9C-480B-47E5-B487-F904D7C45E6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7" name="Rectangle 106">
          <a:extLst>
            <a:ext uri="{FF2B5EF4-FFF2-40B4-BE49-F238E27FC236}">
              <a16:creationId xmlns:a16="http://schemas.microsoft.com/office/drawing/2014/main" id="{6DD97CF1-C98D-4947-B9B3-D710E03328B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8" name="Rectangle 107">
          <a:extLst>
            <a:ext uri="{FF2B5EF4-FFF2-40B4-BE49-F238E27FC236}">
              <a16:creationId xmlns:a16="http://schemas.microsoft.com/office/drawing/2014/main" id="{6387D391-0E6F-4B20-8FFD-4FE798AE1F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9" name="Rectangle 108">
          <a:extLst>
            <a:ext uri="{FF2B5EF4-FFF2-40B4-BE49-F238E27FC236}">
              <a16:creationId xmlns:a16="http://schemas.microsoft.com/office/drawing/2014/main" id="{B5717FE8-21A1-4AA1-B7BE-6FA52E636F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0" name="Rectangle 109">
          <a:extLst>
            <a:ext uri="{FF2B5EF4-FFF2-40B4-BE49-F238E27FC236}">
              <a16:creationId xmlns:a16="http://schemas.microsoft.com/office/drawing/2014/main" id="{7859B059-A5D7-4834-8A91-55AA67A3E7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1" name="Rectangle 110">
          <a:extLst>
            <a:ext uri="{FF2B5EF4-FFF2-40B4-BE49-F238E27FC236}">
              <a16:creationId xmlns:a16="http://schemas.microsoft.com/office/drawing/2014/main" id="{F48EDF80-1A28-4176-A0A8-523E23ECC4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12" name="Rectangle 111">
          <a:extLst>
            <a:ext uri="{FF2B5EF4-FFF2-40B4-BE49-F238E27FC236}">
              <a16:creationId xmlns:a16="http://schemas.microsoft.com/office/drawing/2014/main" id="{D8E59362-CA0C-4E01-94FD-2B8F1E36AA5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3" name="Rectangle 112">
          <a:extLst>
            <a:ext uri="{FF2B5EF4-FFF2-40B4-BE49-F238E27FC236}">
              <a16:creationId xmlns:a16="http://schemas.microsoft.com/office/drawing/2014/main" id="{52F44560-C97A-4BA8-93B5-E592F3E833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4" name="Rectangle 113">
          <a:extLst>
            <a:ext uri="{FF2B5EF4-FFF2-40B4-BE49-F238E27FC236}">
              <a16:creationId xmlns:a16="http://schemas.microsoft.com/office/drawing/2014/main" id="{BB3B658D-B3BE-4F28-8E75-1184B1C5DA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15" name="Rectangle 114">
          <a:extLst>
            <a:ext uri="{FF2B5EF4-FFF2-40B4-BE49-F238E27FC236}">
              <a16:creationId xmlns:a16="http://schemas.microsoft.com/office/drawing/2014/main" id="{2CC9963A-FA4D-46D9-BFC6-4C84C77184A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6" name="Rectangle 115">
          <a:extLst>
            <a:ext uri="{FF2B5EF4-FFF2-40B4-BE49-F238E27FC236}">
              <a16:creationId xmlns:a16="http://schemas.microsoft.com/office/drawing/2014/main" id="{0D6204C6-E24A-436A-9C30-60A1D540F67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7" name="Rectangle 116">
          <a:extLst>
            <a:ext uri="{FF2B5EF4-FFF2-40B4-BE49-F238E27FC236}">
              <a16:creationId xmlns:a16="http://schemas.microsoft.com/office/drawing/2014/main" id="{84785557-5E20-4211-B370-EB8598846C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8" name="Rectangle 117">
          <a:extLst>
            <a:ext uri="{FF2B5EF4-FFF2-40B4-BE49-F238E27FC236}">
              <a16:creationId xmlns:a16="http://schemas.microsoft.com/office/drawing/2014/main" id="{BAEFA82A-BD2D-4D0E-A4C5-34D33BF2397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9" name="Rectangle 118">
          <a:extLst>
            <a:ext uri="{FF2B5EF4-FFF2-40B4-BE49-F238E27FC236}">
              <a16:creationId xmlns:a16="http://schemas.microsoft.com/office/drawing/2014/main" id="{700BC64E-D561-41F4-86E1-207AE92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0" name="Rectangle 119">
          <a:extLst>
            <a:ext uri="{FF2B5EF4-FFF2-40B4-BE49-F238E27FC236}">
              <a16:creationId xmlns:a16="http://schemas.microsoft.com/office/drawing/2014/main" id="{12CCA59D-6F52-4C71-B216-C901908902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1" name="Rectangle 120">
          <a:extLst>
            <a:ext uri="{FF2B5EF4-FFF2-40B4-BE49-F238E27FC236}">
              <a16:creationId xmlns:a16="http://schemas.microsoft.com/office/drawing/2014/main" id="{E8EE9657-3435-4483-A8A5-D7F683E340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22" name="Rectangle 121">
          <a:extLst>
            <a:ext uri="{FF2B5EF4-FFF2-40B4-BE49-F238E27FC236}">
              <a16:creationId xmlns:a16="http://schemas.microsoft.com/office/drawing/2014/main" id="{C9D858C9-C6BA-4D92-9C0C-E0D7DB74FA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3" name="Rectangle 122">
          <a:extLst>
            <a:ext uri="{FF2B5EF4-FFF2-40B4-BE49-F238E27FC236}">
              <a16:creationId xmlns:a16="http://schemas.microsoft.com/office/drawing/2014/main" id="{A2323100-17E8-41D2-9ED7-8CAA034E90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4" name="Rectangle 123">
          <a:extLst>
            <a:ext uri="{FF2B5EF4-FFF2-40B4-BE49-F238E27FC236}">
              <a16:creationId xmlns:a16="http://schemas.microsoft.com/office/drawing/2014/main" id="{77FAE315-635F-4C3E-8666-E15EB0F134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25" name="Rectangle 124">
          <a:extLst>
            <a:ext uri="{FF2B5EF4-FFF2-40B4-BE49-F238E27FC236}">
              <a16:creationId xmlns:a16="http://schemas.microsoft.com/office/drawing/2014/main" id="{01B80305-FF32-4ACF-AB4E-11000AFAA5F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6" name="Rectangle 125">
          <a:extLst>
            <a:ext uri="{FF2B5EF4-FFF2-40B4-BE49-F238E27FC236}">
              <a16:creationId xmlns:a16="http://schemas.microsoft.com/office/drawing/2014/main" id="{6CAD0790-DAE2-43AC-B27B-2F0BCDC5741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7" name="Rectangle 126">
          <a:extLst>
            <a:ext uri="{FF2B5EF4-FFF2-40B4-BE49-F238E27FC236}">
              <a16:creationId xmlns:a16="http://schemas.microsoft.com/office/drawing/2014/main" id="{0C4DEACD-834F-49DB-B8A3-B8378947A3F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8" name="Rectangle 127">
          <a:extLst>
            <a:ext uri="{FF2B5EF4-FFF2-40B4-BE49-F238E27FC236}">
              <a16:creationId xmlns:a16="http://schemas.microsoft.com/office/drawing/2014/main" id="{FFF2578E-5035-41FF-843A-7EDCD94B84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9" name="Rectangle 128">
          <a:extLst>
            <a:ext uri="{FF2B5EF4-FFF2-40B4-BE49-F238E27FC236}">
              <a16:creationId xmlns:a16="http://schemas.microsoft.com/office/drawing/2014/main" id="{150B289C-0331-4C83-8292-4D00E9121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0" name="Rectangle 129">
          <a:extLst>
            <a:ext uri="{FF2B5EF4-FFF2-40B4-BE49-F238E27FC236}">
              <a16:creationId xmlns:a16="http://schemas.microsoft.com/office/drawing/2014/main" id="{C25E0630-55B3-4005-B36C-9BD83E20AFF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1" name="Rectangle 130">
          <a:extLst>
            <a:ext uri="{FF2B5EF4-FFF2-40B4-BE49-F238E27FC236}">
              <a16:creationId xmlns:a16="http://schemas.microsoft.com/office/drawing/2014/main" id="{13A0E4E9-6A5F-419A-BED0-9EF20C6E99F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2" name="Rectangle 131">
          <a:extLst>
            <a:ext uri="{FF2B5EF4-FFF2-40B4-BE49-F238E27FC236}">
              <a16:creationId xmlns:a16="http://schemas.microsoft.com/office/drawing/2014/main" id="{8C4C5491-90BE-416B-A0C9-D9638923710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3" name="Rectangle 132">
          <a:extLst>
            <a:ext uri="{FF2B5EF4-FFF2-40B4-BE49-F238E27FC236}">
              <a16:creationId xmlns:a16="http://schemas.microsoft.com/office/drawing/2014/main" id="{30142BC0-3471-4AA1-BD01-706C32B128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4" name="Rectangle 133">
          <a:extLst>
            <a:ext uri="{FF2B5EF4-FFF2-40B4-BE49-F238E27FC236}">
              <a16:creationId xmlns:a16="http://schemas.microsoft.com/office/drawing/2014/main" id="{FC99F873-66FF-473D-A505-ADD14313ADF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35" name="Rectangle 134">
          <a:extLst>
            <a:ext uri="{FF2B5EF4-FFF2-40B4-BE49-F238E27FC236}">
              <a16:creationId xmlns:a16="http://schemas.microsoft.com/office/drawing/2014/main" id="{D4A7FDD9-BF65-48EA-B1BD-7398C32849C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6" name="Rectangle 135">
          <a:extLst>
            <a:ext uri="{FF2B5EF4-FFF2-40B4-BE49-F238E27FC236}">
              <a16:creationId xmlns:a16="http://schemas.microsoft.com/office/drawing/2014/main" id="{A2347C84-2317-460A-9792-C527DD19585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7" name="Rectangle 136">
          <a:extLst>
            <a:ext uri="{FF2B5EF4-FFF2-40B4-BE49-F238E27FC236}">
              <a16:creationId xmlns:a16="http://schemas.microsoft.com/office/drawing/2014/main" id="{A9F45EEB-A076-4C21-8F14-D942573A98A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8" name="Rectangle 137">
          <a:extLst>
            <a:ext uri="{FF2B5EF4-FFF2-40B4-BE49-F238E27FC236}">
              <a16:creationId xmlns:a16="http://schemas.microsoft.com/office/drawing/2014/main" id="{628A9CC1-9CBE-48A3-B28E-A8457799377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9" name="Rectangle 138">
          <a:extLst>
            <a:ext uri="{FF2B5EF4-FFF2-40B4-BE49-F238E27FC236}">
              <a16:creationId xmlns:a16="http://schemas.microsoft.com/office/drawing/2014/main" id="{B9041E11-2150-4BC9-91C2-9EA66A285BD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0" name="Rectangle 139">
          <a:extLst>
            <a:ext uri="{FF2B5EF4-FFF2-40B4-BE49-F238E27FC236}">
              <a16:creationId xmlns:a16="http://schemas.microsoft.com/office/drawing/2014/main" id="{04D5944B-3EE1-4B60-AFDC-1303767A5D0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1" name="Rectangle 140">
          <a:extLst>
            <a:ext uri="{FF2B5EF4-FFF2-40B4-BE49-F238E27FC236}">
              <a16:creationId xmlns:a16="http://schemas.microsoft.com/office/drawing/2014/main" id="{AE4A9F95-6DD5-45EA-8248-AF2977F7B4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42" name="Rectangle 141">
          <a:extLst>
            <a:ext uri="{FF2B5EF4-FFF2-40B4-BE49-F238E27FC236}">
              <a16:creationId xmlns:a16="http://schemas.microsoft.com/office/drawing/2014/main" id="{FDB1DB95-9AAE-4C5A-8A39-E3AAD017DBC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3" name="Rectangle 142">
          <a:extLst>
            <a:ext uri="{FF2B5EF4-FFF2-40B4-BE49-F238E27FC236}">
              <a16:creationId xmlns:a16="http://schemas.microsoft.com/office/drawing/2014/main" id="{7D2D2712-F12A-4E82-B5A6-92DA3795DE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4" name="Rectangle 143">
          <a:extLst>
            <a:ext uri="{FF2B5EF4-FFF2-40B4-BE49-F238E27FC236}">
              <a16:creationId xmlns:a16="http://schemas.microsoft.com/office/drawing/2014/main" id="{433018AF-8871-40B2-B645-BD16BF0E2B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45" name="Rectangle 144">
          <a:extLst>
            <a:ext uri="{FF2B5EF4-FFF2-40B4-BE49-F238E27FC236}">
              <a16:creationId xmlns:a16="http://schemas.microsoft.com/office/drawing/2014/main" id="{55AA06A5-EEA1-43F0-B909-67DEF34BA76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6" name="Rectangle 145">
          <a:extLst>
            <a:ext uri="{FF2B5EF4-FFF2-40B4-BE49-F238E27FC236}">
              <a16:creationId xmlns:a16="http://schemas.microsoft.com/office/drawing/2014/main" id="{5CAEBECD-F337-4EF7-8A57-4CFD8F0CBE0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7" name="Rectangle 146">
          <a:extLst>
            <a:ext uri="{FF2B5EF4-FFF2-40B4-BE49-F238E27FC236}">
              <a16:creationId xmlns:a16="http://schemas.microsoft.com/office/drawing/2014/main" id="{7FE0ABF9-D125-4B12-89C9-BD2CC279306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8" name="Rectangle 147">
          <a:extLst>
            <a:ext uri="{FF2B5EF4-FFF2-40B4-BE49-F238E27FC236}">
              <a16:creationId xmlns:a16="http://schemas.microsoft.com/office/drawing/2014/main" id="{59AC79FC-AC71-48C1-B768-D456C2903E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9" name="Rectangle 148">
          <a:extLst>
            <a:ext uri="{FF2B5EF4-FFF2-40B4-BE49-F238E27FC236}">
              <a16:creationId xmlns:a16="http://schemas.microsoft.com/office/drawing/2014/main" id="{4623970C-74AA-45FC-B44F-DF240C4453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0" name="Rectangle 149">
          <a:extLst>
            <a:ext uri="{FF2B5EF4-FFF2-40B4-BE49-F238E27FC236}">
              <a16:creationId xmlns:a16="http://schemas.microsoft.com/office/drawing/2014/main" id="{E6B05648-5F8B-4503-B16B-E636B4B3CF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1" name="Rectangle 150">
          <a:extLst>
            <a:ext uri="{FF2B5EF4-FFF2-40B4-BE49-F238E27FC236}">
              <a16:creationId xmlns:a16="http://schemas.microsoft.com/office/drawing/2014/main" id="{4A8FFBC1-D102-4F9E-BF90-570BA8C69F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52" name="Rectangle 151">
          <a:extLst>
            <a:ext uri="{FF2B5EF4-FFF2-40B4-BE49-F238E27FC236}">
              <a16:creationId xmlns:a16="http://schemas.microsoft.com/office/drawing/2014/main" id="{D896B698-C8DC-476B-A353-F683A70231B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3" name="Rectangle 152">
          <a:extLst>
            <a:ext uri="{FF2B5EF4-FFF2-40B4-BE49-F238E27FC236}">
              <a16:creationId xmlns:a16="http://schemas.microsoft.com/office/drawing/2014/main" id="{9BF4BE5B-0F9E-4ACF-90F5-A79088B1DBE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4" name="Rectangle 153">
          <a:extLst>
            <a:ext uri="{FF2B5EF4-FFF2-40B4-BE49-F238E27FC236}">
              <a16:creationId xmlns:a16="http://schemas.microsoft.com/office/drawing/2014/main" id="{C3033E4A-0487-40ED-8B68-CB2B278058A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55" name="Rectangle 154">
          <a:extLst>
            <a:ext uri="{FF2B5EF4-FFF2-40B4-BE49-F238E27FC236}">
              <a16:creationId xmlns:a16="http://schemas.microsoft.com/office/drawing/2014/main" id="{6BC1AFF2-E70D-49BF-B66A-F404410565E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6" name="Rectangle 155">
          <a:extLst>
            <a:ext uri="{FF2B5EF4-FFF2-40B4-BE49-F238E27FC236}">
              <a16:creationId xmlns:a16="http://schemas.microsoft.com/office/drawing/2014/main" id="{643B9812-1B72-4709-BD6D-647C58D4B33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7" name="Rectangle 156">
          <a:extLst>
            <a:ext uri="{FF2B5EF4-FFF2-40B4-BE49-F238E27FC236}">
              <a16:creationId xmlns:a16="http://schemas.microsoft.com/office/drawing/2014/main" id="{86CC8D7A-B409-4CA9-B81C-031D717A9B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8" name="Rectangle 157">
          <a:extLst>
            <a:ext uri="{FF2B5EF4-FFF2-40B4-BE49-F238E27FC236}">
              <a16:creationId xmlns:a16="http://schemas.microsoft.com/office/drawing/2014/main" id="{2DB1FF89-CB87-4B8F-8941-C5F9016C02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9" name="Rectangle 158">
          <a:extLst>
            <a:ext uri="{FF2B5EF4-FFF2-40B4-BE49-F238E27FC236}">
              <a16:creationId xmlns:a16="http://schemas.microsoft.com/office/drawing/2014/main" id="{0DDD54AC-9945-4B85-98D4-DCF60E943C7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0" name="Rectangle 159">
          <a:extLst>
            <a:ext uri="{FF2B5EF4-FFF2-40B4-BE49-F238E27FC236}">
              <a16:creationId xmlns:a16="http://schemas.microsoft.com/office/drawing/2014/main" id="{FFB9A6DC-6054-4754-B1FE-F59999FA9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1" name="Rectangle 160">
          <a:extLst>
            <a:ext uri="{FF2B5EF4-FFF2-40B4-BE49-F238E27FC236}">
              <a16:creationId xmlns:a16="http://schemas.microsoft.com/office/drawing/2014/main" id="{2386348E-9892-4BF2-8C7E-05B1CE5922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62" name="Rectangle 161">
          <a:extLst>
            <a:ext uri="{FF2B5EF4-FFF2-40B4-BE49-F238E27FC236}">
              <a16:creationId xmlns:a16="http://schemas.microsoft.com/office/drawing/2014/main" id="{CE464F4F-5618-4FD2-9A6E-468F02B529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3" name="Rectangle 162">
          <a:extLst>
            <a:ext uri="{FF2B5EF4-FFF2-40B4-BE49-F238E27FC236}">
              <a16:creationId xmlns:a16="http://schemas.microsoft.com/office/drawing/2014/main" id="{73FF385C-C1DE-4E33-B7B2-2DEBFAFC77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4" name="Rectangle 163">
          <a:extLst>
            <a:ext uri="{FF2B5EF4-FFF2-40B4-BE49-F238E27FC236}">
              <a16:creationId xmlns:a16="http://schemas.microsoft.com/office/drawing/2014/main" id="{DD6FC28C-FBF4-40F7-9C1D-944F6CB9F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165" name="Rectangle 164">
          <a:extLst>
            <a:ext uri="{FF2B5EF4-FFF2-40B4-BE49-F238E27FC236}">
              <a16:creationId xmlns:a16="http://schemas.microsoft.com/office/drawing/2014/main" id="{F496A856-8FB8-49D9-B8F3-97145C660151}"/>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6" name="Rectangle 165">
          <a:extLst>
            <a:ext uri="{FF2B5EF4-FFF2-40B4-BE49-F238E27FC236}">
              <a16:creationId xmlns:a16="http://schemas.microsoft.com/office/drawing/2014/main" id="{BE00D308-77FD-456A-AF2D-43C443457D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7" name="Rectangle 166">
          <a:extLst>
            <a:ext uri="{FF2B5EF4-FFF2-40B4-BE49-F238E27FC236}">
              <a16:creationId xmlns:a16="http://schemas.microsoft.com/office/drawing/2014/main" id="{FE9A9AE6-2392-4656-B3D0-8F4D915291D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8" name="Rectangle 167">
          <a:extLst>
            <a:ext uri="{FF2B5EF4-FFF2-40B4-BE49-F238E27FC236}">
              <a16:creationId xmlns:a16="http://schemas.microsoft.com/office/drawing/2014/main" id="{96411251-07FE-483D-BC7B-1FF4F339B6D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9" name="Rectangle 168">
          <a:extLst>
            <a:ext uri="{FF2B5EF4-FFF2-40B4-BE49-F238E27FC236}">
              <a16:creationId xmlns:a16="http://schemas.microsoft.com/office/drawing/2014/main" id="{4AA50A76-6C01-4F71-BB07-3E9AE5B36C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0" name="Rectangle 169">
          <a:extLst>
            <a:ext uri="{FF2B5EF4-FFF2-40B4-BE49-F238E27FC236}">
              <a16:creationId xmlns:a16="http://schemas.microsoft.com/office/drawing/2014/main" id="{1A4E799C-58CF-439D-A3FA-8340CBC8990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171" name="Rectangle 170">
          <a:extLst>
            <a:ext uri="{FF2B5EF4-FFF2-40B4-BE49-F238E27FC236}">
              <a16:creationId xmlns:a16="http://schemas.microsoft.com/office/drawing/2014/main" id="{AE30987E-6236-4FD1-A429-C37BA585E68F}"/>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72" name="Rectangle 171">
          <a:extLst>
            <a:ext uri="{FF2B5EF4-FFF2-40B4-BE49-F238E27FC236}">
              <a16:creationId xmlns:a16="http://schemas.microsoft.com/office/drawing/2014/main" id="{A14C99BB-4CFC-466C-8C96-2F4F0522FF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73" name="Rectangle 172">
          <a:extLst>
            <a:ext uri="{FF2B5EF4-FFF2-40B4-BE49-F238E27FC236}">
              <a16:creationId xmlns:a16="http://schemas.microsoft.com/office/drawing/2014/main" id="{C9186F2A-63FF-477C-9E60-189EA163B6D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4" name="Rectangle 173">
          <a:extLst>
            <a:ext uri="{FF2B5EF4-FFF2-40B4-BE49-F238E27FC236}">
              <a16:creationId xmlns:a16="http://schemas.microsoft.com/office/drawing/2014/main" id="{ADE1A78C-B5E3-44C6-9342-09FEBB18C7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5" name="Rectangle 174">
          <a:extLst>
            <a:ext uri="{FF2B5EF4-FFF2-40B4-BE49-F238E27FC236}">
              <a16:creationId xmlns:a16="http://schemas.microsoft.com/office/drawing/2014/main" id="{95D27AF4-E52E-428A-98C8-7E79890F54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6" name="Rectangle 175">
          <a:extLst>
            <a:ext uri="{FF2B5EF4-FFF2-40B4-BE49-F238E27FC236}">
              <a16:creationId xmlns:a16="http://schemas.microsoft.com/office/drawing/2014/main" id="{097C5852-C44E-4906-B619-0E1094D052F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7" name="Rectangle 176">
          <a:extLst>
            <a:ext uri="{FF2B5EF4-FFF2-40B4-BE49-F238E27FC236}">
              <a16:creationId xmlns:a16="http://schemas.microsoft.com/office/drawing/2014/main" id="{CAE30C83-4B27-4216-B6A8-CA4C2FFACFC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8" name="Rectangle 177">
          <a:extLst>
            <a:ext uri="{FF2B5EF4-FFF2-40B4-BE49-F238E27FC236}">
              <a16:creationId xmlns:a16="http://schemas.microsoft.com/office/drawing/2014/main" id="{514DAAC7-22D0-41E1-9AEE-91328C539D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9" name="Rectangle 178">
          <a:extLst>
            <a:ext uri="{FF2B5EF4-FFF2-40B4-BE49-F238E27FC236}">
              <a16:creationId xmlns:a16="http://schemas.microsoft.com/office/drawing/2014/main" id="{7F904F19-61BA-45B6-A0BD-80A68AC41EC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0" name="Rectangle 179">
          <a:extLst>
            <a:ext uri="{FF2B5EF4-FFF2-40B4-BE49-F238E27FC236}">
              <a16:creationId xmlns:a16="http://schemas.microsoft.com/office/drawing/2014/main" id="{9661F5B6-F723-4419-BB1B-0E733FA829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1" name="Rectangle 180">
          <a:extLst>
            <a:ext uri="{FF2B5EF4-FFF2-40B4-BE49-F238E27FC236}">
              <a16:creationId xmlns:a16="http://schemas.microsoft.com/office/drawing/2014/main" id="{9830044E-4423-4845-891F-311EA3D177F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2" name="Rectangle 181">
          <a:extLst>
            <a:ext uri="{FF2B5EF4-FFF2-40B4-BE49-F238E27FC236}">
              <a16:creationId xmlns:a16="http://schemas.microsoft.com/office/drawing/2014/main" id="{1A62329A-7232-4EA7-9C08-B4F91298CA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83" name="Rectangle 182">
          <a:extLst>
            <a:ext uri="{FF2B5EF4-FFF2-40B4-BE49-F238E27FC236}">
              <a16:creationId xmlns:a16="http://schemas.microsoft.com/office/drawing/2014/main" id="{76CB7C72-A7AB-4CBC-8AE2-9F022F7715B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84" name="Rectangle 183">
          <a:extLst>
            <a:ext uri="{FF2B5EF4-FFF2-40B4-BE49-F238E27FC236}">
              <a16:creationId xmlns:a16="http://schemas.microsoft.com/office/drawing/2014/main" id="{F26C3B37-A7FB-4A55-96DB-CA63924F1BEE}"/>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5" name="Rectangle 184">
          <a:extLst>
            <a:ext uri="{FF2B5EF4-FFF2-40B4-BE49-F238E27FC236}">
              <a16:creationId xmlns:a16="http://schemas.microsoft.com/office/drawing/2014/main" id="{A34184CF-3E20-4CAC-9388-6E1094573F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6" name="Rectangle 185">
          <a:extLst>
            <a:ext uri="{FF2B5EF4-FFF2-40B4-BE49-F238E27FC236}">
              <a16:creationId xmlns:a16="http://schemas.microsoft.com/office/drawing/2014/main" id="{85F151AD-4D94-4D1B-94D5-4EB13242AF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87" name="Rectangle 186">
          <a:extLst>
            <a:ext uri="{FF2B5EF4-FFF2-40B4-BE49-F238E27FC236}">
              <a16:creationId xmlns:a16="http://schemas.microsoft.com/office/drawing/2014/main" id="{6D122E3D-B8B8-4833-8FF4-EA9F6B4DEE2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8" name="Rectangle 187">
          <a:extLst>
            <a:ext uri="{FF2B5EF4-FFF2-40B4-BE49-F238E27FC236}">
              <a16:creationId xmlns:a16="http://schemas.microsoft.com/office/drawing/2014/main" id="{3729E424-BCF4-4A41-BC22-F9389C78DBA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9" name="Rectangle 188">
          <a:extLst>
            <a:ext uri="{FF2B5EF4-FFF2-40B4-BE49-F238E27FC236}">
              <a16:creationId xmlns:a16="http://schemas.microsoft.com/office/drawing/2014/main" id="{09A80034-231A-48B8-8546-03D13F00B19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0" name="Rectangle 189">
          <a:extLst>
            <a:ext uri="{FF2B5EF4-FFF2-40B4-BE49-F238E27FC236}">
              <a16:creationId xmlns:a16="http://schemas.microsoft.com/office/drawing/2014/main" id="{1BD82C49-4036-4A0F-81C2-4891B89902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1" name="Rectangle 190">
          <a:extLst>
            <a:ext uri="{FF2B5EF4-FFF2-40B4-BE49-F238E27FC236}">
              <a16:creationId xmlns:a16="http://schemas.microsoft.com/office/drawing/2014/main" id="{E6D991AF-9C8C-44D7-841D-FEA16FAFECC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2" name="Rectangle 191">
          <a:extLst>
            <a:ext uri="{FF2B5EF4-FFF2-40B4-BE49-F238E27FC236}">
              <a16:creationId xmlns:a16="http://schemas.microsoft.com/office/drawing/2014/main" id="{7D4C1AD7-8F06-4B51-A298-8A321C583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3" name="Rectangle 192">
          <a:extLst>
            <a:ext uri="{FF2B5EF4-FFF2-40B4-BE49-F238E27FC236}">
              <a16:creationId xmlns:a16="http://schemas.microsoft.com/office/drawing/2014/main" id="{B8AF231F-E86E-434A-AD58-508A4967301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94" name="Rectangle 193">
          <a:extLst>
            <a:ext uri="{FF2B5EF4-FFF2-40B4-BE49-F238E27FC236}">
              <a16:creationId xmlns:a16="http://schemas.microsoft.com/office/drawing/2014/main" id="{1BF4E98B-155E-49DA-AFD2-ACF7F39CA9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5" name="Rectangle 194">
          <a:extLst>
            <a:ext uri="{FF2B5EF4-FFF2-40B4-BE49-F238E27FC236}">
              <a16:creationId xmlns:a16="http://schemas.microsoft.com/office/drawing/2014/main" id="{28E061E2-60B6-4CE9-B7F3-D3349419885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6" name="Rectangle 195">
          <a:extLst>
            <a:ext uri="{FF2B5EF4-FFF2-40B4-BE49-F238E27FC236}">
              <a16:creationId xmlns:a16="http://schemas.microsoft.com/office/drawing/2014/main" id="{9464C7BB-6795-4A11-82F4-A4FA08705D6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97" name="Rectangle 196">
          <a:extLst>
            <a:ext uri="{FF2B5EF4-FFF2-40B4-BE49-F238E27FC236}">
              <a16:creationId xmlns:a16="http://schemas.microsoft.com/office/drawing/2014/main" id="{2683013E-8859-47C7-A7E8-1B3CB9FCB61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8" name="Rectangle 197">
          <a:extLst>
            <a:ext uri="{FF2B5EF4-FFF2-40B4-BE49-F238E27FC236}">
              <a16:creationId xmlns:a16="http://schemas.microsoft.com/office/drawing/2014/main" id="{50442897-C634-49E6-9AAE-A51322099B3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9" name="Rectangle 198">
          <a:extLst>
            <a:ext uri="{FF2B5EF4-FFF2-40B4-BE49-F238E27FC236}">
              <a16:creationId xmlns:a16="http://schemas.microsoft.com/office/drawing/2014/main" id="{F4531601-D0CB-43DF-856D-10F7BBFABC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0" name="Rectangle 199">
          <a:extLst>
            <a:ext uri="{FF2B5EF4-FFF2-40B4-BE49-F238E27FC236}">
              <a16:creationId xmlns:a16="http://schemas.microsoft.com/office/drawing/2014/main" id="{2C1B9706-9D71-46F3-82CE-D619C2F31F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1" name="Rectangle 200">
          <a:extLst>
            <a:ext uri="{FF2B5EF4-FFF2-40B4-BE49-F238E27FC236}">
              <a16:creationId xmlns:a16="http://schemas.microsoft.com/office/drawing/2014/main" id="{7307F767-4B39-4CB1-8355-2A0C8D0A35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2" name="Rectangle 201">
          <a:extLst>
            <a:ext uri="{FF2B5EF4-FFF2-40B4-BE49-F238E27FC236}">
              <a16:creationId xmlns:a16="http://schemas.microsoft.com/office/drawing/2014/main" id="{AA3C3241-2AAA-4237-BB8E-893EFFD64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3" name="Rectangle 202">
          <a:extLst>
            <a:ext uri="{FF2B5EF4-FFF2-40B4-BE49-F238E27FC236}">
              <a16:creationId xmlns:a16="http://schemas.microsoft.com/office/drawing/2014/main" id="{DAE78C1F-92C5-4EC7-AE29-869AC9DBC34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04" name="Rectangle 203">
          <a:extLst>
            <a:ext uri="{FF2B5EF4-FFF2-40B4-BE49-F238E27FC236}">
              <a16:creationId xmlns:a16="http://schemas.microsoft.com/office/drawing/2014/main" id="{2215D639-F29D-492A-9A2A-8E9EE0EEA96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5" name="Rectangle 204">
          <a:extLst>
            <a:ext uri="{FF2B5EF4-FFF2-40B4-BE49-F238E27FC236}">
              <a16:creationId xmlns:a16="http://schemas.microsoft.com/office/drawing/2014/main" id="{707D6018-9F80-411E-A5BD-1688EB84EC8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6" name="Rectangle 205">
          <a:extLst>
            <a:ext uri="{FF2B5EF4-FFF2-40B4-BE49-F238E27FC236}">
              <a16:creationId xmlns:a16="http://schemas.microsoft.com/office/drawing/2014/main" id="{7987D561-0272-4C43-8EFC-843A7DEB44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07" name="Rectangle 206">
          <a:extLst>
            <a:ext uri="{FF2B5EF4-FFF2-40B4-BE49-F238E27FC236}">
              <a16:creationId xmlns:a16="http://schemas.microsoft.com/office/drawing/2014/main" id="{8A232C8E-5DD8-422C-A6D4-05E0A78E205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8" name="Rectangle 207">
          <a:extLst>
            <a:ext uri="{FF2B5EF4-FFF2-40B4-BE49-F238E27FC236}">
              <a16:creationId xmlns:a16="http://schemas.microsoft.com/office/drawing/2014/main" id="{B8DC691C-D149-4D6E-83A0-FE44FD681C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9" name="Rectangle 208">
          <a:extLst>
            <a:ext uri="{FF2B5EF4-FFF2-40B4-BE49-F238E27FC236}">
              <a16:creationId xmlns:a16="http://schemas.microsoft.com/office/drawing/2014/main" id="{F40124FB-EAEC-43A7-82C9-AC2D8EBC234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0" name="Rectangle 209">
          <a:extLst>
            <a:ext uri="{FF2B5EF4-FFF2-40B4-BE49-F238E27FC236}">
              <a16:creationId xmlns:a16="http://schemas.microsoft.com/office/drawing/2014/main" id="{8E09572E-72BB-4D53-A45F-51BFE937BF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1" name="Rectangle 210">
          <a:extLst>
            <a:ext uri="{FF2B5EF4-FFF2-40B4-BE49-F238E27FC236}">
              <a16:creationId xmlns:a16="http://schemas.microsoft.com/office/drawing/2014/main" id="{5F94A0AC-C9EA-4902-948E-FBD07398E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2" name="Rectangle 211">
          <a:extLst>
            <a:ext uri="{FF2B5EF4-FFF2-40B4-BE49-F238E27FC236}">
              <a16:creationId xmlns:a16="http://schemas.microsoft.com/office/drawing/2014/main" id="{F955C3C4-3CAF-41CC-B8FF-54757988D0B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3" name="Rectangle 212">
          <a:extLst>
            <a:ext uri="{FF2B5EF4-FFF2-40B4-BE49-F238E27FC236}">
              <a16:creationId xmlns:a16="http://schemas.microsoft.com/office/drawing/2014/main" id="{1A386BEB-DA19-47B5-AABD-C8F9AD09EF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14" name="Rectangle 213">
          <a:extLst>
            <a:ext uri="{FF2B5EF4-FFF2-40B4-BE49-F238E27FC236}">
              <a16:creationId xmlns:a16="http://schemas.microsoft.com/office/drawing/2014/main" id="{F61368A7-9CC1-449A-8479-354A92FFAE5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5" name="Rectangle 214">
          <a:extLst>
            <a:ext uri="{FF2B5EF4-FFF2-40B4-BE49-F238E27FC236}">
              <a16:creationId xmlns:a16="http://schemas.microsoft.com/office/drawing/2014/main" id="{39546612-2E7C-4FF5-88A2-F7024456EF2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6" name="Rectangle 215">
          <a:extLst>
            <a:ext uri="{FF2B5EF4-FFF2-40B4-BE49-F238E27FC236}">
              <a16:creationId xmlns:a16="http://schemas.microsoft.com/office/drawing/2014/main" id="{57BA9D42-DF7A-4593-B330-B5F1517D42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17" name="Rectangle 216">
          <a:extLst>
            <a:ext uri="{FF2B5EF4-FFF2-40B4-BE49-F238E27FC236}">
              <a16:creationId xmlns:a16="http://schemas.microsoft.com/office/drawing/2014/main" id="{31BB53D0-7983-4707-9DF5-2D16AC0C8BF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8" name="Rectangle 217">
          <a:extLst>
            <a:ext uri="{FF2B5EF4-FFF2-40B4-BE49-F238E27FC236}">
              <a16:creationId xmlns:a16="http://schemas.microsoft.com/office/drawing/2014/main" id="{B975EBB4-A8DE-458C-B39D-AA1B9846DDC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9" name="Rectangle 218">
          <a:extLst>
            <a:ext uri="{FF2B5EF4-FFF2-40B4-BE49-F238E27FC236}">
              <a16:creationId xmlns:a16="http://schemas.microsoft.com/office/drawing/2014/main" id="{A5825D32-54EB-4CDA-8343-FF05919B3C4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0" name="Rectangle 219">
          <a:extLst>
            <a:ext uri="{FF2B5EF4-FFF2-40B4-BE49-F238E27FC236}">
              <a16:creationId xmlns:a16="http://schemas.microsoft.com/office/drawing/2014/main" id="{612163C3-2214-4E62-A0BE-10CA1F4D7D5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1" name="Rectangle 220">
          <a:extLst>
            <a:ext uri="{FF2B5EF4-FFF2-40B4-BE49-F238E27FC236}">
              <a16:creationId xmlns:a16="http://schemas.microsoft.com/office/drawing/2014/main" id="{421D4B1E-1AFC-42F7-A812-53C20CAE7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2" name="Rectangle 221">
          <a:extLst>
            <a:ext uri="{FF2B5EF4-FFF2-40B4-BE49-F238E27FC236}">
              <a16:creationId xmlns:a16="http://schemas.microsoft.com/office/drawing/2014/main" id="{71294857-1D63-4FB1-BFC8-A5A95DDE1EC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3" name="Rectangle 222">
          <a:extLst>
            <a:ext uri="{FF2B5EF4-FFF2-40B4-BE49-F238E27FC236}">
              <a16:creationId xmlns:a16="http://schemas.microsoft.com/office/drawing/2014/main" id="{7D984BC1-0518-4E3E-91F8-B69EA772035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24" name="Rectangle 223">
          <a:extLst>
            <a:ext uri="{FF2B5EF4-FFF2-40B4-BE49-F238E27FC236}">
              <a16:creationId xmlns:a16="http://schemas.microsoft.com/office/drawing/2014/main" id="{92C3D72C-F9F5-44C3-8D0F-5345912E1B5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5" name="Rectangle 224">
          <a:extLst>
            <a:ext uri="{FF2B5EF4-FFF2-40B4-BE49-F238E27FC236}">
              <a16:creationId xmlns:a16="http://schemas.microsoft.com/office/drawing/2014/main" id="{4E149D8C-0AFC-4224-9420-0EBFD1E679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6" name="Rectangle 225">
          <a:extLst>
            <a:ext uri="{FF2B5EF4-FFF2-40B4-BE49-F238E27FC236}">
              <a16:creationId xmlns:a16="http://schemas.microsoft.com/office/drawing/2014/main" id="{A0C09108-BBFF-4528-A57D-7108F56289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27" name="Rectangle 226">
          <a:extLst>
            <a:ext uri="{FF2B5EF4-FFF2-40B4-BE49-F238E27FC236}">
              <a16:creationId xmlns:a16="http://schemas.microsoft.com/office/drawing/2014/main" id="{0166AAE4-3F9D-462E-8D29-4EBB9C0FDC3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8" name="Rectangle 227">
          <a:extLst>
            <a:ext uri="{FF2B5EF4-FFF2-40B4-BE49-F238E27FC236}">
              <a16:creationId xmlns:a16="http://schemas.microsoft.com/office/drawing/2014/main" id="{00D0733C-AA87-4C77-B92D-2B7A91371C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9" name="Rectangle 228">
          <a:extLst>
            <a:ext uri="{FF2B5EF4-FFF2-40B4-BE49-F238E27FC236}">
              <a16:creationId xmlns:a16="http://schemas.microsoft.com/office/drawing/2014/main" id="{C2C49214-9199-4347-83DA-4CF7129397B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0" name="Rectangle 229">
          <a:extLst>
            <a:ext uri="{FF2B5EF4-FFF2-40B4-BE49-F238E27FC236}">
              <a16:creationId xmlns:a16="http://schemas.microsoft.com/office/drawing/2014/main" id="{F32DCC1B-6A0E-4D76-B3C7-F176A3366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1" name="Rectangle 230">
          <a:extLst>
            <a:ext uri="{FF2B5EF4-FFF2-40B4-BE49-F238E27FC236}">
              <a16:creationId xmlns:a16="http://schemas.microsoft.com/office/drawing/2014/main" id="{59D1C1FC-11A8-4FBB-A920-0278CAC8786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2" name="Rectangle 231">
          <a:extLst>
            <a:ext uri="{FF2B5EF4-FFF2-40B4-BE49-F238E27FC236}">
              <a16:creationId xmlns:a16="http://schemas.microsoft.com/office/drawing/2014/main" id="{75EE1FBE-3207-46A2-96AB-3744A47A89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3" name="Rectangle 232">
          <a:extLst>
            <a:ext uri="{FF2B5EF4-FFF2-40B4-BE49-F238E27FC236}">
              <a16:creationId xmlns:a16="http://schemas.microsoft.com/office/drawing/2014/main" id="{BA0064CC-4103-4858-81E7-8B2F893F52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34" name="Rectangle 233">
          <a:extLst>
            <a:ext uri="{FF2B5EF4-FFF2-40B4-BE49-F238E27FC236}">
              <a16:creationId xmlns:a16="http://schemas.microsoft.com/office/drawing/2014/main" id="{73DC4474-C06A-41B6-9A0D-02A1C9E97F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5" name="Rectangle 234">
          <a:extLst>
            <a:ext uri="{FF2B5EF4-FFF2-40B4-BE49-F238E27FC236}">
              <a16:creationId xmlns:a16="http://schemas.microsoft.com/office/drawing/2014/main" id="{E0DC0AA7-EA26-42DD-8FDB-7D6534F2236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6" name="Rectangle 235">
          <a:extLst>
            <a:ext uri="{FF2B5EF4-FFF2-40B4-BE49-F238E27FC236}">
              <a16:creationId xmlns:a16="http://schemas.microsoft.com/office/drawing/2014/main" id="{29ADDDA1-6EB9-4A54-9795-ED4A835568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37" name="Rectangle 236">
          <a:extLst>
            <a:ext uri="{FF2B5EF4-FFF2-40B4-BE49-F238E27FC236}">
              <a16:creationId xmlns:a16="http://schemas.microsoft.com/office/drawing/2014/main" id="{40A14582-8EBD-4B42-BCB0-F16C66B83F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8" name="Rectangle 237">
          <a:extLst>
            <a:ext uri="{FF2B5EF4-FFF2-40B4-BE49-F238E27FC236}">
              <a16:creationId xmlns:a16="http://schemas.microsoft.com/office/drawing/2014/main" id="{F58505EB-16E2-415A-87B5-770CBE4206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9" name="Rectangle 238">
          <a:extLst>
            <a:ext uri="{FF2B5EF4-FFF2-40B4-BE49-F238E27FC236}">
              <a16:creationId xmlns:a16="http://schemas.microsoft.com/office/drawing/2014/main" id="{6B89F509-EFE7-463E-B917-7F6FF70F38F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0" name="Rectangle 239">
          <a:extLst>
            <a:ext uri="{FF2B5EF4-FFF2-40B4-BE49-F238E27FC236}">
              <a16:creationId xmlns:a16="http://schemas.microsoft.com/office/drawing/2014/main" id="{27684B9A-8249-4588-BF8F-D39C45BEC00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1" name="Rectangle 240">
          <a:extLst>
            <a:ext uri="{FF2B5EF4-FFF2-40B4-BE49-F238E27FC236}">
              <a16:creationId xmlns:a16="http://schemas.microsoft.com/office/drawing/2014/main" id="{692E9E12-0B15-4778-9E72-707B90F482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2" name="Rectangle 241">
          <a:extLst>
            <a:ext uri="{FF2B5EF4-FFF2-40B4-BE49-F238E27FC236}">
              <a16:creationId xmlns:a16="http://schemas.microsoft.com/office/drawing/2014/main" id="{7F28FD1A-011C-4CE6-9F18-2F1E125FAD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3" name="Rectangle 242">
          <a:extLst>
            <a:ext uri="{FF2B5EF4-FFF2-40B4-BE49-F238E27FC236}">
              <a16:creationId xmlns:a16="http://schemas.microsoft.com/office/drawing/2014/main" id="{EFBA850E-6DA0-498B-8C47-2C544C4DD6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4" name="Rectangle 243">
          <a:extLst>
            <a:ext uri="{FF2B5EF4-FFF2-40B4-BE49-F238E27FC236}">
              <a16:creationId xmlns:a16="http://schemas.microsoft.com/office/drawing/2014/main" id="{985C9FAC-80B0-4F5A-BCB5-834E44A2DF3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5" name="Rectangle 244">
          <a:extLst>
            <a:ext uri="{FF2B5EF4-FFF2-40B4-BE49-F238E27FC236}">
              <a16:creationId xmlns:a16="http://schemas.microsoft.com/office/drawing/2014/main" id="{F9BEB98B-ADBA-40E7-B0A6-D2844C7A94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6" name="Rectangle 245">
          <a:extLst>
            <a:ext uri="{FF2B5EF4-FFF2-40B4-BE49-F238E27FC236}">
              <a16:creationId xmlns:a16="http://schemas.microsoft.com/office/drawing/2014/main" id="{BA1F4575-0658-4C06-91CF-E1B5C204C38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247" name="Rectangle 246">
          <a:extLst>
            <a:ext uri="{FF2B5EF4-FFF2-40B4-BE49-F238E27FC236}">
              <a16:creationId xmlns:a16="http://schemas.microsoft.com/office/drawing/2014/main" id="{D9B27781-C953-4312-AB77-B5FC9AE3185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8" name="Rectangle 247">
          <a:extLst>
            <a:ext uri="{FF2B5EF4-FFF2-40B4-BE49-F238E27FC236}">
              <a16:creationId xmlns:a16="http://schemas.microsoft.com/office/drawing/2014/main" id="{EED2A368-4447-47AD-88C2-6A9B3996B6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9" name="Rectangle 248">
          <a:extLst>
            <a:ext uri="{FF2B5EF4-FFF2-40B4-BE49-F238E27FC236}">
              <a16:creationId xmlns:a16="http://schemas.microsoft.com/office/drawing/2014/main" id="{E941425E-9209-4784-BEA4-7D7168F21AE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0" name="Rectangle 249">
          <a:extLst>
            <a:ext uri="{FF2B5EF4-FFF2-40B4-BE49-F238E27FC236}">
              <a16:creationId xmlns:a16="http://schemas.microsoft.com/office/drawing/2014/main" id="{553A8D9F-10C5-4525-BAD8-66C8CF550F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1" name="Rectangle 250">
          <a:extLst>
            <a:ext uri="{FF2B5EF4-FFF2-40B4-BE49-F238E27FC236}">
              <a16:creationId xmlns:a16="http://schemas.microsoft.com/office/drawing/2014/main" id="{74E273A3-47A3-48CC-B220-85E6077484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2" name="Rectangle 251">
          <a:extLst>
            <a:ext uri="{FF2B5EF4-FFF2-40B4-BE49-F238E27FC236}">
              <a16:creationId xmlns:a16="http://schemas.microsoft.com/office/drawing/2014/main" id="{11587F50-25A1-4167-A35D-6B6D0C9CB9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253" name="Rectangle 252">
          <a:extLst>
            <a:ext uri="{FF2B5EF4-FFF2-40B4-BE49-F238E27FC236}">
              <a16:creationId xmlns:a16="http://schemas.microsoft.com/office/drawing/2014/main" id="{4A2FD89B-1A6B-4500-86E2-B21245C76D0B}"/>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54" name="Rectangle 253">
          <a:extLst>
            <a:ext uri="{FF2B5EF4-FFF2-40B4-BE49-F238E27FC236}">
              <a16:creationId xmlns:a16="http://schemas.microsoft.com/office/drawing/2014/main" id="{0CFF14DC-F179-4A47-A70F-3B7FEA4AAA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55" name="Rectangle 254">
          <a:extLst>
            <a:ext uri="{FF2B5EF4-FFF2-40B4-BE49-F238E27FC236}">
              <a16:creationId xmlns:a16="http://schemas.microsoft.com/office/drawing/2014/main" id="{15AFBF35-005A-425C-93F4-58DE5929E259}"/>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6" name="Rectangle 255">
          <a:extLst>
            <a:ext uri="{FF2B5EF4-FFF2-40B4-BE49-F238E27FC236}">
              <a16:creationId xmlns:a16="http://schemas.microsoft.com/office/drawing/2014/main" id="{96F2672D-7EB5-4B57-97CA-6586F5EF86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7" name="Rectangle 256">
          <a:extLst>
            <a:ext uri="{FF2B5EF4-FFF2-40B4-BE49-F238E27FC236}">
              <a16:creationId xmlns:a16="http://schemas.microsoft.com/office/drawing/2014/main" id="{B51E73F4-F843-472E-A468-909DC055A45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58" name="Rectangle 257">
          <a:extLst>
            <a:ext uri="{FF2B5EF4-FFF2-40B4-BE49-F238E27FC236}">
              <a16:creationId xmlns:a16="http://schemas.microsoft.com/office/drawing/2014/main" id="{5D2DF32A-3A8A-4F63-A265-6AF3D153BED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9" name="Rectangle 258">
          <a:extLst>
            <a:ext uri="{FF2B5EF4-FFF2-40B4-BE49-F238E27FC236}">
              <a16:creationId xmlns:a16="http://schemas.microsoft.com/office/drawing/2014/main" id="{9CAA4DCE-6154-4209-BD39-4B19602BF9B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0" name="Rectangle 259">
          <a:extLst>
            <a:ext uri="{FF2B5EF4-FFF2-40B4-BE49-F238E27FC236}">
              <a16:creationId xmlns:a16="http://schemas.microsoft.com/office/drawing/2014/main" id="{5FB2B686-DBD9-44B7-8348-C6814DE067E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1" name="Rectangle 260">
          <a:extLst>
            <a:ext uri="{FF2B5EF4-FFF2-40B4-BE49-F238E27FC236}">
              <a16:creationId xmlns:a16="http://schemas.microsoft.com/office/drawing/2014/main" id="{12A98D2C-BF44-4303-A289-08FB2DB397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2" name="Rectangle 261">
          <a:extLst>
            <a:ext uri="{FF2B5EF4-FFF2-40B4-BE49-F238E27FC236}">
              <a16:creationId xmlns:a16="http://schemas.microsoft.com/office/drawing/2014/main" id="{371DBF84-5F15-45D1-8CD2-E2B18CC145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3" name="Rectangle 262">
          <a:extLst>
            <a:ext uri="{FF2B5EF4-FFF2-40B4-BE49-F238E27FC236}">
              <a16:creationId xmlns:a16="http://schemas.microsoft.com/office/drawing/2014/main" id="{B753977F-2C03-4CBB-9CFA-D6EF3735161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4" name="Rectangle 263">
          <a:extLst>
            <a:ext uri="{FF2B5EF4-FFF2-40B4-BE49-F238E27FC236}">
              <a16:creationId xmlns:a16="http://schemas.microsoft.com/office/drawing/2014/main" id="{80964316-0790-49F4-81AF-16E8716E17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65" name="Rectangle 264">
          <a:extLst>
            <a:ext uri="{FF2B5EF4-FFF2-40B4-BE49-F238E27FC236}">
              <a16:creationId xmlns:a16="http://schemas.microsoft.com/office/drawing/2014/main" id="{D1BD0DDA-537C-4EF0-92AC-E9C90D4423E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66" name="Rectangle 265">
          <a:extLst>
            <a:ext uri="{FF2B5EF4-FFF2-40B4-BE49-F238E27FC236}">
              <a16:creationId xmlns:a16="http://schemas.microsoft.com/office/drawing/2014/main" id="{374A573B-B308-4E0B-833D-B7B7DAE0A88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7" name="Rectangle 266">
          <a:extLst>
            <a:ext uri="{FF2B5EF4-FFF2-40B4-BE49-F238E27FC236}">
              <a16:creationId xmlns:a16="http://schemas.microsoft.com/office/drawing/2014/main" id="{0D5881DE-7754-494E-B159-D7BF08BC3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8" name="Rectangle 267">
          <a:extLst>
            <a:ext uri="{FF2B5EF4-FFF2-40B4-BE49-F238E27FC236}">
              <a16:creationId xmlns:a16="http://schemas.microsoft.com/office/drawing/2014/main" id="{1B24DE25-C232-4B6A-9644-C65620597E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69" name="Rectangle 268">
          <a:extLst>
            <a:ext uri="{FF2B5EF4-FFF2-40B4-BE49-F238E27FC236}">
              <a16:creationId xmlns:a16="http://schemas.microsoft.com/office/drawing/2014/main" id="{3705CA17-E4F3-4B0D-A04E-00B33C39C5C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0" name="Rectangle 269">
          <a:extLst>
            <a:ext uri="{FF2B5EF4-FFF2-40B4-BE49-F238E27FC236}">
              <a16:creationId xmlns:a16="http://schemas.microsoft.com/office/drawing/2014/main" id="{EDA3643C-D78C-45D3-A819-C932F519BF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1" name="Rectangle 270">
          <a:extLst>
            <a:ext uri="{FF2B5EF4-FFF2-40B4-BE49-F238E27FC236}">
              <a16:creationId xmlns:a16="http://schemas.microsoft.com/office/drawing/2014/main" id="{E1EE25EF-5F87-43B3-A20F-DE2AC389BBD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2" name="Rectangle 271">
          <a:extLst>
            <a:ext uri="{FF2B5EF4-FFF2-40B4-BE49-F238E27FC236}">
              <a16:creationId xmlns:a16="http://schemas.microsoft.com/office/drawing/2014/main" id="{DC718D71-CF0D-470D-B08D-BFC2D8532B1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3" name="Rectangle 272">
          <a:extLst>
            <a:ext uri="{FF2B5EF4-FFF2-40B4-BE49-F238E27FC236}">
              <a16:creationId xmlns:a16="http://schemas.microsoft.com/office/drawing/2014/main" id="{C7F66412-2064-483D-B05D-0DC6110A64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4" name="Rectangle 273">
          <a:extLst>
            <a:ext uri="{FF2B5EF4-FFF2-40B4-BE49-F238E27FC236}">
              <a16:creationId xmlns:a16="http://schemas.microsoft.com/office/drawing/2014/main" id="{7665F255-E270-4544-9ACC-180B04181C3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5" name="Rectangle 274">
          <a:extLst>
            <a:ext uri="{FF2B5EF4-FFF2-40B4-BE49-F238E27FC236}">
              <a16:creationId xmlns:a16="http://schemas.microsoft.com/office/drawing/2014/main" id="{2750A7F6-DC61-4DA5-98B2-959D2A6997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76" name="Rectangle 275">
          <a:extLst>
            <a:ext uri="{FF2B5EF4-FFF2-40B4-BE49-F238E27FC236}">
              <a16:creationId xmlns:a16="http://schemas.microsoft.com/office/drawing/2014/main" id="{1323EA42-933D-4619-9D20-BE74D24AA9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7" name="Rectangle 276">
          <a:extLst>
            <a:ext uri="{FF2B5EF4-FFF2-40B4-BE49-F238E27FC236}">
              <a16:creationId xmlns:a16="http://schemas.microsoft.com/office/drawing/2014/main" id="{5379D990-7DD2-4C10-A8DA-B25EABA815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8" name="Rectangle 277">
          <a:extLst>
            <a:ext uri="{FF2B5EF4-FFF2-40B4-BE49-F238E27FC236}">
              <a16:creationId xmlns:a16="http://schemas.microsoft.com/office/drawing/2014/main" id="{E6302E55-FCD7-4B39-B0FF-764722DFAB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79" name="Rectangle 278">
          <a:extLst>
            <a:ext uri="{FF2B5EF4-FFF2-40B4-BE49-F238E27FC236}">
              <a16:creationId xmlns:a16="http://schemas.microsoft.com/office/drawing/2014/main" id="{E4D63E9C-8BB7-4BCA-8E3A-4709FE34F03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0" name="Rectangle 279">
          <a:extLst>
            <a:ext uri="{FF2B5EF4-FFF2-40B4-BE49-F238E27FC236}">
              <a16:creationId xmlns:a16="http://schemas.microsoft.com/office/drawing/2014/main" id="{0D5BCF73-D12D-4818-86A6-94AD1CD35A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1" name="Rectangle 280">
          <a:extLst>
            <a:ext uri="{FF2B5EF4-FFF2-40B4-BE49-F238E27FC236}">
              <a16:creationId xmlns:a16="http://schemas.microsoft.com/office/drawing/2014/main" id="{18CF46AC-BCEF-4217-815B-A1A7D2AB6A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2" name="Rectangle 281">
          <a:extLst>
            <a:ext uri="{FF2B5EF4-FFF2-40B4-BE49-F238E27FC236}">
              <a16:creationId xmlns:a16="http://schemas.microsoft.com/office/drawing/2014/main" id="{332CECB1-CDCF-423A-B268-F403CC51B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3" name="Rectangle 282">
          <a:extLst>
            <a:ext uri="{FF2B5EF4-FFF2-40B4-BE49-F238E27FC236}">
              <a16:creationId xmlns:a16="http://schemas.microsoft.com/office/drawing/2014/main" id="{A0C7DF14-DAD8-41AE-AAFC-1276707E896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4" name="Rectangle 283">
          <a:extLst>
            <a:ext uri="{FF2B5EF4-FFF2-40B4-BE49-F238E27FC236}">
              <a16:creationId xmlns:a16="http://schemas.microsoft.com/office/drawing/2014/main" id="{D0DED279-68BB-43E4-A895-97A47F13605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5" name="Rectangle 284">
          <a:extLst>
            <a:ext uri="{FF2B5EF4-FFF2-40B4-BE49-F238E27FC236}">
              <a16:creationId xmlns:a16="http://schemas.microsoft.com/office/drawing/2014/main" id="{B46F56ED-7119-417B-8DC4-1EBE8EA4405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86" name="Rectangle 285">
          <a:extLst>
            <a:ext uri="{FF2B5EF4-FFF2-40B4-BE49-F238E27FC236}">
              <a16:creationId xmlns:a16="http://schemas.microsoft.com/office/drawing/2014/main" id="{308CC9CB-4E26-4DE8-AA19-62E5FF8D26A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7" name="Rectangle 286">
          <a:extLst>
            <a:ext uri="{FF2B5EF4-FFF2-40B4-BE49-F238E27FC236}">
              <a16:creationId xmlns:a16="http://schemas.microsoft.com/office/drawing/2014/main" id="{2D3407A3-E67F-4018-A329-0AD7EA61047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8" name="Rectangle 287">
          <a:extLst>
            <a:ext uri="{FF2B5EF4-FFF2-40B4-BE49-F238E27FC236}">
              <a16:creationId xmlns:a16="http://schemas.microsoft.com/office/drawing/2014/main" id="{ADA5F52D-87A1-459E-BFCF-DDB5BF7DA4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9" name="Rectangle 288">
          <a:extLst>
            <a:ext uri="{FF2B5EF4-FFF2-40B4-BE49-F238E27FC236}">
              <a16:creationId xmlns:a16="http://schemas.microsoft.com/office/drawing/2014/main" id="{0237347F-CDA8-4C72-98D0-DD547720E46A}"/>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0" name="Rectangle 289">
          <a:extLst>
            <a:ext uri="{FF2B5EF4-FFF2-40B4-BE49-F238E27FC236}">
              <a16:creationId xmlns:a16="http://schemas.microsoft.com/office/drawing/2014/main" id="{0ED68D2B-E7CC-4401-839B-1265565A21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1" name="Rectangle 290">
          <a:extLst>
            <a:ext uri="{FF2B5EF4-FFF2-40B4-BE49-F238E27FC236}">
              <a16:creationId xmlns:a16="http://schemas.microsoft.com/office/drawing/2014/main" id="{0FE93DE1-AFA1-4036-8BC3-2DC5228A87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2" name="Rectangle 291">
          <a:extLst>
            <a:ext uri="{FF2B5EF4-FFF2-40B4-BE49-F238E27FC236}">
              <a16:creationId xmlns:a16="http://schemas.microsoft.com/office/drawing/2014/main" id="{EAA7AEAD-BB1A-4668-8A40-20260294624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3" name="Rectangle 292">
          <a:extLst>
            <a:ext uri="{FF2B5EF4-FFF2-40B4-BE49-F238E27FC236}">
              <a16:creationId xmlns:a16="http://schemas.microsoft.com/office/drawing/2014/main" id="{9C40E8F6-0D76-4041-B569-8C45A35397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4" name="Rectangle 293">
          <a:extLst>
            <a:ext uri="{FF2B5EF4-FFF2-40B4-BE49-F238E27FC236}">
              <a16:creationId xmlns:a16="http://schemas.microsoft.com/office/drawing/2014/main" id="{359FCEE5-5602-435A-9574-987E9B5AB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5" name="Rectangle 294">
          <a:extLst>
            <a:ext uri="{FF2B5EF4-FFF2-40B4-BE49-F238E27FC236}">
              <a16:creationId xmlns:a16="http://schemas.microsoft.com/office/drawing/2014/main" id="{10E77794-7168-4BC1-9C8B-90E999FDAA3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96" name="Rectangle 295">
          <a:extLst>
            <a:ext uri="{FF2B5EF4-FFF2-40B4-BE49-F238E27FC236}">
              <a16:creationId xmlns:a16="http://schemas.microsoft.com/office/drawing/2014/main" id="{FF02201E-4996-49A9-8E4C-A1753843E2C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7" name="Rectangle 296">
          <a:extLst>
            <a:ext uri="{FF2B5EF4-FFF2-40B4-BE49-F238E27FC236}">
              <a16:creationId xmlns:a16="http://schemas.microsoft.com/office/drawing/2014/main" id="{C4432CD3-BD39-4F3D-ABF9-9539737B97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8" name="Rectangle 297">
          <a:extLst>
            <a:ext uri="{FF2B5EF4-FFF2-40B4-BE49-F238E27FC236}">
              <a16:creationId xmlns:a16="http://schemas.microsoft.com/office/drawing/2014/main" id="{B363319A-F8A8-45CB-B1C2-BF0216017ED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99" name="Rectangle 298">
          <a:extLst>
            <a:ext uri="{FF2B5EF4-FFF2-40B4-BE49-F238E27FC236}">
              <a16:creationId xmlns:a16="http://schemas.microsoft.com/office/drawing/2014/main" id="{CF99BC13-3599-4527-BBD6-AB370C1AED4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0" name="Rectangle 299">
          <a:extLst>
            <a:ext uri="{FF2B5EF4-FFF2-40B4-BE49-F238E27FC236}">
              <a16:creationId xmlns:a16="http://schemas.microsoft.com/office/drawing/2014/main" id="{AC05371E-76F8-486C-A5EB-5211E99C86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1" name="Rectangle 300">
          <a:extLst>
            <a:ext uri="{FF2B5EF4-FFF2-40B4-BE49-F238E27FC236}">
              <a16:creationId xmlns:a16="http://schemas.microsoft.com/office/drawing/2014/main" id="{A0745682-57A2-4D9C-A722-0E3C92BC07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2" name="Rectangle 301">
          <a:extLst>
            <a:ext uri="{FF2B5EF4-FFF2-40B4-BE49-F238E27FC236}">
              <a16:creationId xmlns:a16="http://schemas.microsoft.com/office/drawing/2014/main" id="{35103A27-920D-43B7-BA98-8214846E4E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3" name="Rectangle 302">
          <a:extLst>
            <a:ext uri="{FF2B5EF4-FFF2-40B4-BE49-F238E27FC236}">
              <a16:creationId xmlns:a16="http://schemas.microsoft.com/office/drawing/2014/main" id="{2C106AB1-AFD1-4416-9C5A-38D8E21B3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4" name="Rectangle 303">
          <a:extLst>
            <a:ext uri="{FF2B5EF4-FFF2-40B4-BE49-F238E27FC236}">
              <a16:creationId xmlns:a16="http://schemas.microsoft.com/office/drawing/2014/main" id="{09113B9F-3BCE-4FC2-BF9F-B7058D7F13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5" name="Rectangle 304">
          <a:extLst>
            <a:ext uri="{FF2B5EF4-FFF2-40B4-BE49-F238E27FC236}">
              <a16:creationId xmlns:a16="http://schemas.microsoft.com/office/drawing/2014/main" id="{D6AFF5BE-D645-40D1-B24A-3657D78D933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06" name="Rectangle 305">
          <a:extLst>
            <a:ext uri="{FF2B5EF4-FFF2-40B4-BE49-F238E27FC236}">
              <a16:creationId xmlns:a16="http://schemas.microsoft.com/office/drawing/2014/main" id="{AB6DDBF3-8B47-48AD-907C-DF8CC98F129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7" name="Rectangle 306">
          <a:extLst>
            <a:ext uri="{FF2B5EF4-FFF2-40B4-BE49-F238E27FC236}">
              <a16:creationId xmlns:a16="http://schemas.microsoft.com/office/drawing/2014/main" id="{5266B7D1-7639-4E5A-AE9B-A84A65D691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8" name="Rectangle 307">
          <a:extLst>
            <a:ext uri="{FF2B5EF4-FFF2-40B4-BE49-F238E27FC236}">
              <a16:creationId xmlns:a16="http://schemas.microsoft.com/office/drawing/2014/main" id="{C335166E-2666-49E0-BF26-E118B543C43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09" name="Rectangle 308">
          <a:extLst>
            <a:ext uri="{FF2B5EF4-FFF2-40B4-BE49-F238E27FC236}">
              <a16:creationId xmlns:a16="http://schemas.microsoft.com/office/drawing/2014/main" id="{BAAE0A91-0D70-4BDE-9E48-CD2B72BAEA5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0" name="Rectangle 309">
          <a:extLst>
            <a:ext uri="{FF2B5EF4-FFF2-40B4-BE49-F238E27FC236}">
              <a16:creationId xmlns:a16="http://schemas.microsoft.com/office/drawing/2014/main" id="{C2FCDA16-5EEE-49B4-A6F8-AA6C77B8D4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1" name="Rectangle 310">
          <a:extLst>
            <a:ext uri="{FF2B5EF4-FFF2-40B4-BE49-F238E27FC236}">
              <a16:creationId xmlns:a16="http://schemas.microsoft.com/office/drawing/2014/main" id="{04B04948-4815-4F2A-AAB1-FA0FBB0857B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2" name="Rectangle 311">
          <a:extLst>
            <a:ext uri="{FF2B5EF4-FFF2-40B4-BE49-F238E27FC236}">
              <a16:creationId xmlns:a16="http://schemas.microsoft.com/office/drawing/2014/main" id="{35B773C3-3B4F-4EC9-8AE4-B18C65C003F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3" name="Rectangle 312">
          <a:extLst>
            <a:ext uri="{FF2B5EF4-FFF2-40B4-BE49-F238E27FC236}">
              <a16:creationId xmlns:a16="http://schemas.microsoft.com/office/drawing/2014/main" id="{DE10255A-A4CB-49F3-A854-A9E2339D506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4" name="Rectangle 313">
          <a:extLst>
            <a:ext uri="{FF2B5EF4-FFF2-40B4-BE49-F238E27FC236}">
              <a16:creationId xmlns:a16="http://schemas.microsoft.com/office/drawing/2014/main" id="{41E4D7A0-3835-4FAB-B8D0-B46E3A67F71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5" name="Rectangle 314">
          <a:extLst>
            <a:ext uri="{FF2B5EF4-FFF2-40B4-BE49-F238E27FC236}">
              <a16:creationId xmlns:a16="http://schemas.microsoft.com/office/drawing/2014/main" id="{E353652B-2038-4D8F-9AE3-AF62F0FA92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16" name="Rectangle 315">
          <a:extLst>
            <a:ext uri="{FF2B5EF4-FFF2-40B4-BE49-F238E27FC236}">
              <a16:creationId xmlns:a16="http://schemas.microsoft.com/office/drawing/2014/main" id="{DB8D78E6-8AED-4FB3-B664-0C9BFD5710A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7" name="Rectangle 316">
          <a:extLst>
            <a:ext uri="{FF2B5EF4-FFF2-40B4-BE49-F238E27FC236}">
              <a16:creationId xmlns:a16="http://schemas.microsoft.com/office/drawing/2014/main" id="{25EF85BE-6DDE-4E50-A0D6-FA313D92C7B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8" name="Rectangle 317">
          <a:extLst>
            <a:ext uri="{FF2B5EF4-FFF2-40B4-BE49-F238E27FC236}">
              <a16:creationId xmlns:a16="http://schemas.microsoft.com/office/drawing/2014/main" id="{06FB3EFD-8A47-4381-AB2A-E8A586075FF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19" name="Rectangle 318">
          <a:extLst>
            <a:ext uri="{FF2B5EF4-FFF2-40B4-BE49-F238E27FC236}">
              <a16:creationId xmlns:a16="http://schemas.microsoft.com/office/drawing/2014/main" id="{BBE2C8F9-C027-4DD4-A43A-A06E289329A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0" name="Rectangle 319">
          <a:extLst>
            <a:ext uri="{FF2B5EF4-FFF2-40B4-BE49-F238E27FC236}">
              <a16:creationId xmlns:a16="http://schemas.microsoft.com/office/drawing/2014/main" id="{3C213F9A-0B99-4617-9DA6-79BE73C81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1" name="Rectangle 320">
          <a:extLst>
            <a:ext uri="{FF2B5EF4-FFF2-40B4-BE49-F238E27FC236}">
              <a16:creationId xmlns:a16="http://schemas.microsoft.com/office/drawing/2014/main" id="{AB254C3F-4EB8-4497-8CFD-3C2BD490887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2" name="Rectangle 321">
          <a:extLst>
            <a:ext uri="{FF2B5EF4-FFF2-40B4-BE49-F238E27FC236}">
              <a16:creationId xmlns:a16="http://schemas.microsoft.com/office/drawing/2014/main" id="{561BCD34-B9DB-4E11-8795-2A16A47BD2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3" name="Rectangle 322">
          <a:extLst>
            <a:ext uri="{FF2B5EF4-FFF2-40B4-BE49-F238E27FC236}">
              <a16:creationId xmlns:a16="http://schemas.microsoft.com/office/drawing/2014/main" id="{2E04E7A5-3F38-408D-B798-285B13443B3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4" name="Rectangle 323">
          <a:extLst>
            <a:ext uri="{FF2B5EF4-FFF2-40B4-BE49-F238E27FC236}">
              <a16:creationId xmlns:a16="http://schemas.microsoft.com/office/drawing/2014/main" id="{13CDE89D-8DBF-441E-BFAE-BD6BF738CD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5" name="Rectangle 324">
          <a:extLst>
            <a:ext uri="{FF2B5EF4-FFF2-40B4-BE49-F238E27FC236}">
              <a16:creationId xmlns:a16="http://schemas.microsoft.com/office/drawing/2014/main" id="{D9BA0300-E45F-4FDE-80D8-EC0C7D71D5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26" name="Rectangle 325">
          <a:extLst>
            <a:ext uri="{FF2B5EF4-FFF2-40B4-BE49-F238E27FC236}">
              <a16:creationId xmlns:a16="http://schemas.microsoft.com/office/drawing/2014/main" id="{1A2D2816-EC5B-450A-B50A-64587EF763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7" name="Rectangle 326">
          <a:extLst>
            <a:ext uri="{FF2B5EF4-FFF2-40B4-BE49-F238E27FC236}">
              <a16:creationId xmlns:a16="http://schemas.microsoft.com/office/drawing/2014/main" id="{4DC39ACF-646E-47E0-AAAD-7DD4D58D236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8" name="Rectangle 327">
          <a:extLst>
            <a:ext uri="{FF2B5EF4-FFF2-40B4-BE49-F238E27FC236}">
              <a16:creationId xmlns:a16="http://schemas.microsoft.com/office/drawing/2014/main" id="{43D3F5F1-FC24-4CD1-A704-167425EDAC1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329" name="Rectangle 328">
          <a:extLst>
            <a:ext uri="{FF2B5EF4-FFF2-40B4-BE49-F238E27FC236}">
              <a16:creationId xmlns:a16="http://schemas.microsoft.com/office/drawing/2014/main" id="{BFB52D1D-EC09-40AD-9CBE-A77EC7465CCB}"/>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0" name="Rectangle 329">
          <a:extLst>
            <a:ext uri="{FF2B5EF4-FFF2-40B4-BE49-F238E27FC236}">
              <a16:creationId xmlns:a16="http://schemas.microsoft.com/office/drawing/2014/main" id="{CD45FB25-73E5-4F96-BD6E-B8FF2F666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1" name="Rectangle 330">
          <a:extLst>
            <a:ext uri="{FF2B5EF4-FFF2-40B4-BE49-F238E27FC236}">
              <a16:creationId xmlns:a16="http://schemas.microsoft.com/office/drawing/2014/main" id="{158FE548-5AF1-48A7-871B-A1518C74948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2" name="Rectangle 331">
          <a:extLst>
            <a:ext uri="{FF2B5EF4-FFF2-40B4-BE49-F238E27FC236}">
              <a16:creationId xmlns:a16="http://schemas.microsoft.com/office/drawing/2014/main" id="{3A005F0C-463D-4145-A93F-25A2DF9279F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3" name="Rectangle 332">
          <a:extLst>
            <a:ext uri="{FF2B5EF4-FFF2-40B4-BE49-F238E27FC236}">
              <a16:creationId xmlns:a16="http://schemas.microsoft.com/office/drawing/2014/main" id="{02FAFA31-0D7A-4226-ACBB-EBD095CF550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4" name="Rectangle 333">
          <a:extLst>
            <a:ext uri="{FF2B5EF4-FFF2-40B4-BE49-F238E27FC236}">
              <a16:creationId xmlns:a16="http://schemas.microsoft.com/office/drawing/2014/main" id="{E489C47F-158F-4BCF-BA67-38314D3A55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335" name="Rectangle 334">
          <a:extLst>
            <a:ext uri="{FF2B5EF4-FFF2-40B4-BE49-F238E27FC236}">
              <a16:creationId xmlns:a16="http://schemas.microsoft.com/office/drawing/2014/main" id="{046FE4DD-6CEE-496A-AC45-C3FFAA9EF35E}"/>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36" name="Rectangle 335">
          <a:extLst>
            <a:ext uri="{FF2B5EF4-FFF2-40B4-BE49-F238E27FC236}">
              <a16:creationId xmlns:a16="http://schemas.microsoft.com/office/drawing/2014/main" id="{08F3905F-CF74-4D88-A154-A4D8C387978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37" name="Rectangle 336">
          <a:extLst>
            <a:ext uri="{FF2B5EF4-FFF2-40B4-BE49-F238E27FC236}">
              <a16:creationId xmlns:a16="http://schemas.microsoft.com/office/drawing/2014/main" id="{9A88E49F-61E3-4027-BA0B-21F95F36F3DB}"/>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8" name="Rectangle 337">
          <a:extLst>
            <a:ext uri="{FF2B5EF4-FFF2-40B4-BE49-F238E27FC236}">
              <a16:creationId xmlns:a16="http://schemas.microsoft.com/office/drawing/2014/main" id="{B42006C3-24D0-4516-831F-620ED315CE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9" name="Rectangle 338">
          <a:extLst>
            <a:ext uri="{FF2B5EF4-FFF2-40B4-BE49-F238E27FC236}">
              <a16:creationId xmlns:a16="http://schemas.microsoft.com/office/drawing/2014/main" id="{0F405957-04E1-4235-85F6-2049F1E55A9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40" name="Rectangle 339">
          <a:extLst>
            <a:ext uri="{FF2B5EF4-FFF2-40B4-BE49-F238E27FC236}">
              <a16:creationId xmlns:a16="http://schemas.microsoft.com/office/drawing/2014/main" id="{DB4A7A4D-BD7A-4BBA-A23F-EA7CB35290C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1" name="Rectangle 340">
          <a:extLst>
            <a:ext uri="{FF2B5EF4-FFF2-40B4-BE49-F238E27FC236}">
              <a16:creationId xmlns:a16="http://schemas.microsoft.com/office/drawing/2014/main" id="{9BE97045-8159-4912-8656-BCF3194909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2" name="Rectangle 341">
          <a:extLst>
            <a:ext uri="{FF2B5EF4-FFF2-40B4-BE49-F238E27FC236}">
              <a16:creationId xmlns:a16="http://schemas.microsoft.com/office/drawing/2014/main" id="{9E0F9BB8-6024-4125-B8D7-0418FC1991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3" name="Rectangle 342">
          <a:extLst>
            <a:ext uri="{FF2B5EF4-FFF2-40B4-BE49-F238E27FC236}">
              <a16:creationId xmlns:a16="http://schemas.microsoft.com/office/drawing/2014/main" id="{666035D7-EA0C-4B41-822C-08F9855BBB2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4" name="Rectangle 343">
          <a:extLst>
            <a:ext uri="{FF2B5EF4-FFF2-40B4-BE49-F238E27FC236}">
              <a16:creationId xmlns:a16="http://schemas.microsoft.com/office/drawing/2014/main" id="{5DDC4CF2-B4A3-4A60-9461-1853EF43A7E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5" name="Rectangle 344">
          <a:extLst>
            <a:ext uri="{FF2B5EF4-FFF2-40B4-BE49-F238E27FC236}">
              <a16:creationId xmlns:a16="http://schemas.microsoft.com/office/drawing/2014/main" id="{E6C4926D-BBD8-4C2A-A261-A1C0539CE6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6" name="Rectangle 345">
          <a:extLst>
            <a:ext uri="{FF2B5EF4-FFF2-40B4-BE49-F238E27FC236}">
              <a16:creationId xmlns:a16="http://schemas.microsoft.com/office/drawing/2014/main" id="{D59ABB83-9B3B-4738-BF70-3F3582AEAAB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47" name="Rectangle 346">
          <a:extLst>
            <a:ext uri="{FF2B5EF4-FFF2-40B4-BE49-F238E27FC236}">
              <a16:creationId xmlns:a16="http://schemas.microsoft.com/office/drawing/2014/main" id="{12A02795-42EC-41F6-89B8-49DFD8B784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48" name="Rectangle 347">
          <a:extLst>
            <a:ext uri="{FF2B5EF4-FFF2-40B4-BE49-F238E27FC236}">
              <a16:creationId xmlns:a16="http://schemas.microsoft.com/office/drawing/2014/main" id="{AFCDA7C3-626E-4918-A020-98409B6D7A59}"/>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9" name="Rectangle 348">
          <a:extLst>
            <a:ext uri="{FF2B5EF4-FFF2-40B4-BE49-F238E27FC236}">
              <a16:creationId xmlns:a16="http://schemas.microsoft.com/office/drawing/2014/main" id="{CB3C4AA0-7FC7-4573-BC3B-D21AB42C58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0" name="Rectangle 349">
          <a:extLst>
            <a:ext uri="{FF2B5EF4-FFF2-40B4-BE49-F238E27FC236}">
              <a16:creationId xmlns:a16="http://schemas.microsoft.com/office/drawing/2014/main" id="{C0DD3EA9-5042-4FB6-8068-5AF9E41FBB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51" name="Rectangle 350">
          <a:extLst>
            <a:ext uri="{FF2B5EF4-FFF2-40B4-BE49-F238E27FC236}">
              <a16:creationId xmlns:a16="http://schemas.microsoft.com/office/drawing/2014/main" id="{C567D563-8920-496B-AE87-BFF0F508259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2" name="Rectangle 351">
          <a:extLst>
            <a:ext uri="{FF2B5EF4-FFF2-40B4-BE49-F238E27FC236}">
              <a16:creationId xmlns:a16="http://schemas.microsoft.com/office/drawing/2014/main" id="{8505C754-332D-4780-B40A-A11BFD8138F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3" name="Rectangle 352">
          <a:extLst>
            <a:ext uri="{FF2B5EF4-FFF2-40B4-BE49-F238E27FC236}">
              <a16:creationId xmlns:a16="http://schemas.microsoft.com/office/drawing/2014/main" id="{87FBAB8A-44C4-4AB7-912A-0BD6B455599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4" name="Rectangle 353">
          <a:extLst>
            <a:ext uri="{FF2B5EF4-FFF2-40B4-BE49-F238E27FC236}">
              <a16:creationId xmlns:a16="http://schemas.microsoft.com/office/drawing/2014/main" id="{0299D4EC-3937-4AC0-B970-1ADBFAFCFD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5" name="Rectangle 354">
          <a:extLst>
            <a:ext uri="{FF2B5EF4-FFF2-40B4-BE49-F238E27FC236}">
              <a16:creationId xmlns:a16="http://schemas.microsoft.com/office/drawing/2014/main" id="{25D8FBF6-C7BC-457D-9CE9-96D6A6D2B93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6" name="Rectangle 355">
          <a:extLst>
            <a:ext uri="{FF2B5EF4-FFF2-40B4-BE49-F238E27FC236}">
              <a16:creationId xmlns:a16="http://schemas.microsoft.com/office/drawing/2014/main" id="{974797ED-280C-4FAB-85D5-0179F7E4C5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7" name="Rectangle 356">
          <a:extLst>
            <a:ext uri="{FF2B5EF4-FFF2-40B4-BE49-F238E27FC236}">
              <a16:creationId xmlns:a16="http://schemas.microsoft.com/office/drawing/2014/main" id="{2E148B6B-4159-4A70-88B8-91D0403E10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8" name="Rectangle 357">
          <a:extLst>
            <a:ext uri="{FF2B5EF4-FFF2-40B4-BE49-F238E27FC236}">
              <a16:creationId xmlns:a16="http://schemas.microsoft.com/office/drawing/2014/main" id="{5136EDB1-8CA2-4A10-934A-E1B82D03916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9" name="Rectangle 358">
          <a:extLst>
            <a:ext uri="{FF2B5EF4-FFF2-40B4-BE49-F238E27FC236}">
              <a16:creationId xmlns:a16="http://schemas.microsoft.com/office/drawing/2014/main" id="{5BD14708-BD19-4111-A09F-ED7EE98F0EE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0" name="Rectangle 359">
          <a:extLst>
            <a:ext uri="{FF2B5EF4-FFF2-40B4-BE49-F238E27FC236}">
              <a16:creationId xmlns:a16="http://schemas.microsoft.com/office/drawing/2014/main" id="{9C7D2336-6C76-4399-B198-F5C92C13523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61" name="Rectangle 360">
          <a:extLst>
            <a:ext uri="{FF2B5EF4-FFF2-40B4-BE49-F238E27FC236}">
              <a16:creationId xmlns:a16="http://schemas.microsoft.com/office/drawing/2014/main" id="{19DC167F-2A42-4A0F-A24A-28E990C1D05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2" name="Rectangle 361">
          <a:extLst>
            <a:ext uri="{FF2B5EF4-FFF2-40B4-BE49-F238E27FC236}">
              <a16:creationId xmlns:a16="http://schemas.microsoft.com/office/drawing/2014/main" id="{8F6A5061-2401-4166-8CFF-BBC7F9C9F5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3" name="Rectangle 362">
          <a:extLst>
            <a:ext uri="{FF2B5EF4-FFF2-40B4-BE49-F238E27FC236}">
              <a16:creationId xmlns:a16="http://schemas.microsoft.com/office/drawing/2014/main" id="{F85A5074-D392-4D55-9046-7AB95B16934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4" name="Rectangle 363">
          <a:extLst>
            <a:ext uri="{FF2B5EF4-FFF2-40B4-BE49-F238E27FC236}">
              <a16:creationId xmlns:a16="http://schemas.microsoft.com/office/drawing/2014/main" id="{3D69882E-3BF9-423B-A48E-2993685BE5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5" name="Rectangle 364">
          <a:extLst>
            <a:ext uri="{FF2B5EF4-FFF2-40B4-BE49-F238E27FC236}">
              <a16:creationId xmlns:a16="http://schemas.microsoft.com/office/drawing/2014/main" id="{CC75C875-0785-4C39-8420-08EEEF3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6" name="Rectangle 365">
          <a:extLst>
            <a:ext uri="{FF2B5EF4-FFF2-40B4-BE49-F238E27FC236}">
              <a16:creationId xmlns:a16="http://schemas.microsoft.com/office/drawing/2014/main" id="{771F192D-2029-42C2-A280-BA5A20B4BE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7" name="Rectangle 366">
          <a:extLst>
            <a:ext uri="{FF2B5EF4-FFF2-40B4-BE49-F238E27FC236}">
              <a16:creationId xmlns:a16="http://schemas.microsoft.com/office/drawing/2014/main" id="{25F607DD-69AD-42EA-B872-FE5D62A377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68" name="Rectangle 367">
          <a:extLst>
            <a:ext uri="{FF2B5EF4-FFF2-40B4-BE49-F238E27FC236}">
              <a16:creationId xmlns:a16="http://schemas.microsoft.com/office/drawing/2014/main" id="{997EC82F-217C-4343-8501-BD1BE6D8A2F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9" name="Rectangle 368">
          <a:extLst>
            <a:ext uri="{FF2B5EF4-FFF2-40B4-BE49-F238E27FC236}">
              <a16:creationId xmlns:a16="http://schemas.microsoft.com/office/drawing/2014/main" id="{575B7C1E-448F-4D97-B559-B19A2359D0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0" name="Rectangle 369">
          <a:extLst>
            <a:ext uri="{FF2B5EF4-FFF2-40B4-BE49-F238E27FC236}">
              <a16:creationId xmlns:a16="http://schemas.microsoft.com/office/drawing/2014/main" id="{9C8905A3-E5C4-4BBF-B9E4-5B67DE7CCB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71" name="Rectangle 370">
          <a:extLst>
            <a:ext uri="{FF2B5EF4-FFF2-40B4-BE49-F238E27FC236}">
              <a16:creationId xmlns:a16="http://schemas.microsoft.com/office/drawing/2014/main" id="{C6BD5BC9-BBF3-4540-A84C-111D4C9426B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2" name="Rectangle 371">
          <a:extLst>
            <a:ext uri="{FF2B5EF4-FFF2-40B4-BE49-F238E27FC236}">
              <a16:creationId xmlns:a16="http://schemas.microsoft.com/office/drawing/2014/main" id="{BF347A5F-409E-4C4E-80F6-0BD4B3E570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3" name="Rectangle 372">
          <a:extLst>
            <a:ext uri="{FF2B5EF4-FFF2-40B4-BE49-F238E27FC236}">
              <a16:creationId xmlns:a16="http://schemas.microsoft.com/office/drawing/2014/main" id="{2840D266-BF50-4122-8AAE-2778807DFB6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4" name="Rectangle 373">
          <a:extLst>
            <a:ext uri="{FF2B5EF4-FFF2-40B4-BE49-F238E27FC236}">
              <a16:creationId xmlns:a16="http://schemas.microsoft.com/office/drawing/2014/main" id="{E4C595EA-D0C9-4454-92A6-0E2ABB97B5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5" name="Rectangle 374">
          <a:extLst>
            <a:ext uri="{FF2B5EF4-FFF2-40B4-BE49-F238E27FC236}">
              <a16:creationId xmlns:a16="http://schemas.microsoft.com/office/drawing/2014/main" id="{B4AEDB7E-AFF4-400D-AF46-DA7997E5852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6" name="Rectangle 375">
          <a:extLst>
            <a:ext uri="{FF2B5EF4-FFF2-40B4-BE49-F238E27FC236}">
              <a16:creationId xmlns:a16="http://schemas.microsoft.com/office/drawing/2014/main" id="{9B6652F8-B8BD-49D8-B567-4E9BFD0600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7" name="Rectangle 376">
          <a:extLst>
            <a:ext uri="{FF2B5EF4-FFF2-40B4-BE49-F238E27FC236}">
              <a16:creationId xmlns:a16="http://schemas.microsoft.com/office/drawing/2014/main" id="{2BC517F1-5297-4A9E-B0A5-6C19E9DD02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78" name="Rectangle 377">
          <a:extLst>
            <a:ext uri="{FF2B5EF4-FFF2-40B4-BE49-F238E27FC236}">
              <a16:creationId xmlns:a16="http://schemas.microsoft.com/office/drawing/2014/main" id="{7066DF8D-FB69-4B56-BAEE-71B73F1B8F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9" name="Rectangle 378">
          <a:extLst>
            <a:ext uri="{FF2B5EF4-FFF2-40B4-BE49-F238E27FC236}">
              <a16:creationId xmlns:a16="http://schemas.microsoft.com/office/drawing/2014/main" id="{284A7442-FD03-4858-AC7C-9566350B08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0" name="Rectangle 379">
          <a:extLst>
            <a:ext uri="{FF2B5EF4-FFF2-40B4-BE49-F238E27FC236}">
              <a16:creationId xmlns:a16="http://schemas.microsoft.com/office/drawing/2014/main" id="{1D80522D-AD53-4587-9800-6E2B18894B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81" name="Rectangle 380">
          <a:extLst>
            <a:ext uri="{FF2B5EF4-FFF2-40B4-BE49-F238E27FC236}">
              <a16:creationId xmlns:a16="http://schemas.microsoft.com/office/drawing/2014/main" id="{CF674AB1-D644-498D-A167-CBF665FAF0A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2" name="Rectangle 381">
          <a:extLst>
            <a:ext uri="{FF2B5EF4-FFF2-40B4-BE49-F238E27FC236}">
              <a16:creationId xmlns:a16="http://schemas.microsoft.com/office/drawing/2014/main" id="{D735C576-5936-478D-9FFC-C5380F1ECF1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3" name="Rectangle 382">
          <a:extLst>
            <a:ext uri="{FF2B5EF4-FFF2-40B4-BE49-F238E27FC236}">
              <a16:creationId xmlns:a16="http://schemas.microsoft.com/office/drawing/2014/main" id="{6255AAAC-E7BB-4405-8D33-52E2594D508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4" name="Rectangle 383">
          <a:extLst>
            <a:ext uri="{FF2B5EF4-FFF2-40B4-BE49-F238E27FC236}">
              <a16:creationId xmlns:a16="http://schemas.microsoft.com/office/drawing/2014/main" id="{D041A66F-F55B-4C44-A832-5D5CA798A4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5" name="Rectangle 384">
          <a:extLst>
            <a:ext uri="{FF2B5EF4-FFF2-40B4-BE49-F238E27FC236}">
              <a16:creationId xmlns:a16="http://schemas.microsoft.com/office/drawing/2014/main" id="{65E5ACCA-0BD1-4BAA-BAFC-1F9D9EC9A6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6" name="Rectangle 385">
          <a:extLst>
            <a:ext uri="{FF2B5EF4-FFF2-40B4-BE49-F238E27FC236}">
              <a16:creationId xmlns:a16="http://schemas.microsoft.com/office/drawing/2014/main" id="{F0A61F28-6CBE-4FB1-A50E-D8CE91C3879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7" name="Rectangle 386">
          <a:extLst>
            <a:ext uri="{FF2B5EF4-FFF2-40B4-BE49-F238E27FC236}">
              <a16:creationId xmlns:a16="http://schemas.microsoft.com/office/drawing/2014/main" id="{BF6F2CE5-694F-41BA-B8C8-E5AC743D687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88" name="Rectangle 387">
          <a:extLst>
            <a:ext uri="{FF2B5EF4-FFF2-40B4-BE49-F238E27FC236}">
              <a16:creationId xmlns:a16="http://schemas.microsoft.com/office/drawing/2014/main" id="{3DBC129F-53D8-4A3F-A8E3-815B32FDFF4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9" name="Rectangle 388">
          <a:extLst>
            <a:ext uri="{FF2B5EF4-FFF2-40B4-BE49-F238E27FC236}">
              <a16:creationId xmlns:a16="http://schemas.microsoft.com/office/drawing/2014/main" id="{39F41A98-D665-4052-8EBB-9F3F6BD8B3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0" name="Rectangle 389">
          <a:extLst>
            <a:ext uri="{FF2B5EF4-FFF2-40B4-BE49-F238E27FC236}">
              <a16:creationId xmlns:a16="http://schemas.microsoft.com/office/drawing/2014/main" id="{7F2C739D-5330-4E61-A742-275CB3058D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1" name="Rectangle 390">
          <a:extLst>
            <a:ext uri="{FF2B5EF4-FFF2-40B4-BE49-F238E27FC236}">
              <a16:creationId xmlns:a16="http://schemas.microsoft.com/office/drawing/2014/main" id="{DD27CF2E-F4E1-4FF8-BC36-FA8659F8C40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2" name="Rectangle 391">
          <a:extLst>
            <a:ext uri="{FF2B5EF4-FFF2-40B4-BE49-F238E27FC236}">
              <a16:creationId xmlns:a16="http://schemas.microsoft.com/office/drawing/2014/main" id="{8F0C1B1F-CFD7-48F7-926F-4F6A7843C00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3" name="Rectangle 392">
          <a:extLst>
            <a:ext uri="{FF2B5EF4-FFF2-40B4-BE49-F238E27FC236}">
              <a16:creationId xmlns:a16="http://schemas.microsoft.com/office/drawing/2014/main" id="{DF2D1FFE-20C6-4E55-85A0-05FC343810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4" name="Rectangle 393">
          <a:extLst>
            <a:ext uri="{FF2B5EF4-FFF2-40B4-BE49-F238E27FC236}">
              <a16:creationId xmlns:a16="http://schemas.microsoft.com/office/drawing/2014/main" id="{C3FE7F62-5953-4A82-A0CC-6E258346BE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5" name="Rectangle 394">
          <a:extLst>
            <a:ext uri="{FF2B5EF4-FFF2-40B4-BE49-F238E27FC236}">
              <a16:creationId xmlns:a16="http://schemas.microsoft.com/office/drawing/2014/main" id="{BFEF2924-DEBC-4A1E-A762-ED82D14EE21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6" name="Rectangle 395">
          <a:extLst>
            <a:ext uri="{FF2B5EF4-FFF2-40B4-BE49-F238E27FC236}">
              <a16:creationId xmlns:a16="http://schemas.microsoft.com/office/drawing/2014/main" id="{5CB7654D-D1E6-46DB-8DDA-9666FC5C7B0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7" name="Rectangle 396">
          <a:extLst>
            <a:ext uri="{FF2B5EF4-FFF2-40B4-BE49-F238E27FC236}">
              <a16:creationId xmlns:a16="http://schemas.microsoft.com/office/drawing/2014/main" id="{5F5126D4-0097-45D6-AEDE-7A4CB7A143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98" name="Rectangle 397">
          <a:extLst>
            <a:ext uri="{FF2B5EF4-FFF2-40B4-BE49-F238E27FC236}">
              <a16:creationId xmlns:a16="http://schemas.microsoft.com/office/drawing/2014/main" id="{CFDA0C23-77DE-4962-9A0F-D5ABE997884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9" name="Rectangle 398">
          <a:extLst>
            <a:ext uri="{FF2B5EF4-FFF2-40B4-BE49-F238E27FC236}">
              <a16:creationId xmlns:a16="http://schemas.microsoft.com/office/drawing/2014/main" id="{EBE28968-ECE9-4740-9307-F044DBC606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0" name="Rectangle 399">
          <a:extLst>
            <a:ext uri="{FF2B5EF4-FFF2-40B4-BE49-F238E27FC236}">
              <a16:creationId xmlns:a16="http://schemas.microsoft.com/office/drawing/2014/main" id="{35C0690B-61C4-4303-BDE3-F05A1221E9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01" name="Rectangle 400">
          <a:extLst>
            <a:ext uri="{FF2B5EF4-FFF2-40B4-BE49-F238E27FC236}">
              <a16:creationId xmlns:a16="http://schemas.microsoft.com/office/drawing/2014/main" id="{51D331E9-0BC8-47B4-9967-A41D1998FDC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2" name="Rectangle 401">
          <a:extLst>
            <a:ext uri="{FF2B5EF4-FFF2-40B4-BE49-F238E27FC236}">
              <a16:creationId xmlns:a16="http://schemas.microsoft.com/office/drawing/2014/main" id="{720BC874-FC2A-4EAE-89F3-2340288343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3" name="Rectangle 402">
          <a:extLst>
            <a:ext uri="{FF2B5EF4-FFF2-40B4-BE49-F238E27FC236}">
              <a16:creationId xmlns:a16="http://schemas.microsoft.com/office/drawing/2014/main" id="{D20E9DF5-2092-4B8A-8FFB-32ECA3EADB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4" name="Rectangle 403">
          <a:extLst>
            <a:ext uri="{FF2B5EF4-FFF2-40B4-BE49-F238E27FC236}">
              <a16:creationId xmlns:a16="http://schemas.microsoft.com/office/drawing/2014/main" id="{4D10B37D-573A-4BDB-962E-2774C8F674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5" name="Rectangle 404">
          <a:extLst>
            <a:ext uri="{FF2B5EF4-FFF2-40B4-BE49-F238E27FC236}">
              <a16:creationId xmlns:a16="http://schemas.microsoft.com/office/drawing/2014/main" id="{F9D51D2C-A40E-43A1-B725-A1B24B866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6" name="Rectangle 405">
          <a:extLst>
            <a:ext uri="{FF2B5EF4-FFF2-40B4-BE49-F238E27FC236}">
              <a16:creationId xmlns:a16="http://schemas.microsoft.com/office/drawing/2014/main" id="{A0828179-4F10-4445-A064-914503571F5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7" name="Rectangle 406">
          <a:extLst>
            <a:ext uri="{FF2B5EF4-FFF2-40B4-BE49-F238E27FC236}">
              <a16:creationId xmlns:a16="http://schemas.microsoft.com/office/drawing/2014/main" id="{02C8DA4A-E931-4EB6-88DC-8BC9BF6AFAE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08" name="Rectangle 407">
          <a:extLst>
            <a:ext uri="{FF2B5EF4-FFF2-40B4-BE49-F238E27FC236}">
              <a16:creationId xmlns:a16="http://schemas.microsoft.com/office/drawing/2014/main" id="{1AEE4DCD-6F20-42A7-ACA6-541D9FFEA68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9" name="Rectangle 408">
          <a:extLst>
            <a:ext uri="{FF2B5EF4-FFF2-40B4-BE49-F238E27FC236}">
              <a16:creationId xmlns:a16="http://schemas.microsoft.com/office/drawing/2014/main" id="{059F8592-27A4-4E6D-ABB2-1863F67D94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0" name="Rectangle 409">
          <a:extLst>
            <a:ext uri="{FF2B5EF4-FFF2-40B4-BE49-F238E27FC236}">
              <a16:creationId xmlns:a16="http://schemas.microsoft.com/office/drawing/2014/main" id="{A47EDB71-48EE-4674-AB8C-D518B85C91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11" name="Rectangle 410">
          <a:extLst>
            <a:ext uri="{FF2B5EF4-FFF2-40B4-BE49-F238E27FC236}">
              <a16:creationId xmlns:a16="http://schemas.microsoft.com/office/drawing/2014/main" id="{AB7C67A2-5198-4E77-894E-648A01E1BB3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2" name="Rectangle 411">
          <a:extLst>
            <a:ext uri="{FF2B5EF4-FFF2-40B4-BE49-F238E27FC236}">
              <a16:creationId xmlns:a16="http://schemas.microsoft.com/office/drawing/2014/main" id="{77FD8A75-BAF7-468C-81AA-A2A681B8EA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3" name="Rectangle 412">
          <a:extLst>
            <a:ext uri="{FF2B5EF4-FFF2-40B4-BE49-F238E27FC236}">
              <a16:creationId xmlns:a16="http://schemas.microsoft.com/office/drawing/2014/main" id="{0870BA30-0D02-4ECF-9A51-9DFB343977F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4" name="Rectangle 413">
          <a:extLst>
            <a:ext uri="{FF2B5EF4-FFF2-40B4-BE49-F238E27FC236}">
              <a16:creationId xmlns:a16="http://schemas.microsoft.com/office/drawing/2014/main" id="{83E58B89-2320-49D5-ABAD-86BFC4ED05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5" name="Rectangle 414">
          <a:extLst>
            <a:ext uri="{FF2B5EF4-FFF2-40B4-BE49-F238E27FC236}">
              <a16:creationId xmlns:a16="http://schemas.microsoft.com/office/drawing/2014/main" id="{2F904EA8-4ED0-4065-9BED-C8F2696B7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6" name="Rectangle 415">
          <a:extLst>
            <a:ext uri="{FF2B5EF4-FFF2-40B4-BE49-F238E27FC236}">
              <a16:creationId xmlns:a16="http://schemas.microsoft.com/office/drawing/2014/main" id="{2DBC8210-1AA0-46C5-B138-28F233401F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17" name="Rectangle 416">
          <a:extLst>
            <a:ext uri="{FF2B5EF4-FFF2-40B4-BE49-F238E27FC236}">
              <a16:creationId xmlns:a16="http://schemas.microsoft.com/office/drawing/2014/main" id="{66C11393-6075-40A5-A222-193E18C23956}"/>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18" name="Rectangle 417">
          <a:extLst>
            <a:ext uri="{FF2B5EF4-FFF2-40B4-BE49-F238E27FC236}">
              <a16:creationId xmlns:a16="http://schemas.microsoft.com/office/drawing/2014/main" id="{F5BD33B2-EE42-4D85-A9A8-C526A731243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19" name="Rectangle 418">
          <a:extLst>
            <a:ext uri="{FF2B5EF4-FFF2-40B4-BE49-F238E27FC236}">
              <a16:creationId xmlns:a16="http://schemas.microsoft.com/office/drawing/2014/main" id="{F4CF1964-02CB-495C-B711-3DD35AAB923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0" name="Rectangle 419">
          <a:extLst>
            <a:ext uri="{FF2B5EF4-FFF2-40B4-BE49-F238E27FC236}">
              <a16:creationId xmlns:a16="http://schemas.microsoft.com/office/drawing/2014/main" id="{ED5B07EA-4DD5-47E9-85DD-60A2348B44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1" name="Rectangle 420">
          <a:extLst>
            <a:ext uri="{FF2B5EF4-FFF2-40B4-BE49-F238E27FC236}">
              <a16:creationId xmlns:a16="http://schemas.microsoft.com/office/drawing/2014/main" id="{B0EDB2D2-532A-49BD-B62E-455EF8DDE2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22" name="Rectangle 421">
          <a:extLst>
            <a:ext uri="{FF2B5EF4-FFF2-40B4-BE49-F238E27FC236}">
              <a16:creationId xmlns:a16="http://schemas.microsoft.com/office/drawing/2014/main" id="{2E2AED5B-7336-4F15-AD88-804976A156E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3" name="Rectangle 422">
          <a:extLst>
            <a:ext uri="{FF2B5EF4-FFF2-40B4-BE49-F238E27FC236}">
              <a16:creationId xmlns:a16="http://schemas.microsoft.com/office/drawing/2014/main" id="{EE35D96F-3D5E-4A1D-AF01-EF3CD4FB10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4" name="Rectangle 423">
          <a:extLst>
            <a:ext uri="{FF2B5EF4-FFF2-40B4-BE49-F238E27FC236}">
              <a16:creationId xmlns:a16="http://schemas.microsoft.com/office/drawing/2014/main" id="{888AD90E-0A18-4816-9359-DE2D2B19D4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5" name="Rectangle 424">
          <a:extLst>
            <a:ext uri="{FF2B5EF4-FFF2-40B4-BE49-F238E27FC236}">
              <a16:creationId xmlns:a16="http://schemas.microsoft.com/office/drawing/2014/main" id="{AD88F756-DFDE-41BC-AE6B-314CBD000B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6" name="Rectangle 425">
          <a:extLst>
            <a:ext uri="{FF2B5EF4-FFF2-40B4-BE49-F238E27FC236}">
              <a16:creationId xmlns:a16="http://schemas.microsoft.com/office/drawing/2014/main" id="{09C24B73-1717-4F5B-8BE9-5A71ABB1DD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7" name="Rectangle 426">
          <a:extLst>
            <a:ext uri="{FF2B5EF4-FFF2-40B4-BE49-F238E27FC236}">
              <a16:creationId xmlns:a16="http://schemas.microsoft.com/office/drawing/2014/main" id="{6CD1D5DF-591B-4E47-B69D-B974667C6CE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8" name="Rectangle 427">
          <a:extLst>
            <a:ext uri="{FF2B5EF4-FFF2-40B4-BE49-F238E27FC236}">
              <a16:creationId xmlns:a16="http://schemas.microsoft.com/office/drawing/2014/main" id="{8ADEA49A-58E4-463C-BACD-90F79208B6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29" name="Rectangle 428">
          <a:extLst>
            <a:ext uri="{FF2B5EF4-FFF2-40B4-BE49-F238E27FC236}">
              <a16:creationId xmlns:a16="http://schemas.microsoft.com/office/drawing/2014/main" id="{968BA0BE-E6B2-4A0F-A692-B4CCA4F2E0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30" name="Rectangle 429">
          <a:extLst>
            <a:ext uri="{FF2B5EF4-FFF2-40B4-BE49-F238E27FC236}">
              <a16:creationId xmlns:a16="http://schemas.microsoft.com/office/drawing/2014/main" id="{804D49FA-EC99-46FA-9CC2-5ADAFE00FD4C}"/>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1" name="Rectangle 430">
          <a:extLst>
            <a:ext uri="{FF2B5EF4-FFF2-40B4-BE49-F238E27FC236}">
              <a16:creationId xmlns:a16="http://schemas.microsoft.com/office/drawing/2014/main" id="{47637935-16A6-4FBF-BED6-1FCFA89808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2" name="Rectangle 431">
          <a:extLst>
            <a:ext uri="{FF2B5EF4-FFF2-40B4-BE49-F238E27FC236}">
              <a16:creationId xmlns:a16="http://schemas.microsoft.com/office/drawing/2014/main" id="{2CA2AAF1-69E7-4E1F-AD2B-48B609067C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33" name="Rectangle 432">
          <a:extLst>
            <a:ext uri="{FF2B5EF4-FFF2-40B4-BE49-F238E27FC236}">
              <a16:creationId xmlns:a16="http://schemas.microsoft.com/office/drawing/2014/main" id="{C555331A-845C-489F-939C-773BDDA94C1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4" name="Rectangle 433">
          <a:extLst>
            <a:ext uri="{FF2B5EF4-FFF2-40B4-BE49-F238E27FC236}">
              <a16:creationId xmlns:a16="http://schemas.microsoft.com/office/drawing/2014/main" id="{C25C2EE2-1AED-48CC-B132-A72399351F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5" name="Rectangle 434">
          <a:extLst>
            <a:ext uri="{FF2B5EF4-FFF2-40B4-BE49-F238E27FC236}">
              <a16:creationId xmlns:a16="http://schemas.microsoft.com/office/drawing/2014/main" id="{B558048D-523D-4831-B756-0A7381E0A6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6" name="Rectangle 435">
          <a:extLst>
            <a:ext uri="{FF2B5EF4-FFF2-40B4-BE49-F238E27FC236}">
              <a16:creationId xmlns:a16="http://schemas.microsoft.com/office/drawing/2014/main" id="{D8C0A186-18CA-41E2-A639-D3693CEE38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7" name="Rectangle 436">
          <a:extLst>
            <a:ext uri="{FF2B5EF4-FFF2-40B4-BE49-F238E27FC236}">
              <a16:creationId xmlns:a16="http://schemas.microsoft.com/office/drawing/2014/main" id="{65104C3E-F7FA-4B8E-9ACF-48319E6BD0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8" name="Rectangle 437">
          <a:extLst>
            <a:ext uri="{FF2B5EF4-FFF2-40B4-BE49-F238E27FC236}">
              <a16:creationId xmlns:a16="http://schemas.microsoft.com/office/drawing/2014/main" id="{B4EB7A61-1A81-459F-9C6A-D05DCA1F07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9" name="Rectangle 438">
          <a:extLst>
            <a:ext uri="{FF2B5EF4-FFF2-40B4-BE49-F238E27FC236}">
              <a16:creationId xmlns:a16="http://schemas.microsoft.com/office/drawing/2014/main" id="{F7F48529-FCB2-460C-A42C-AD87A580E2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40" name="Rectangle 439">
          <a:extLst>
            <a:ext uri="{FF2B5EF4-FFF2-40B4-BE49-F238E27FC236}">
              <a16:creationId xmlns:a16="http://schemas.microsoft.com/office/drawing/2014/main" id="{CA8325ED-E03A-4F8A-B51B-26A106AD8C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1" name="Rectangle 440">
          <a:extLst>
            <a:ext uri="{FF2B5EF4-FFF2-40B4-BE49-F238E27FC236}">
              <a16:creationId xmlns:a16="http://schemas.microsoft.com/office/drawing/2014/main" id="{CC2A58B7-476A-4AC4-A1DF-996B7984F99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2" name="Rectangle 441">
          <a:extLst>
            <a:ext uri="{FF2B5EF4-FFF2-40B4-BE49-F238E27FC236}">
              <a16:creationId xmlns:a16="http://schemas.microsoft.com/office/drawing/2014/main" id="{F7FBF035-6721-4DBA-ACED-084C9D5F97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43" name="Rectangle 442">
          <a:extLst>
            <a:ext uri="{FF2B5EF4-FFF2-40B4-BE49-F238E27FC236}">
              <a16:creationId xmlns:a16="http://schemas.microsoft.com/office/drawing/2014/main" id="{23D7B5D2-747D-47A3-BEDC-A5487D64E3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4" name="Rectangle 443">
          <a:extLst>
            <a:ext uri="{FF2B5EF4-FFF2-40B4-BE49-F238E27FC236}">
              <a16:creationId xmlns:a16="http://schemas.microsoft.com/office/drawing/2014/main" id="{1C280A14-1E26-4542-872F-FB834C0B579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5" name="Rectangle 444">
          <a:extLst>
            <a:ext uri="{FF2B5EF4-FFF2-40B4-BE49-F238E27FC236}">
              <a16:creationId xmlns:a16="http://schemas.microsoft.com/office/drawing/2014/main" id="{20BB74B7-BDC1-40E9-8A5B-9D2C2D5657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6" name="Rectangle 445">
          <a:extLst>
            <a:ext uri="{FF2B5EF4-FFF2-40B4-BE49-F238E27FC236}">
              <a16:creationId xmlns:a16="http://schemas.microsoft.com/office/drawing/2014/main" id="{635F73C8-965A-40C8-B63B-A202990CC1E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7" name="Rectangle 446">
          <a:extLst>
            <a:ext uri="{FF2B5EF4-FFF2-40B4-BE49-F238E27FC236}">
              <a16:creationId xmlns:a16="http://schemas.microsoft.com/office/drawing/2014/main" id="{BA8B6051-EAB8-4DCB-BE9F-2F51AEB0F38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8" name="Rectangle 447">
          <a:extLst>
            <a:ext uri="{FF2B5EF4-FFF2-40B4-BE49-F238E27FC236}">
              <a16:creationId xmlns:a16="http://schemas.microsoft.com/office/drawing/2014/main" id="{D85B1E69-32FA-4DEA-99B9-9BCEE3BC244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9" name="Rectangle 448">
          <a:extLst>
            <a:ext uri="{FF2B5EF4-FFF2-40B4-BE49-F238E27FC236}">
              <a16:creationId xmlns:a16="http://schemas.microsoft.com/office/drawing/2014/main" id="{91E620B7-96F1-4052-A5B0-2B32ACDCF42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50" name="Rectangle 449">
          <a:extLst>
            <a:ext uri="{FF2B5EF4-FFF2-40B4-BE49-F238E27FC236}">
              <a16:creationId xmlns:a16="http://schemas.microsoft.com/office/drawing/2014/main" id="{7D521167-8466-484B-98F3-FC513A25397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1" name="Rectangle 450">
          <a:extLst>
            <a:ext uri="{FF2B5EF4-FFF2-40B4-BE49-F238E27FC236}">
              <a16:creationId xmlns:a16="http://schemas.microsoft.com/office/drawing/2014/main" id="{84CAA23A-C83D-4394-89E5-DE4941777A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2" name="Rectangle 451">
          <a:extLst>
            <a:ext uri="{FF2B5EF4-FFF2-40B4-BE49-F238E27FC236}">
              <a16:creationId xmlns:a16="http://schemas.microsoft.com/office/drawing/2014/main" id="{ED418654-6E9D-46D2-B450-140E4A2561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53" name="Rectangle 452">
          <a:extLst>
            <a:ext uri="{FF2B5EF4-FFF2-40B4-BE49-F238E27FC236}">
              <a16:creationId xmlns:a16="http://schemas.microsoft.com/office/drawing/2014/main" id="{D8070002-48EF-4C1E-BA14-82A4DB1A84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4" name="Rectangle 453">
          <a:extLst>
            <a:ext uri="{FF2B5EF4-FFF2-40B4-BE49-F238E27FC236}">
              <a16:creationId xmlns:a16="http://schemas.microsoft.com/office/drawing/2014/main" id="{FEB9336C-080C-452B-BC6C-D3AE992C6C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5" name="Rectangle 454">
          <a:extLst>
            <a:ext uri="{FF2B5EF4-FFF2-40B4-BE49-F238E27FC236}">
              <a16:creationId xmlns:a16="http://schemas.microsoft.com/office/drawing/2014/main" id="{D5468B66-3BD6-4028-96F6-96974C5A27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6" name="Rectangle 455">
          <a:extLst>
            <a:ext uri="{FF2B5EF4-FFF2-40B4-BE49-F238E27FC236}">
              <a16:creationId xmlns:a16="http://schemas.microsoft.com/office/drawing/2014/main" id="{C36870B7-3A5C-4F03-ACE5-0EFF1B4651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7" name="Rectangle 456">
          <a:extLst>
            <a:ext uri="{FF2B5EF4-FFF2-40B4-BE49-F238E27FC236}">
              <a16:creationId xmlns:a16="http://schemas.microsoft.com/office/drawing/2014/main" id="{EEA8C966-F74B-4AD9-BE63-59A6D58B0B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8" name="Rectangle 457">
          <a:extLst>
            <a:ext uri="{FF2B5EF4-FFF2-40B4-BE49-F238E27FC236}">
              <a16:creationId xmlns:a16="http://schemas.microsoft.com/office/drawing/2014/main" id="{CDB2393A-A5B2-4715-89DB-DF1DF6EC886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9" name="Rectangle 458">
          <a:extLst>
            <a:ext uri="{FF2B5EF4-FFF2-40B4-BE49-F238E27FC236}">
              <a16:creationId xmlns:a16="http://schemas.microsoft.com/office/drawing/2014/main" id="{3A562CDD-7B94-4E67-912E-30869D6186C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0" name="Rectangle 459">
          <a:extLst>
            <a:ext uri="{FF2B5EF4-FFF2-40B4-BE49-F238E27FC236}">
              <a16:creationId xmlns:a16="http://schemas.microsoft.com/office/drawing/2014/main" id="{65D808A6-71F3-433E-8964-259F5CEAB99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1" name="Rectangle 460">
          <a:extLst>
            <a:ext uri="{FF2B5EF4-FFF2-40B4-BE49-F238E27FC236}">
              <a16:creationId xmlns:a16="http://schemas.microsoft.com/office/drawing/2014/main" id="{D64344DA-6F00-4795-916B-67D39670942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2" name="Rectangle 461">
          <a:extLst>
            <a:ext uri="{FF2B5EF4-FFF2-40B4-BE49-F238E27FC236}">
              <a16:creationId xmlns:a16="http://schemas.microsoft.com/office/drawing/2014/main" id="{4E4B7320-DAB0-4B0A-88BF-A0FBFE1560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63" name="Rectangle 462">
          <a:extLst>
            <a:ext uri="{FF2B5EF4-FFF2-40B4-BE49-F238E27FC236}">
              <a16:creationId xmlns:a16="http://schemas.microsoft.com/office/drawing/2014/main" id="{5E2729F7-C724-4EA8-AAD3-3A9D707D2CE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4" name="Rectangle 463">
          <a:extLst>
            <a:ext uri="{FF2B5EF4-FFF2-40B4-BE49-F238E27FC236}">
              <a16:creationId xmlns:a16="http://schemas.microsoft.com/office/drawing/2014/main" id="{DC482241-546C-41F4-8745-803EF306F3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5" name="Rectangle 464">
          <a:extLst>
            <a:ext uri="{FF2B5EF4-FFF2-40B4-BE49-F238E27FC236}">
              <a16:creationId xmlns:a16="http://schemas.microsoft.com/office/drawing/2014/main" id="{5E9A4CCB-331A-4A56-9622-2FDC1FC86E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6" name="Rectangle 465">
          <a:extLst>
            <a:ext uri="{FF2B5EF4-FFF2-40B4-BE49-F238E27FC236}">
              <a16:creationId xmlns:a16="http://schemas.microsoft.com/office/drawing/2014/main" id="{2ADBABF4-2EC5-437F-AD1A-AD379CED18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7" name="Rectangle 466">
          <a:extLst>
            <a:ext uri="{FF2B5EF4-FFF2-40B4-BE49-F238E27FC236}">
              <a16:creationId xmlns:a16="http://schemas.microsoft.com/office/drawing/2014/main" id="{359B2C90-53EA-44C7-B662-DC047FB5E40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8" name="Rectangle 467">
          <a:extLst>
            <a:ext uri="{FF2B5EF4-FFF2-40B4-BE49-F238E27FC236}">
              <a16:creationId xmlns:a16="http://schemas.microsoft.com/office/drawing/2014/main" id="{55935EB7-B9A1-4EE4-B4B3-60AF019E66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9" name="Rectangle 468">
          <a:extLst>
            <a:ext uri="{FF2B5EF4-FFF2-40B4-BE49-F238E27FC236}">
              <a16:creationId xmlns:a16="http://schemas.microsoft.com/office/drawing/2014/main" id="{394BA587-845A-46F4-B5AF-B5B8A8F84B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70" name="Rectangle 469">
          <a:extLst>
            <a:ext uri="{FF2B5EF4-FFF2-40B4-BE49-F238E27FC236}">
              <a16:creationId xmlns:a16="http://schemas.microsoft.com/office/drawing/2014/main" id="{EB497A6D-2E6C-43AB-A471-437AE45F73E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1" name="Rectangle 470">
          <a:extLst>
            <a:ext uri="{FF2B5EF4-FFF2-40B4-BE49-F238E27FC236}">
              <a16:creationId xmlns:a16="http://schemas.microsoft.com/office/drawing/2014/main" id="{215B6AC9-122F-4AC0-A65D-5E1BE5CDE0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2" name="Rectangle 471">
          <a:extLst>
            <a:ext uri="{FF2B5EF4-FFF2-40B4-BE49-F238E27FC236}">
              <a16:creationId xmlns:a16="http://schemas.microsoft.com/office/drawing/2014/main" id="{2901A624-45A2-4F67-8E08-7A7C0E486C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73" name="Rectangle 472">
          <a:extLst>
            <a:ext uri="{FF2B5EF4-FFF2-40B4-BE49-F238E27FC236}">
              <a16:creationId xmlns:a16="http://schemas.microsoft.com/office/drawing/2014/main" id="{B16EF3D0-C846-4F67-920E-D8176DC2127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4" name="Rectangle 473">
          <a:extLst>
            <a:ext uri="{FF2B5EF4-FFF2-40B4-BE49-F238E27FC236}">
              <a16:creationId xmlns:a16="http://schemas.microsoft.com/office/drawing/2014/main" id="{18FC91E5-34D4-4177-B214-2FD2A53CCD5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5" name="Rectangle 474">
          <a:extLst>
            <a:ext uri="{FF2B5EF4-FFF2-40B4-BE49-F238E27FC236}">
              <a16:creationId xmlns:a16="http://schemas.microsoft.com/office/drawing/2014/main" id="{934D2C33-F788-4B44-A83A-F202E224B41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6" name="Rectangle 475">
          <a:extLst>
            <a:ext uri="{FF2B5EF4-FFF2-40B4-BE49-F238E27FC236}">
              <a16:creationId xmlns:a16="http://schemas.microsoft.com/office/drawing/2014/main" id="{3826C17F-D0D3-411D-B2FA-C58B6D906A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7" name="Rectangle 476">
          <a:extLst>
            <a:ext uri="{FF2B5EF4-FFF2-40B4-BE49-F238E27FC236}">
              <a16:creationId xmlns:a16="http://schemas.microsoft.com/office/drawing/2014/main" id="{6B6A47C2-38E7-4103-AED1-B5BD1522D85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8" name="Rectangle 477">
          <a:extLst>
            <a:ext uri="{FF2B5EF4-FFF2-40B4-BE49-F238E27FC236}">
              <a16:creationId xmlns:a16="http://schemas.microsoft.com/office/drawing/2014/main" id="{07640E11-B716-4C11-A9F7-D5EB31E0B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9" name="Rectangle 478">
          <a:extLst>
            <a:ext uri="{FF2B5EF4-FFF2-40B4-BE49-F238E27FC236}">
              <a16:creationId xmlns:a16="http://schemas.microsoft.com/office/drawing/2014/main" id="{CD8563F6-3934-4F53-A3EF-B5B0EBA475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80" name="Rectangle 479">
          <a:extLst>
            <a:ext uri="{FF2B5EF4-FFF2-40B4-BE49-F238E27FC236}">
              <a16:creationId xmlns:a16="http://schemas.microsoft.com/office/drawing/2014/main" id="{2653A272-223C-4DE2-A4C3-88111551D1B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1" name="Rectangle 480">
          <a:extLst>
            <a:ext uri="{FF2B5EF4-FFF2-40B4-BE49-F238E27FC236}">
              <a16:creationId xmlns:a16="http://schemas.microsoft.com/office/drawing/2014/main" id="{85A4EF0A-9E42-492A-A9ED-61F71BD0D0A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2" name="Rectangle 481">
          <a:extLst>
            <a:ext uri="{FF2B5EF4-FFF2-40B4-BE49-F238E27FC236}">
              <a16:creationId xmlns:a16="http://schemas.microsoft.com/office/drawing/2014/main" id="{CC21E91F-A52C-401A-94AA-B0CB21B4A4C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83" name="Rectangle 482">
          <a:extLst>
            <a:ext uri="{FF2B5EF4-FFF2-40B4-BE49-F238E27FC236}">
              <a16:creationId xmlns:a16="http://schemas.microsoft.com/office/drawing/2014/main" id="{6EB5B560-4EB7-4B30-989B-80696CF3BD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4" name="Rectangle 483">
          <a:extLst>
            <a:ext uri="{FF2B5EF4-FFF2-40B4-BE49-F238E27FC236}">
              <a16:creationId xmlns:a16="http://schemas.microsoft.com/office/drawing/2014/main" id="{44C5232F-F58C-4321-ACEC-653CABF13CF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5" name="Rectangle 484">
          <a:extLst>
            <a:ext uri="{FF2B5EF4-FFF2-40B4-BE49-F238E27FC236}">
              <a16:creationId xmlns:a16="http://schemas.microsoft.com/office/drawing/2014/main" id="{D050615F-2169-49FD-931C-005A7BB79E7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6" name="Rectangle 485">
          <a:extLst>
            <a:ext uri="{FF2B5EF4-FFF2-40B4-BE49-F238E27FC236}">
              <a16:creationId xmlns:a16="http://schemas.microsoft.com/office/drawing/2014/main" id="{34AD8294-4BDC-4142-9AAC-E1DA8839CF1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7" name="Rectangle 486">
          <a:extLst>
            <a:ext uri="{FF2B5EF4-FFF2-40B4-BE49-F238E27FC236}">
              <a16:creationId xmlns:a16="http://schemas.microsoft.com/office/drawing/2014/main" id="{1CD695C5-F018-4E8F-A70F-B9E708DB0D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8" name="Rectangle 487">
          <a:extLst>
            <a:ext uri="{FF2B5EF4-FFF2-40B4-BE49-F238E27FC236}">
              <a16:creationId xmlns:a16="http://schemas.microsoft.com/office/drawing/2014/main" id="{4C6B0869-223D-4215-B9F4-009ED512030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9" name="Rectangle 488">
          <a:extLst>
            <a:ext uri="{FF2B5EF4-FFF2-40B4-BE49-F238E27FC236}">
              <a16:creationId xmlns:a16="http://schemas.microsoft.com/office/drawing/2014/main" id="{A70B6241-C7F7-4C73-9A50-DBD723160E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90" name="Rectangle 489">
          <a:extLst>
            <a:ext uri="{FF2B5EF4-FFF2-40B4-BE49-F238E27FC236}">
              <a16:creationId xmlns:a16="http://schemas.microsoft.com/office/drawing/2014/main" id="{CCCBCCBA-0D30-4936-BF67-071B0D5DEC9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1" name="Rectangle 490">
          <a:extLst>
            <a:ext uri="{FF2B5EF4-FFF2-40B4-BE49-F238E27FC236}">
              <a16:creationId xmlns:a16="http://schemas.microsoft.com/office/drawing/2014/main" id="{20934302-B9B0-46D2-B298-40535F8A27C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2" name="Rectangle 491">
          <a:extLst>
            <a:ext uri="{FF2B5EF4-FFF2-40B4-BE49-F238E27FC236}">
              <a16:creationId xmlns:a16="http://schemas.microsoft.com/office/drawing/2014/main" id="{46127965-5A2C-41C0-9FC9-6CBED345DDD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93" name="Rectangle 492">
          <a:extLst>
            <a:ext uri="{FF2B5EF4-FFF2-40B4-BE49-F238E27FC236}">
              <a16:creationId xmlns:a16="http://schemas.microsoft.com/office/drawing/2014/main" id="{14CBE12C-C96A-4D60-AEC0-F77850EF82B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4" name="Rectangle 493">
          <a:extLst>
            <a:ext uri="{FF2B5EF4-FFF2-40B4-BE49-F238E27FC236}">
              <a16:creationId xmlns:a16="http://schemas.microsoft.com/office/drawing/2014/main" id="{8766529B-9769-46DB-8EE2-122B7CE6EA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5" name="Rectangle 494">
          <a:extLst>
            <a:ext uri="{FF2B5EF4-FFF2-40B4-BE49-F238E27FC236}">
              <a16:creationId xmlns:a16="http://schemas.microsoft.com/office/drawing/2014/main" id="{70EDF000-015C-4830-98BF-2519579D2B0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6" name="Rectangle 495">
          <a:extLst>
            <a:ext uri="{FF2B5EF4-FFF2-40B4-BE49-F238E27FC236}">
              <a16:creationId xmlns:a16="http://schemas.microsoft.com/office/drawing/2014/main" id="{EDA317BC-E0EA-4F6F-9B44-490A0A67D3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7" name="Rectangle 496">
          <a:extLst>
            <a:ext uri="{FF2B5EF4-FFF2-40B4-BE49-F238E27FC236}">
              <a16:creationId xmlns:a16="http://schemas.microsoft.com/office/drawing/2014/main" id="{CF911BDB-0734-477D-AFE4-D9408A44FE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8" name="Rectangle 497">
          <a:extLst>
            <a:ext uri="{FF2B5EF4-FFF2-40B4-BE49-F238E27FC236}">
              <a16:creationId xmlns:a16="http://schemas.microsoft.com/office/drawing/2014/main" id="{244498B2-DEA7-48D2-832D-4E1174B1B9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99" name="Rectangle 498">
          <a:extLst>
            <a:ext uri="{FF2B5EF4-FFF2-40B4-BE49-F238E27FC236}">
              <a16:creationId xmlns:a16="http://schemas.microsoft.com/office/drawing/2014/main" id="{989B04E9-73F4-4E5E-B60B-49259B4D5321}"/>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00" name="Rectangle 499">
          <a:extLst>
            <a:ext uri="{FF2B5EF4-FFF2-40B4-BE49-F238E27FC236}">
              <a16:creationId xmlns:a16="http://schemas.microsoft.com/office/drawing/2014/main" id="{3855C3BC-AA53-41C5-8488-B96CEED8F4F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01" name="Rectangle 500">
          <a:extLst>
            <a:ext uri="{FF2B5EF4-FFF2-40B4-BE49-F238E27FC236}">
              <a16:creationId xmlns:a16="http://schemas.microsoft.com/office/drawing/2014/main" id="{46210AE7-FE3D-4375-8942-6D800386621D}"/>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2" name="Rectangle 501">
          <a:extLst>
            <a:ext uri="{FF2B5EF4-FFF2-40B4-BE49-F238E27FC236}">
              <a16:creationId xmlns:a16="http://schemas.microsoft.com/office/drawing/2014/main" id="{1396A9D0-FAD9-4FF1-B340-945F6A6CC4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3" name="Rectangle 502">
          <a:extLst>
            <a:ext uri="{FF2B5EF4-FFF2-40B4-BE49-F238E27FC236}">
              <a16:creationId xmlns:a16="http://schemas.microsoft.com/office/drawing/2014/main" id="{AD90F456-70EE-47D1-BD37-255D658CFE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4" name="Rectangle 503">
          <a:extLst>
            <a:ext uri="{FF2B5EF4-FFF2-40B4-BE49-F238E27FC236}">
              <a16:creationId xmlns:a16="http://schemas.microsoft.com/office/drawing/2014/main" id="{57BCF6BB-6DB8-419B-886E-B74A97A3760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5" name="Rectangle 504">
          <a:extLst>
            <a:ext uri="{FF2B5EF4-FFF2-40B4-BE49-F238E27FC236}">
              <a16:creationId xmlns:a16="http://schemas.microsoft.com/office/drawing/2014/main" id="{6C3CC83F-ADE6-48BE-B79E-CD9E1C83262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6" name="Rectangle 505">
          <a:extLst>
            <a:ext uri="{FF2B5EF4-FFF2-40B4-BE49-F238E27FC236}">
              <a16:creationId xmlns:a16="http://schemas.microsoft.com/office/drawing/2014/main" id="{CBA87EC5-8192-42D6-9DB8-F9D0E8A4846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7" name="Rectangle 506">
          <a:extLst>
            <a:ext uri="{FF2B5EF4-FFF2-40B4-BE49-F238E27FC236}">
              <a16:creationId xmlns:a16="http://schemas.microsoft.com/office/drawing/2014/main" id="{51377EC4-9B40-4F46-B817-9D9211AA68D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8" name="Rectangle 507">
          <a:extLst>
            <a:ext uri="{FF2B5EF4-FFF2-40B4-BE49-F238E27FC236}">
              <a16:creationId xmlns:a16="http://schemas.microsoft.com/office/drawing/2014/main" id="{491D2C90-34F5-40C6-8A75-4A1143978E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9" name="Rectangle 508">
          <a:extLst>
            <a:ext uri="{FF2B5EF4-FFF2-40B4-BE49-F238E27FC236}">
              <a16:creationId xmlns:a16="http://schemas.microsoft.com/office/drawing/2014/main" id="{CEB78DCD-5BCF-4EC4-B7E1-CDDC770BB0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0" name="Rectangle 509">
          <a:extLst>
            <a:ext uri="{FF2B5EF4-FFF2-40B4-BE49-F238E27FC236}">
              <a16:creationId xmlns:a16="http://schemas.microsoft.com/office/drawing/2014/main" id="{6875FC16-9208-4402-98D6-E74FD063659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11" name="Rectangle 510">
          <a:extLst>
            <a:ext uri="{FF2B5EF4-FFF2-40B4-BE49-F238E27FC236}">
              <a16:creationId xmlns:a16="http://schemas.microsoft.com/office/drawing/2014/main" id="{574C22D8-2B3A-4105-AE88-E70C40DDBDE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12" name="Rectangle 511">
          <a:extLst>
            <a:ext uri="{FF2B5EF4-FFF2-40B4-BE49-F238E27FC236}">
              <a16:creationId xmlns:a16="http://schemas.microsoft.com/office/drawing/2014/main" id="{019E10F0-5199-4FF8-8F0A-A2309B109EE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3" name="Rectangle 512">
          <a:extLst>
            <a:ext uri="{FF2B5EF4-FFF2-40B4-BE49-F238E27FC236}">
              <a16:creationId xmlns:a16="http://schemas.microsoft.com/office/drawing/2014/main" id="{357C8085-7FB4-4753-8142-187774B593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4" name="Rectangle 513">
          <a:extLst>
            <a:ext uri="{FF2B5EF4-FFF2-40B4-BE49-F238E27FC236}">
              <a16:creationId xmlns:a16="http://schemas.microsoft.com/office/drawing/2014/main" id="{88EC287E-0CD8-4697-A5F0-6B8112853FE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15" name="Rectangle 514">
          <a:extLst>
            <a:ext uri="{FF2B5EF4-FFF2-40B4-BE49-F238E27FC236}">
              <a16:creationId xmlns:a16="http://schemas.microsoft.com/office/drawing/2014/main" id="{35C094AA-007B-45DA-AC60-E81172A6072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6" name="Rectangle 515">
          <a:extLst>
            <a:ext uri="{FF2B5EF4-FFF2-40B4-BE49-F238E27FC236}">
              <a16:creationId xmlns:a16="http://schemas.microsoft.com/office/drawing/2014/main" id="{E3629523-79F7-4265-A9F0-5EA4870632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7" name="Rectangle 516">
          <a:extLst>
            <a:ext uri="{FF2B5EF4-FFF2-40B4-BE49-F238E27FC236}">
              <a16:creationId xmlns:a16="http://schemas.microsoft.com/office/drawing/2014/main" id="{BA7DBFED-F294-4B6A-A399-FB77D20FBB6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8" name="Rectangle 517">
          <a:extLst>
            <a:ext uri="{FF2B5EF4-FFF2-40B4-BE49-F238E27FC236}">
              <a16:creationId xmlns:a16="http://schemas.microsoft.com/office/drawing/2014/main" id="{0E18601B-07A7-4B33-82B6-2C6E86A7749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9" name="Rectangle 518">
          <a:extLst>
            <a:ext uri="{FF2B5EF4-FFF2-40B4-BE49-F238E27FC236}">
              <a16:creationId xmlns:a16="http://schemas.microsoft.com/office/drawing/2014/main" id="{533EB86D-CDEC-46E6-BD84-1F76DBD8A44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0" name="Rectangle 519">
          <a:extLst>
            <a:ext uri="{FF2B5EF4-FFF2-40B4-BE49-F238E27FC236}">
              <a16:creationId xmlns:a16="http://schemas.microsoft.com/office/drawing/2014/main" id="{3EC4C4F4-24DE-4906-9519-BB6A387C34E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1" name="Rectangle 520">
          <a:extLst>
            <a:ext uri="{FF2B5EF4-FFF2-40B4-BE49-F238E27FC236}">
              <a16:creationId xmlns:a16="http://schemas.microsoft.com/office/drawing/2014/main" id="{C3FC7A74-7497-4592-A59F-DD3A46F8E5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22" name="Rectangle 521">
          <a:extLst>
            <a:ext uri="{FF2B5EF4-FFF2-40B4-BE49-F238E27FC236}">
              <a16:creationId xmlns:a16="http://schemas.microsoft.com/office/drawing/2014/main" id="{DA5FE5B9-373D-4589-8FFF-508E250354CB}"/>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3" name="Rectangle 522">
          <a:extLst>
            <a:ext uri="{FF2B5EF4-FFF2-40B4-BE49-F238E27FC236}">
              <a16:creationId xmlns:a16="http://schemas.microsoft.com/office/drawing/2014/main" id="{9E860DC0-B6FF-4911-8608-714CD44DFC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4" name="Rectangle 523">
          <a:extLst>
            <a:ext uri="{FF2B5EF4-FFF2-40B4-BE49-F238E27FC236}">
              <a16:creationId xmlns:a16="http://schemas.microsoft.com/office/drawing/2014/main" id="{5600FFB4-4B16-41CE-8C8E-5EB91527088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25" name="Rectangle 524">
          <a:extLst>
            <a:ext uri="{FF2B5EF4-FFF2-40B4-BE49-F238E27FC236}">
              <a16:creationId xmlns:a16="http://schemas.microsoft.com/office/drawing/2014/main" id="{E440A6B9-A88F-4C99-938E-6476ED438B7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6" name="Rectangle 525">
          <a:extLst>
            <a:ext uri="{FF2B5EF4-FFF2-40B4-BE49-F238E27FC236}">
              <a16:creationId xmlns:a16="http://schemas.microsoft.com/office/drawing/2014/main" id="{E1F5AFF9-3989-43BC-BE21-99E25BD6EE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7" name="Rectangle 526">
          <a:extLst>
            <a:ext uri="{FF2B5EF4-FFF2-40B4-BE49-F238E27FC236}">
              <a16:creationId xmlns:a16="http://schemas.microsoft.com/office/drawing/2014/main" id="{4C1A71B0-B32D-4D82-AD24-1541199B17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8" name="Rectangle 527">
          <a:extLst>
            <a:ext uri="{FF2B5EF4-FFF2-40B4-BE49-F238E27FC236}">
              <a16:creationId xmlns:a16="http://schemas.microsoft.com/office/drawing/2014/main" id="{1271BCFB-09DA-4B39-BB16-EDDB20ED8C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9" name="Rectangle 528">
          <a:extLst>
            <a:ext uri="{FF2B5EF4-FFF2-40B4-BE49-F238E27FC236}">
              <a16:creationId xmlns:a16="http://schemas.microsoft.com/office/drawing/2014/main" id="{40F53046-A8A5-47EB-92F2-EE15711E0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0" name="Rectangle 529">
          <a:extLst>
            <a:ext uri="{FF2B5EF4-FFF2-40B4-BE49-F238E27FC236}">
              <a16:creationId xmlns:a16="http://schemas.microsoft.com/office/drawing/2014/main" id="{F997F3B8-6FAE-437A-AF60-3C06FBA1EE0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1" name="Rectangle 530">
          <a:extLst>
            <a:ext uri="{FF2B5EF4-FFF2-40B4-BE49-F238E27FC236}">
              <a16:creationId xmlns:a16="http://schemas.microsoft.com/office/drawing/2014/main" id="{E7EAD6A2-F0AD-4B51-9E22-DF8B5818E9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32" name="Rectangle 531">
          <a:extLst>
            <a:ext uri="{FF2B5EF4-FFF2-40B4-BE49-F238E27FC236}">
              <a16:creationId xmlns:a16="http://schemas.microsoft.com/office/drawing/2014/main" id="{CC9352ED-69CD-4B44-95A6-34238E3219FD}"/>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3" name="Rectangle 532">
          <a:extLst>
            <a:ext uri="{FF2B5EF4-FFF2-40B4-BE49-F238E27FC236}">
              <a16:creationId xmlns:a16="http://schemas.microsoft.com/office/drawing/2014/main" id="{2D344895-D999-43B6-9A86-8F4A3DC6C94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4" name="Rectangle 533">
          <a:extLst>
            <a:ext uri="{FF2B5EF4-FFF2-40B4-BE49-F238E27FC236}">
              <a16:creationId xmlns:a16="http://schemas.microsoft.com/office/drawing/2014/main" id="{FEE2A8C8-E83E-41C1-B451-8C3A091FC39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35" name="Rectangle 534">
          <a:extLst>
            <a:ext uri="{FF2B5EF4-FFF2-40B4-BE49-F238E27FC236}">
              <a16:creationId xmlns:a16="http://schemas.microsoft.com/office/drawing/2014/main" id="{2363BE99-14E0-4559-A98C-A688A695380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6" name="Rectangle 535">
          <a:extLst>
            <a:ext uri="{FF2B5EF4-FFF2-40B4-BE49-F238E27FC236}">
              <a16:creationId xmlns:a16="http://schemas.microsoft.com/office/drawing/2014/main" id="{CA853B76-B823-4743-8366-EB0BA4FC083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7" name="Rectangle 536">
          <a:extLst>
            <a:ext uri="{FF2B5EF4-FFF2-40B4-BE49-F238E27FC236}">
              <a16:creationId xmlns:a16="http://schemas.microsoft.com/office/drawing/2014/main" id="{1899EE1E-85F2-4B2C-BBFF-70EB19BC998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8" name="Rectangle 537">
          <a:extLst>
            <a:ext uri="{FF2B5EF4-FFF2-40B4-BE49-F238E27FC236}">
              <a16:creationId xmlns:a16="http://schemas.microsoft.com/office/drawing/2014/main" id="{A97F2B49-4E0D-4359-BA0E-307697412F2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9" name="Rectangle 538">
          <a:extLst>
            <a:ext uri="{FF2B5EF4-FFF2-40B4-BE49-F238E27FC236}">
              <a16:creationId xmlns:a16="http://schemas.microsoft.com/office/drawing/2014/main" id="{AB9CF7EE-224B-4510-8A4F-F1FC492009A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0" name="Rectangle 539">
          <a:extLst>
            <a:ext uri="{FF2B5EF4-FFF2-40B4-BE49-F238E27FC236}">
              <a16:creationId xmlns:a16="http://schemas.microsoft.com/office/drawing/2014/main" id="{D93B9657-D3C4-4A9D-A804-C4ADA94412C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1" name="Rectangle 540">
          <a:extLst>
            <a:ext uri="{FF2B5EF4-FFF2-40B4-BE49-F238E27FC236}">
              <a16:creationId xmlns:a16="http://schemas.microsoft.com/office/drawing/2014/main" id="{BBB894DE-A5BC-4965-91B8-885A44BD589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42" name="Rectangle 541">
          <a:extLst>
            <a:ext uri="{FF2B5EF4-FFF2-40B4-BE49-F238E27FC236}">
              <a16:creationId xmlns:a16="http://schemas.microsoft.com/office/drawing/2014/main" id="{01DED526-E852-4A79-8140-3CB21CFEE59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3" name="Rectangle 542">
          <a:extLst>
            <a:ext uri="{FF2B5EF4-FFF2-40B4-BE49-F238E27FC236}">
              <a16:creationId xmlns:a16="http://schemas.microsoft.com/office/drawing/2014/main" id="{D9A4EA2A-E26B-41BD-AD3A-F9467F6FEE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4" name="Rectangle 543">
          <a:extLst>
            <a:ext uri="{FF2B5EF4-FFF2-40B4-BE49-F238E27FC236}">
              <a16:creationId xmlns:a16="http://schemas.microsoft.com/office/drawing/2014/main" id="{1A382BB1-BC0D-423D-9E31-CF443555B2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45" name="Rectangle 544">
          <a:extLst>
            <a:ext uri="{FF2B5EF4-FFF2-40B4-BE49-F238E27FC236}">
              <a16:creationId xmlns:a16="http://schemas.microsoft.com/office/drawing/2014/main" id="{D882A6E4-57C6-438D-9FD6-ECE1ECC5D38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6" name="Rectangle 545">
          <a:extLst>
            <a:ext uri="{FF2B5EF4-FFF2-40B4-BE49-F238E27FC236}">
              <a16:creationId xmlns:a16="http://schemas.microsoft.com/office/drawing/2014/main" id="{1C945603-EE1F-415A-834F-5212B9D9E2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7" name="Rectangle 546">
          <a:extLst>
            <a:ext uri="{FF2B5EF4-FFF2-40B4-BE49-F238E27FC236}">
              <a16:creationId xmlns:a16="http://schemas.microsoft.com/office/drawing/2014/main" id="{F854F04C-3CF2-4CAF-B18C-BA4816619E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8" name="Rectangle 547">
          <a:extLst>
            <a:ext uri="{FF2B5EF4-FFF2-40B4-BE49-F238E27FC236}">
              <a16:creationId xmlns:a16="http://schemas.microsoft.com/office/drawing/2014/main" id="{7FC9C367-175D-41F2-9322-F9F570363CC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9" name="Rectangle 548">
          <a:extLst>
            <a:ext uri="{FF2B5EF4-FFF2-40B4-BE49-F238E27FC236}">
              <a16:creationId xmlns:a16="http://schemas.microsoft.com/office/drawing/2014/main" id="{EFDE20C4-03C0-4F4A-A29A-6C23D48D6F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0" name="Rectangle 549">
          <a:extLst>
            <a:ext uri="{FF2B5EF4-FFF2-40B4-BE49-F238E27FC236}">
              <a16:creationId xmlns:a16="http://schemas.microsoft.com/office/drawing/2014/main" id="{60A86F63-0961-4868-AB20-90F876E2945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1" name="Rectangle 550">
          <a:extLst>
            <a:ext uri="{FF2B5EF4-FFF2-40B4-BE49-F238E27FC236}">
              <a16:creationId xmlns:a16="http://schemas.microsoft.com/office/drawing/2014/main" id="{5C599B31-BD49-4DFF-92C1-CE54CBB6F0F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52" name="Rectangle 551">
          <a:extLst>
            <a:ext uri="{FF2B5EF4-FFF2-40B4-BE49-F238E27FC236}">
              <a16:creationId xmlns:a16="http://schemas.microsoft.com/office/drawing/2014/main" id="{2110F9D7-8561-4A9B-BDE1-04CCB482F90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3" name="Rectangle 552">
          <a:extLst>
            <a:ext uri="{FF2B5EF4-FFF2-40B4-BE49-F238E27FC236}">
              <a16:creationId xmlns:a16="http://schemas.microsoft.com/office/drawing/2014/main" id="{06573565-F63C-4823-BECF-860E276831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4" name="Rectangle 553">
          <a:extLst>
            <a:ext uri="{FF2B5EF4-FFF2-40B4-BE49-F238E27FC236}">
              <a16:creationId xmlns:a16="http://schemas.microsoft.com/office/drawing/2014/main" id="{5326E11C-E283-45CE-A74F-EDFAEEFCF02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55" name="Rectangle 554">
          <a:extLst>
            <a:ext uri="{FF2B5EF4-FFF2-40B4-BE49-F238E27FC236}">
              <a16:creationId xmlns:a16="http://schemas.microsoft.com/office/drawing/2014/main" id="{053CC9CA-2F3B-450B-9A02-D300453866F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6" name="Rectangle 555">
          <a:extLst>
            <a:ext uri="{FF2B5EF4-FFF2-40B4-BE49-F238E27FC236}">
              <a16:creationId xmlns:a16="http://schemas.microsoft.com/office/drawing/2014/main" id="{03FDFD68-20EA-4C96-B7AA-ED79E8D2232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7" name="Rectangle 556">
          <a:extLst>
            <a:ext uri="{FF2B5EF4-FFF2-40B4-BE49-F238E27FC236}">
              <a16:creationId xmlns:a16="http://schemas.microsoft.com/office/drawing/2014/main" id="{E6046972-6E32-4695-B301-976D6B768C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8" name="Rectangle 557">
          <a:extLst>
            <a:ext uri="{FF2B5EF4-FFF2-40B4-BE49-F238E27FC236}">
              <a16:creationId xmlns:a16="http://schemas.microsoft.com/office/drawing/2014/main" id="{E4655083-0AFF-41E9-B9AB-E88B156DB8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9" name="Rectangle 558">
          <a:extLst>
            <a:ext uri="{FF2B5EF4-FFF2-40B4-BE49-F238E27FC236}">
              <a16:creationId xmlns:a16="http://schemas.microsoft.com/office/drawing/2014/main" id="{4E70EE57-EBFD-4BC3-8A26-19AE8E5F2B4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0" name="Rectangle 559">
          <a:extLst>
            <a:ext uri="{FF2B5EF4-FFF2-40B4-BE49-F238E27FC236}">
              <a16:creationId xmlns:a16="http://schemas.microsoft.com/office/drawing/2014/main" id="{18D9F70B-B373-4ED3-90EF-3FC75C58BD5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1" name="Rectangle 560">
          <a:extLst>
            <a:ext uri="{FF2B5EF4-FFF2-40B4-BE49-F238E27FC236}">
              <a16:creationId xmlns:a16="http://schemas.microsoft.com/office/drawing/2014/main" id="{A898998E-92BE-463C-B35B-D22C911033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62" name="Rectangle 561">
          <a:extLst>
            <a:ext uri="{FF2B5EF4-FFF2-40B4-BE49-F238E27FC236}">
              <a16:creationId xmlns:a16="http://schemas.microsoft.com/office/drawing/2014/main" id="{72ECDD45-9CC7-43EF-9956-8EB75A96B2C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3" name="Rectangle 562">
          <a:extLst>
            <a:ext uri="{FF2B5EF4-FFF2-40B4-BE49-F238E27FC236}">
              <a16:creationId xmlns:a16="http://schemas.microsoft.com/office/drawing/2014/main" id="{0EFCBF5C-F421-4932-A8DF-BC0CC01E7CB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4" name="Rectangle 563">
          <a:extLst>
            <a:ext uri="{FF2B5EF4-FFF2-40B4-BE49-F238E27FC236}">
              <a16:creationId xmlns:a16="http://schemas.microsoft.com/office/drawing/2014/main" id="{39F44C21-9109-4B03-AD93-D5B89464C93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65" name="Rectangle 564">
          <a:extLst>
            <a:ext uri="{FF2B5EF4-FFF2-40B4-BE49-F238E27FC236}">
              <a16:creationId xmlns:a16="http://schemas.microsoft.com/office/drawing/2014/main" id="{A7D793DC-923B-4654-A27B-4532C520639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6" name="Rectangle 565">
          <a:extLst>
            <a:ext uri="{FF2B5EF4-FFF2-40B4-BE49-F238E27FC236}">
              <a16:creationId xmlns:a16="http://schemas.microsoft.com/office/drawing/2014/main" id="{838D3973-5491-45FF-9C95-738EF2E7B2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7" name="Rectangle 566">
          <a:extLst>
            <a:ext uri="{FF2B5EF4-FFF2-40B4-BE49-F238E27FC236}">
              <a16:creationId xmlns:a16="http://schemas.microsoft.com/office/drawing/2014/main" id="{3D392900-D820-4C37-B458-61EF9B0C0FF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8" name="Rectangle 567">
          <a:extLst>
            <a:ext uri="{FF2B5EF4-FFF2-40B4-BE49-F238E27FC236}">
              <a16:creationId xmlns:a16="http://schemas.microsoft.com/office/drawing/2014/main" id="{496A5A43-1469-4827-84FF-51DC1A62E9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9" name="Rectangle 568">
          <a:extLst>
            <a:ext uri="{FF2B5EF4-FFF2-40B4-BE49-F238E27FC236}">
              <a16:creationId xmlns:a16="http://schemas.microsoft.com/office/drawing/2014/main" id="{5299CE56-A19C-46F8-86A1-A7AF21F9153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0" name="Rectangle 569">
          <a:extLst>
            <a:ext uri="{FF2B5EF4-FFF2-40B4-BE49-F238E27FC236}">
              <a16:creationId xmlns:a16="http://schemas.microsoft.com/office/drawing/2014/main" id="{EC785E10-FF17-466B-890F-2CF28315ACF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1" name="Rectangle 570">
          <a:extLst>
            <a:ext uri="{FF2B5EF4-FFF2-40B4-BE49-F238E27FC236}">
              <a16:creationId xmlns:a16="http://schemas.microsoft.com/office/drawing/2014/main" id="{61CB5D11-FF06-4855-B2D1-08D9AE6C3B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2" name="Rectangle 571">
          <a:extLst>
            <a:ext uri="{FF2B5EF4-FFF2-40B4-BE49-F238E27FC236}">
              <a16:creationId xmlns:a16="http://schemas.microsoft.com/office/drawing/2014/main" id="{01319591-B691-4B36-B078-500E7C11697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3" name="Rectangle 572">
          <a:extLst>
            <a:ext uri="{FF2B5EF4-FFF2-40B4-BE49-F238E27FC236}">
              <a16:creationId xmlns:a16="http://schemas.microsoft.com/office/drawing/2014/main" id="{10F79633-A81B-4200-A5F5-9E9EE49018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4" name="Rectangle 573">
          <a:extLst>
            <a:ext uri="{FF2B5EF4-FFF2-40B4-BE49-F238E27FC236}">
              <a16:creationId xmlns:a16="http://schemas.microsoft.com/office/drawing/2014/main" id="{BB8C7BC6-EF5E-4148-9077-7084A81FA8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575" name="Rectangle 574">
          <a:extLst>
            <a:ext uri="{FF2B5EF4-FFF2-40B4-BE49-F238E27FC236}">
              <a16:creationId xmlns:a16="http://schemas.microsoft.com/office/drawing/2014/main" id="{59B3447E-9F64-426C-9AF1-7D482F0917B9}"/>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6" name="Rectangle 575">
          <a:extLst>
            <a:ext uri="{FF2B5EF4-FFF2-40B4-BE49-F238E27FC236}">
              <a16:creationId xmlns:a16="http://schemas.microsoft.com/office/drawing/2014/main" id="{E513B2F9-830E-4596-B6DC-969BC53062D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7" name="Rectangle 576">
          <a:extLst>
            <a:ext uri="{FF2B5EF4-FFF2-40B4-BE49-F238E27FC236}">
              <a16:creationId xmlns:a16="http://schemas.microsoft.com/office/drawing/2014/main" id="{24AF28A7-7267-4F93-A7A9-F5AC26AFA6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8" name="Rectangle 577">
          <a:extLst>
            <a:ext uri="{FF2B5EF4-FFF2-40B4-BE49-F238E27FC236}">
              <a16:creationId xmlns:a16="http://schemas.microsoft.com/office/drawing/2014/main" id="{108842B6-CCCB-4F9C-B2DA-72316FB45E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9" name="Rectangle 578">
          <a:extLst>
            <a:ext uri="{FF2B5EF4-FFF2-40B4-BE49-F238E27FC236}">
              <a16:creationId xmlns:a16="http://schemas.microsoft.com/office/drawing/2014/main" id="{F07DF6C6-0111-4560-A98E-C1FEAB82C88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0" name="Rectangle 579">
          <a:extLst>
            <a:ext uri="{FF2B5EF4-FFF2-40B4-BE49-F238E27FC236}">
              <a16:creationId xmlns:a16="http://schemas.microsoft.com/office/drawing/2014/main" id="{68D47A19-6058-4FB4-B6BB-C7020C6089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581" name="Rectangle 580">
          <a:extLst>
            <a:ext uri="{FF2B5EF4-FFF2-40B4-BE49-F238E27FC236}">
              <a16:creationId xmlns:a16="http://schemas.microsoft.com/office/drawing/2014/main" id="{453F1563-02AB-408F-A507-4E18F7939842}"/>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82" name="Rectangle 581">
          <a:extLst>
            <a:ext uri="{FF2B5EF4-FFF2-40B4-BE49-F238E27FC236}">
              <a16:creationId xmlns:a16="http://schemas.microsoft.com/office/drawing/2014/main" id="{E5682A2D-48C9-4628-A638-46D808FCF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83" name="Rectangle 582">
          <a:extLst>
            <a:ext uri="{FF2B5EF4-FFF2-40B4-BE49-F238E27FC236}">
              <a16:creationId xmlns:a16="http://schemas.microsoft.com/office/drawing/2014/main" id="{DFF994B6-41B9-4ECF-A6C5-620A09CE2704}"/>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4" name="Rectangle 583">
          <a:extLst>
            <a:ext uri="{FF2B5EF4-FFF2-40B4-BE49-F238E27FC236}">
              <a16:creationId xmlns:a16="http://schemas.microsoft.com/office/drawing/2014/main" id="{5AB8EBAF-8476-45ED-AAF9-2FEB203B802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5" name="Rectangle 584">
          <a:extLst>
            <a:ext uri="{FF2B5EF4-FFF2-40B4-BE49-F238E27FC236}">
              <a16:creationId xmlns:a16="http://schemas.microsoft.com/office/drawing/2014/main" id="{04830AF4-49FE-436D-B20D-3B09B34BB42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86" name="Rectangle 585">
          <a:extLst>
            <a:ext uri="{FF2B5EF4-FFF2-40B4-BE49-F238E27FC236}">
              <a16:creationId xmlns:a16="http://schemas.microsoft.com/office/drawing/2014/main" id="{1489991B-4F0A-4A9C-8DAD-D9756769EEF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7" name="Rectangle 586">
          <a:extLst>
            <a:ext uri="{FF2B5EF4-FFF2-40B4-BE49-F238E27FC236}">
              <a16:creationId xmlns:a16="http://schemas.microsoft.com/office/drawing/2014/main" id="{E0235FD2-29F9-4DE4-9AFD-A9B59348029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8" name="Rectangle 587">
          <a:extLst>
            <a:ext uri="{FF2B5EF4-FFF2-40B4-BE49-F238E27FC236}">
              <a16:creationId xmlns:a16="http://schemas.microsoft.com/office/drawing/2014/main" id="{43D00086-5F7F-4872-A139-07F25F76A2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9" name="Rectangle 588">
          <a:extLst>
            <a:ext uri="{FF2B5EF4-FFF2-40B4-BE49-F238E27FC236}">
              <a16:creationId xmlns:a16="http://schemas.microsoft.com/office/drawing/2014/main" id="{76785615-821C-4DBF-8416-F618BDE3DCD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0" name="Rectangle 589">
          <a:extLst>
            <a:ext uri="{FF2B5EF4-FFF2-40B4-BE49-F238E27FC236}">
              <a16:creationId xmlns:a16="http://schemas.microsoft.com/office/drawing/2014/main" id="{0F5AE307-D0D5-4244-890D-C1700A1AEF2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1" name="Rectangle 590">
          <a:extLst>
            <a:ext uri="{FF2B5EF4-FFF2-40B4-BE49-F238E27FC236}">
              <a16:creationId xmlns:a16="http://schemas.microsoft.com/office/drawing/2014/main" id="{057DBCF7-3CD9-4FAD-8948-88408FF541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2" name="Rectangle 591">
          <a:extLst>
            <a:ext uri="{FF2B5EF4-FFF2-40B4-BE49-F238E27FC236}">
              <a16:creationId xmlns:a16="http://schemas.microsoft.com/office/drawing/2014/main" id="{18FC31B4-8379-44B2-928E-E6C8A4D7509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93" name="Rectangle 592">
          <a:extLst>
            <a:ext uri="{FF2B5EF4-FFF2-40B4-BE49-F238E27FC236}">
              <a16:creationId xmlns:a16="http://schemas.microsoft.com/office/drawing/2014/main" id="{6D2664C6-A026-47E5-91B8-0702C327E3D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94" name="Rectangle 593">
          <a:extLst>
            <a:ext uri="{FF2B5EF4-FFF2-40B4-BE49-F238E27FC236}">
              <a16:creationId xmlns:a16="http://schemas.microsoft.com/office/drawing/2014/main" id="{A8656670-DA50-45F8-9658-C77E83A764C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5" name="Rectangle 594">
          <a:extLst>
            <a:ext uri="{FF2B5EF4-FFF2-40B4-BE49-F238E27FC236}">
              <a16:creationId xmlns:a16="http://schemas.microsoft.com/office/drawing/2014/main" id="{A0200661-F51B-4EFF-A21B-919D5A9C62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6" name="Rectangle 595">
          <a:extLst>
            <a:ext uri="{FF2B5EF4-FFF2-40B4-BE49-F238E27FC236}">
              <a16:creationId xmlns:a16="http://schemas.microsoft.com/office/drawing/2014/main" id="{DC32A681-A943-4DE5-9D93-6EDE981E28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97" name="Rectangle 596">
          <a:extLst>
            <a:ext uri="{FF2B5EF4-FFF2-40B4-BE49-F238E27FC236}">
              <a16:creationId xmlns:a16="http://schemas.microsoft.com/office/drawing/2014/main" id="{971FB4DC-7376-4619-87F1-D2F006CE2B8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8" name="Rectangle 597">
          <a:extLst>
            <a:ext uri="{FF2B5EF4-FFF2-40B4-BE49-F238E27FC236}">
              <a16:creationId xmlns:a16="http://schemas.microsoft.com/office/drawing/2014/main" id="{72D4BAC7-8017-493C-B092-576E451DA5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9" name="Rectangle 598">
          <a:extLst>
            <a:ext uri="{FF2B5EF4-FFF2-40B4-BE49-F238E27FC236}">
              <a16:creationId xmlns:a16="http://schemas.microsoft.com/office/drawing/2014/main" id="{DB66E20D-BEF6-41E8-A973-B4FB8A8DFB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0" name="Rectangle 599">
          <a:extLst>
            <a:ext uri="{FF2B5EF4-FFF2-40B4-BE49-F238E27FC236}">
              <a16:creationId xmlns:a16="http://schemas.microsoft.com/office/drawing/2014/main" id="{2FB25D64-DD58-444F-938A-47015FDDBC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1" name="Rectangle 600">
          <a:extLst>
            <a:ext uri="{FF2B5EF4-FFF2-40B4-BE49-F238E27FC236}">
              <a16:creationId xmlns:a16="http://schemas.microsoft.com/office/drawing/2014/main" id="{968B849E-2F2D-49F8-A797-D1618B46F0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2" name="Rectangle 601">
          <a:extLst>
            <a:ext uri="{FF2B5EF4-FFF2-40B4-BE49-F238E27FC236}">
              <a16:creationId xmlns:a16="http://schemas.microsoft.com/office/drawing/2014/main" id="{9460A383-053C-4D96-8E0F-003D165F9A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3" name="Rectangle 602">
          <a:extLst>
            <a:ext uri="{FF2B5EF4-FFF2-40B4-BE49-F238E27FC236}">
              <a16:creationId xmlns:a16="http://schemas.microsoft.com/office/drawing/2014/main" id="{21E90BD7-4FC3-462B-8689-CE34E125CA9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04" name="Rectangle 603">
          <a:extLst>
            <a:ext uri="{FF2B5EF4-FFF2-40B4-BE49-F238E27FC236}">
              <a16:creationId xmlns:a16="http://schemas.microsoft.com/office/drawing/2014/main" id="{93DE589F-E0C1-42C1-B9B8-EB69BABF43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5" name="Rectangle 604">
          <a:extLst>
            <a:ext uri="{FF2B5EF4-FFF2-40B4-BE49-F238E27FC236}">
              <a16:creationId xmlns:a16="http://schemas.microsoft.com/office/drawing/2014/main" id="{B91B751D-96AA-4A61-B48A-3C057EEEC9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6" name="Rectangle 605">
          <a:extLst>
            <a:ext uri="{FF2B5EF4-FFF2-40B4-BE49-F238E27FC236}">
              <a16:creationId xmlns:a16="http://schemas.microsoft.com/office/drawing/2014/main" id="{2AA4D98B-2243-4AF3-A421-0E4598C6E4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07" name="Rectangle 606">
          <a:extLst>
            <a:ext uri="{FF2B5EF4-FFF2-40B4-BE49-F238E27FC236}">
              <a16:creationId xmlns:a16="http://schemas.microsoft.com/office/drawing/2014/main" id="{C982C91D-DDFF-400A-AAD3-D6D8B1085C6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8" name="Rectangle 607">
          <a:extLst>
            <a:ext uri="{FF2B5EF4-FFF2-40B4-BE49-F238E27FC236}">
              <a16:creationId xmlns:a16="http://schemas.microsoft.com/office/drawing/2014/main" id="{F259BF6E-F126-4D8E-8600-C26A1B4DA9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9" name="Rectangle 608">
          <a:extLst>
            <a:ext uri="{FF2B5EF4-FFF2-40B4-BE49-F238E27FC236}">
              <a16:creationId xmlns:a16="http://schemas.microsoft.com/office/drawing/2014/main" id="{808DCBE1-C4C2-44A4-8DBD-26F703D619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0" name="Rectangle 609">
          <a:extLst>
            <a:ext uri="{FF2B5EF4-FFF2-40B4-BE49-F238E27FC236}">
              <a16:creationId xmlns:a16="http://schemas.microsoft.com/office/drawing/2014/main" id="{989B6C8C-668A-435D-845D-19D87E6124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1" name="Rectangle 610">
          <a:extLst>
            <a:ext uri="{FF2B5EF4-FFF2-40B4-BE49-F238E27FC236}">
              <a16:creationId xmlns:a16="http://schemas.microsoft.com/office/drawing/2014/main" id="{3D93CADF-9A14-4243-85E6-6FA8CF7FA9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2" name="Rectangle 611">
          <a:extLst>
            <a:ext uri="{FF2B5EF4-FFF2-40B4-BE49-F238E27FC236}">
              <a16:creationId xmlns:a16="http://schemas.microsoft.com/office/drawing/2014/main" id="{07A801FA-AC45-4143-9B42-21D856D6EDE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3" name="Rectangle 612">
          <a:extLst>
            <a:ext uri="{FF2B5EF4-FFF2-40B4-BE49-F238E27FC236}">
              <a16:creationId xmlns:a16="http://schemas.microsoft.com/office/drawing/2014/main" id="{9FF0B73E-346F-4489-9521-AC33B664B8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14" name="Rectangle 613">
          <a:extLst>
            <a:ext uri="{FF2B5EF4-FFF2-40B4-BE49-F238E27FC236}">
              <a16:creationId xmlns:a16="http://schemas.microsoft.com/office/drawing/2014/main" id="{CAE26EB5-DDF5-4264-9E81-EC7CC40636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5" name="Rectangle 614">
          <a:extLst>
            <a:ext uri="{FF2B5EF4-FFF2-40B4-BE49-F238E27FC236}">
              <a16:creationId xmlns:a16="http://schemas.microsoft.com/office/drawing/2014/main" id="{C798B88B-F976-4F27-BFAA-434A58F56A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6" name="Rectangle 615">
          <a:extLst>
            <a:ext uri="{FF2B5EF4-FFF2-40B4-BE49-F238E27FC236}">
              <a16:creationId xmlns:a16="http://schemas.microsoft.com/office/drawing/2014/main" id="{29558CC4-EBF7-437E-BCD4-3D029AAAEDA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7" name="Rectangle 616">
          <a:extLst>
            <a:ext uri="{FF2B5EF4-FFF2-40B4-BE49-F238E27FC236}">
              <a16:creationId xmlns:a16="http://schemas.microsoft.com/office/drawing/2014/main" id="{12C73434-495B-4B93-9895-2D4D0567758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8" name="Rectangle 617">
          <a:extLst>
            <a:ext uri="{FF2B5EF4-FFF2-40B4-BE49-F238E27FC236}">
              <a16:creationId xmlns:a16="http://schemas.microsoft.com/office/drawing/2014/main" id="{D6C973B4-109A-434B-B380-7C01E7DA1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9" name="Rectangle 618">
          <a:extLst>
            <a:ext uri="{FF2B5EF4-FFF2-40B4-BE49-F238E27FC236}">
              <a16:creationId xmlns:a16="http://schemas.microsoft.com/office/drawing/2014/main" id="{BE164C1D-B486-4B5A-90D1-8663BFA9EEC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0" name="Rectangle 619">
          <a:extLst>
            <a:ext uri="{FF2B5EF4-FFF2-40B4-BE49-F238E27FC236}">
              <a16:creationId xmlns:a16="http://schemas.microsoft.com/office/drawing/2014/main" id="{E3D59CCC-CD55-4E8F-B695-C2B3EC5BAA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1" name="Rectangle 620">
          <a:extLst>
            <a:ext uri="{FF2B5EF4-FFF2-40B4-BE49-F238E27FC236}">
              <a16:creationId xmlns:a16="http://schemas.microsoft.com/office/drawing/2014/main" id="{32236F94-6261-45FD-AA24-15B6AFBE20F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2" name="Rectangle 621">
          <a:extLst>
            <a:ext uri="{FF2B5EF4-FFF2-40B4-BE49-F238E27FC236}">
              <a16:creationId xmlns:a16="http://schemas.microsoft.com/office/drawing/2014/main" id="{8FE24850-18E0-4585-8A0D-ED006421A5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3" name="Rectangle 622">
          <a:extLst>
            <a:ext uri="{FF2B5EF4-FFF2-40B4-BE49-F238E27FC236}">
              <a16:creationId xmlns:a16="http://schemas.microsoft.com/office/drawing/2014/main" id="{6CB90AD2-A28C-45C3-AA07-583B6248CD4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24" name="Rectangle 623">
          <a:extLst>
            <a:ext uri="{FF2B5EF4-FFF2-40B4-BE49-F238E27FC236}">
              <a16:creationId xmlns:a16="http://schemas.microsoft.com/office/drawing/2014/main" id="{A5C627D0-B583-405B-B458-6363739F92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5" name="Rectangle 624">
          <a:extLst>
            <a:ext uri="{FF2B5EF4-FFF2-40B4-BE49-F238E27FC236}">
              <a16:creationId xmlns:a16="http://schemas.microsoft.com/office/drawing/2014/main" id="{C363E1D8-3788-4956-A4AC-5EDABA2755D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6" name="Rectangle 625">
          <a:extLst>
            <a:ext uri="{FF2B5EF4-FFF2-40B4-BE49-F238E27FC236}">
              <a16:creationId xmlns:a16="http://schemas.microsoft.com/office/drawing/2014/main" id="{75FB3C26-5E87-4E23-9C2B-24DD630E361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27" name="Rectangle 626">
          <a:extLst>
            <a:ext uri="{FF2B5EF4-FFF2-40B4-BE49-F238E27FC236}">
              <a16:creationId xmlns:a16="http://schemas.microsoft.com/office/drawing/2014/main" id="{F6D7CEE6-9598-418F-BB9B-37BFCB0545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8" name="Rectangle 627">
          <a:extLst>
            <a:ext uri="{FF2B5EF4-FFF2-40B4-BE49-F238E27FC236}">
              <a16:creationId xmlns:a16="http://schemas.microsoft.com/office/drawing/2014/main" id="{807ED48D-7235-4AA1-AB79-D8F127EC62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9" name="Rectangle 628">
          <a:extLst>
            <a:ext uri="{FF2B5EF4-FFF2-40B4-BE49-F238E27FC236}">
              <a16:creationId xmlns:a16="http://schemas.microsoft.com/office/drawing/2014/main" id="{0DE67E1E-27BA-4975-A528-A73D5D87FD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0" name="Rectangle 629">
          <a:extLst>
            <a:ext uri="{FF2B5EF4-FFF2-40B4-BE49-F238E27FC236}">
              <a16:creationId xmlns:a16="http://schemas.microsoft.com/office/drawing/2014/main" id="{4B943B8D-4909-402E-9B4B-84AEDD15EB0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1" name="Rectangle 630">
          <a:extLst>
            <a:ext uri="{FF2B5EF4-FFF2-40B4-BE49-F238E27FC236}">
              <a16:creationId xmlns:a16="http://schemas.microsoft.com/office/drawing/2014/main" id="{09CB2B98-8D7A-4090-9196-B32554C445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2" name="Rectangle 631">
          <a:extLst>
            <a:ext uri="{FF2B5EF4-FFF2-40B4-BE49-F238E27FC236}">
              <a16:creationId xmlns:a16="http://schemas.microsoft.com/office/drawing/2014/main" id="{303F97E0-439E-417C-B3C3-57A7294610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3" name="Rectangle 632">
          <a:extLst>
            <a:ext uri="{FF2B5EF4-FFF2-40B4-BE49-F238E27FC236}">
              <a16:creationId xmlns:a16="http://schemas.microsoft.com/office/drawing/2014/main" id="{A6B3B61B-D467-46CF-B1AF-1E5392140C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34" name="Rectangle 633">
          <a:extLst>
            <a:ext uri="{FF2B5EF4-FFF2-40B4-BE49-F238E27FC236}">
              <a16:creationId xmlns:a16="http://schemas.microsoft.com/office/drawing/2014/main" id="{8D1BCEB3-AC0D-4826-A600-D9BE7105997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5" name="Rectangle 634">
          <a:extLst>
            <a:ext uri="{FF2B5EF4-FFF2-40B4-BE49-F238E27FC236}">
              <a16:creationId xmlns:a16="http://schemas.microsoft.com/office/drawing/2014/main" id="{05535CC6-FCA1-49EA-9D60-249CD4AD4CF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6" name="Rectangle 635">
          <a:extLst>
            <a:ext uri="{FF2B5EF4-FFF2-40B4-BE49-F238E27FC236}">
              <a16:creationId xmlns:a16="http://schemas.microsoft.com/office/drawing/2014/main" id="{E3EC41D0-6ADF-48A8-9D01-2A1D948DE27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37" name="Rectangle 636">
          <a:extLst>
            <a:ext uri="{FF2B5EF4-FFF2-40B4-BE49-F238E27FC236}">
              <a16:creationId xmlns:a16="http://schemas.microsoft.com/office/drawing/2014/main" id="{285F1ED0-7E5E-49A9-A064-B6E8220BDF8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8" name="Rectangle 637">
          <a:extLst>
            <a:ext uri="{FF2B5EF4-FFF2-40B4-BE49-F238E27FC236}">
              <a16:creationId xmlns:a16="http://schemas.microsoft.com/office/drawing/2014/main" id="{0AC9583B-2946-43E1-A4C3-5236A4D017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9" name="Rectangle 638">
          <a:extLst>
            <a:ext uri="{FF2B5EF4-FFF2-40B4-BE49-F238E27FC236}">
              <a16:creationId xmlns:a16="http://schemas.microsoft.com/office/drawing/2014/main" id="{BFB3F937-4246-4E89-9199-1D896FBF9BC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0" name="Rectangle 639">
          <a:extLst>
            <a:ext uri="{FF2B5EF4-FFF2-40B4-BE49-F238E27FC236}">
              <a16:creationId xmlns:a16="http://schemas.microsoft.com/office/drawing/2014/main" id="{FA813C52-96C8-47CC-B112-9122FEFCB3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1" name="Rectangle 640">
          <a:extLst>
            <a:ext uri="{FF2B5EF4-FFF2-40B4-BE49-F238E27FC236}">
              <a16:creationId xmlns:a16="http://schemas.microsoft.com/office/drawing/2014/main" id="{743EFDD4-891D-4109-B7E7-408FAED7C09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2" name="Rectangle 641">
          <a:extLst>
            <a:ext uri="{FF2B5EF4-FFF2-40B4-BE49-F238E27FC236}">
              <a16:creationId xmlns:a16="http://schemas.microsoft.com/office/drawing/2014/main" id="{6427EFF9-638C-41CA-B15B-F6D3751BD5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3" name="Rectangle 642">
          <a:extLst>
            <a:ext uri="{FF2B5EF4-FFF2-40B4-BE49-F238E27FC236}">
              <a16:creationId xmlns:a16="http://schemas.microsoft.com/office/drawing/2014/main" id="{69926A3E-C0DC-41CC-90D5-DBADADA1580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44" name="Rectangle 643">
          <a:extLst>
            <a:ext uri="{FF2B5EF4-FFF2-40B4-BE49-F238E27FC236}">
              <a16:creationId xmlns:a16="http://schemas.microsoft.com/office/drawing/2014/main" id="{BB7385D3-0235-4977-82BE-1CB7DA892AD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5" name="Rectangle 644">
          <a:extLst>
            <a:ext uri="{FF2B5EF4-FFF2-40B4-BE49-F238E27FC236}">
              <a16:creationId xmlns:a16="http://schemas.microsoft.com/office/drawing/2014/main" id="{F5ACB8BD-E9B4-4E7B-A63A-7D3641F2E1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6" name="Rectangle 645">
          <a:extLst>
            <a:ext uri="{FF2B5EF4-FFF2-40B4-BE49-F238E27FC236}">
              <a16:creationId xmlns:a16="http://schemas.microsoft.com/office/drawing/2014/main" id="{3312A8F7-6A84-4034-B3EA-78C4826CC86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47" name="Rectangle 646">
          <a:extLst>
            <a:ext uri="{FF2B5EF4-FFF2-40B4-BE49-F238E27FC236}">
              <a16:creationId xmlns:a16="http://schemas.microsoft.com/office/drawing/2014/main" id="{95F7771B-1CE8-4CAF-9CFE-CA981C08EF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8" name="Rectangle 647">
          <a:extLst>
            <a:ext uri="{FF2B5EF4-FFF2-40B4-BE49-F238E27FC236}">
              <a16:creationId xmlns:a16="http://schemas.microsoft.com/office/drawing/2014/main" id="{91D56824-99B6-4948-801F-FCDA2DE1818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9" name="Rectangle 648">
          <a:extLst>
            <a:ext uri="{FF2B5EF4-FFF2-40B4-BE49-F238E27FC236}">
              <a16:creationId xmlns:a16="http://schemas.microsoft.com/office/drawing/2014/main" id="{EF904136-2237-4695-8342-EF742630DF8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0" name="Rectangle 649">
          <a:extLst>
            <a:ext uri="{FF2B5EF4-FFF2-40B4-BE49-F238E27FC236}">
              <a16:creationId xmlns:a16="http://schemas.microsoft.com/office/drawing/2014/main" id="{A3EF1F51-EB9E-4F90-8F5A-DF5158D1AF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1" name="Rectangle 650">
          <a:extLst>
            <a:ext uri="{FF2B5EF4-FFF2-40B4-BE49-F238E27FC236}">
              <a16:creationId xmlns:a16="http://schemas.microsoft.com/office/drawing/2014/main" id="{D8B695C9-1181-4A56-894A-3CDBC2430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2" name="Rectangle 651">
          <a:extLst>
            <a:ext uri="{FF2B5EF4-FFF2-40B4-BE49-F238E27FC236}">
              <a16:creationId xmlns:a16="http://schemas.microsoft.com/office/drawing/2014/main" id="{22B28697-042B-4021-AF5C-9604476D44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3" name="Rectangle 652">
          <a:extLst>
            <a:ext uri="{FF2B5EF4-FFF2-40B4-BE49-F238E27FC236}">
              <a16:creationId xmlns:a16="http://schemas.microsoft.com/office/drawing/2014/main" id="{6F8F84AE-E5DD-41D9-9C30-8D006BF9E7A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54" name="Rectangle 653">
          <a:extLst>
            <a:ext uri="{FF2B5EF4-FFF2-40B4-BE49-F238E27FC236}">
              <a16:creationId xmlns:a16="http://schemas.microsoft.com/office/drawing/2014/main" id="{08BF9988-77EC-4E49-9491-38C861D70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5" name="Rectangle 654">
          <a:extLst>
            <a:ext uri="{FF2B5EF4-FFF2-40B4-BE49-F238E27FC236}">
              <a16:creationId xmlns:a16="http://schemas.microsoft.com/office/drawing/2014/main" id="{5C33B735-2B8D-4842-86D2-1C122389249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6" name="Rectangle 655">
          <a:extLst>
            <a:ext uri="{FF2B5EF4-FFF2-40B4-BE49-F238E27FC236}">
              <a16:creationId xmlns:a16="http://schemas.microsoft.com/office/drawing/2014/main" id="{C96343F1-59D9-4BC9-9469-3778C20EEC7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657" name="Rectangle 656">
          <a:extLst>
            <a:ext uri="{FF2B5EF4-FFF2-40B4-BE49-F238E27FC236}">
              <a16:creationId xmlns:a16="http://schemas.microsoft.com/office/drawing/2014/main" id="{7B75145A-DDB9-4D60-9547-95216725BCC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8" name="Rectangle 657">
          <a:extLst>
            <a:ext uri="{FF2B5EF4-FFF2-40B4-BE49-F238E27FC236}">
              <a16:creationId xmlns:a16="http://schemas.microsoft.com/office/drawing/2014/main" id="{02704FFD-ED08-415C-8669-EEFD01000E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9" name="Rectangle 658">
          <a:extLst>
            <a:ext uri="{FF2B5EF4-FFF2-40B4-BE49-F238E27FC236}">
              <a16:creationId xmlns:a16="http://schemas.microsoft.com/office/drawing/2014/main" id="{C1500582-1BF1-4AFD-B599-51A5AF9C75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0" name="Rectangle 659">
          <a:extLst>
            <a:ext uri="{FF2B5EF4-FFF2-40B4-BE49-F238E27FC236}">
              <a16:creationId xmlns:a16="http://schemas.microsoft.com/office/drawing/2014/main" id="{F6191481-C613-4F97-B937-01FCE14F1B0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61" name="Rectangle 660">
          <a:extLst>
            <a:ext uri="{FF2B5EF4-FFF2-40B4-BE49-F238E27FC236}">
              <a16:creationId xmlns:a16="http://schemas.microsoft.com/office/drawing/2014/main" id="{3DCA88C9-26A9-41FC-9E58-3726EEBCCB1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2" name="Rectangle 661">
          <a:extLst>
            <a:ext uri="{FF2B5EF4-FFF2-40B4-BE49-F238E27FC236}">
              <a16:creationId xmlns:a16="http://schemas.microsoft.com/office/drawing/2014/main" id="{AB210950-682A-419C-84C2-E2E015F645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663" name="Rectangle 662">
          <a:extLst>
            <a:ext uri="{FF2B5EF4-FFF2-40B4-BE49-F238E27FC236}">
              <a16:creationId xmlns:a16="http://schemas.microsoft.com/office/drawing/2014/main" id="{8330B8BF-61DE-4ECA-9A55-8D0347FB2224}"/>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zoomScale="90" zoomScaleNormal="90" zoomScalePageLayoutView="77" workbookViewId="0">
      <selection activeCell="F6" sqref="F6"/>
    </sheetView>
  </sheetViews>
  <sheetFormatPr defaultColWidth="9.140625" defaultRowHeight="12.75"/>
  <cols>
    <col min="1" max="1" width="53.42578125" style="62" customWidth="1"/>
    <col min="2" max="2" width="53.42578125" style="143" customWidth="1"/>
    <col min="3" max="3" width="53.42578125" style="62" customWidth="1"/>
    <col min="4" max="16384" width="9.140625" style="62"/>
  </cols>
  <sheetData>
    <row r="1" spans="1:12" s="145" customFormat="1" ht="95.25" customHeight="1">
      <c r="A1" s="558" t="s">
        <v>523</v>
      </c>
      <c r="B1" s="558"/>
      <c r="C1" s="558"/>
      <c r="D1" s="180"/>
      <c r="E1" s="180"/>
      <c r="F1" s="180"/>
      <c r="G1" s="180"/>
      <c r="H1" s="180"/>
      <c r="I1" s="180"/>
      <c r="J1" s="180"/>
      <c r="K1" s="180"/>
    </row>
    <row r="2" spans="1:12" s="147" customFormat="1" ht="9" customHeight="1">
      <c r="A2" s="179"/>
      <c r="B2" s="177"/>
      <c r="C2" s="179"/>
      <c r="D2" s="181"/>
      <c r="E2" s="181"/>
      <c r="F2" s="181"/>
      <c r="G2" s="181"/>
      <c r="H2" s="181"/>
      <c r="I2" s="181"/>
      <c r="J2" s="181"/>
      <c r="K2" s="181"/>
    </row>
    <row r="3" spans="1:12" s="146" customFormat="1" ht="68.25" customHeight="1">
      <c r="A3" s="559" t="s">
        <v>0</v>
      </c>
      <c r="B3" s="559"/>
      <c r="C3" s="559"/>
      <c r="D3" s="182"/>
      <c r="E3" s="182"/>
      <c r="F3" s="182"/>
      <c r="G3" s="182"/>
      <c r="H3" s="182"/>
      <c r="I3" s="182"/>
      <c r="J3" s="182"/>
      <c r="K3" s="182"/>
    </row>
    <row r="4" spans="1:12" s="147" customFormat="1" ht="82.5" customHeight="1">
      <c r="A4" s="179"/>
      <c r="B4" s="177"/>
      <c r="C4" s="179"/>
      <c r="D4" s="181"/>
      <c r="E4" s="181"/>
      <c r="F4" s="181"/>
      <c r="G4" s="181"/>
      <c r="H4" s="181"/>
      <c r="I4" s="181"/>
      <c r="J4" s="181"/>
      <c r="K4" s="181"/>
    </row>
    <row r="5" spans="1:12" s="147" customFormat="1" ht="82.5" customHeight="1">
      <c r="A5" s="179"/>
      <c r="B5" s="177"/>
      <c r="C5" s="179"/>
      <c r="D5" s="181" t="s">
        <v>1</v>
      </c>
      <c r="E5" s="181"/>
      <c r="F5" s="181"/>
      <c r="G5" s="181"/>
      <c r="H5" s="181"/>
      <c r="I5" s="181"/>
      <c r="J5" s="181"/>
      <c r="K5" s="181"/>
    </row>
    <row r="6" spans="1:12" s="147" customFormat="1" ht="82.5" customHeight="1">
      <c r="A6" s="179"/>
      <c r="B6" s="183"/>
      <c r="C6"/>
      <c r="D6" s="181" t="s">
        <v>1</v>
      </c>
      <c r="E6" s="181"/>
      <c r="F6" s="181"/>
      <c r="G6" s="181"/>
      <c r="H6" s="181"/>
      <c r="I6" s="181"/>
      <c r="J6" s="181"/>
      <c r="K6" s="181"/>
    </row>
    <row r="7" spans="1:12" s="147" customFormat="1" ht="82.5" customHeight="1">
      <c r="A7" s="179"/>
      <c r="B7" s="177"/>
      <c r="C7" s="179"/>
      <c r="D7" s="181"/>
      <c r="E7" s="181"/>
      <c r="F7" s="181"/>
      <c r="G7" s="181"/>
      <c r="H7" s="181"/>
      <c r="I7" s="181"/>
      <c r="J7" s="181"/>
      <c r="K7" s="181"/>
    </row>
    <row r="8" spans="1:12" ht="15">
      <c r="A8" s="179"/>
      <c r="B8" s="179"/>
      <c r="C8" s="179"/>
      <c r="D8" s="166"/>
      <c r="E8" s="166"/>
      <c r="F8" s="166"/>
      <c r="G8" s="166"/>
      <c r="H8" s="166"/>
      <c r="I8" s="166"/>
      <c r="J8" s="166"/>
      <c r="K8" s="166"/>
      <c r="L8" s="166"/>
    </row>
    <row r="9" spans="1:12" ht="15">
      <c r="A9" s="179"/>
      <c r="B9" s="179"/>
      <c r="C9" s="179"/>
      <c r="D9" s="166"/>
      <c r="E9" s="166"/>
      <c r="F9" s="166"/>
      <c r="G9" s="166"/>
      <c r="H9" s="166"/>
      <c r="I9" s="166"/>
      <c r="J9" s="166"/>
      <c r="K9" s="166"/>
      <c r="L9" s="166"/>
    </row>
    <row r="10" spans="1:12" ht="15">
      <c r="A10" s="179"/>
      <c r="B10" s="179"/>
      <c r="C10" s="179"/>
      <c r="D10" s="166"/>
      <c r="E10" s="166"/>
      <c r="F10" s="166"/>
      <c r="G10" s="166"/>
      <c r="H10" s="166"/>
      <c r="I10" s="166"/>
      <c r="J10" s="166"/>
      <c r="K10" s="166"/>
      <c r="L10" s="166"/>
    </row>
    <row r="11" spans="1:12" ht="15">
      <c r="A11" s="179"/>
      <c r="B11" s="179"/>
      <c r="C11" s="179"/>
      <c r="D11" s="166"/>
      <c r="E11" s="166"/>
      <c r="F11" s="166"/>
      <c r="G11" s="166"/>
      <c r="H11" s="166"/>
      <c r="I11" s="166"/>
      <c r="J11" s="166"/>
      <c r="K11" s="166"/>
      <c r="L11" s="166"/>
    </row>
    <row r="12" spans="1:12">
      <c r="A12" s="166"/>
      <c r="B12" s="184"/>
      <c r="C12" s="166"/>
      <c r="D12" s="166"/>
      <c r="E12" s="166"/>
      <c r="F12" s="166"/>
      <c r="G12" s="166"/>
      <c r="H12" s="166"/>
      <c r="I12" s="166"/>
      <c r="J12" s="166"/>
      <c r="K12" s="166"/>
      <c r="L12" s="166"/>
    </row>
    <row r="13" spans="1:12">
      <c r="A13" s="166"/>
      <c r="B13" s="184"/>
      <c r="C13" s="166"/>
      <c r="D13" s="166"/>
      <c r="E13" s="166"/>
      <c r="F13" s="166"/>
      <c r="G13" s="166"/>
      <c r="H13" s="166"/>
      <c r="I13" s="166"/>
      <c r="J13" s="166"/>
      <c r="K13" s="166"/>
      <c r="L13" s="166"/>
    </row>
    <row r="14" spans="1:12">
      <c r="A14" s="166"/>
      <c r="B14" s="184"/>
      <c r="C14" s="166"/>
      <c r="D14" s="166"/>
      <c r="E14" s="166"/>
      <c r="F14" s="166"/>
      <c r="G14" s="166"/>
      <c r="H14" s="166"/>
      <c r="I14" s="166"/>
      <c r="J14" s="166"/>
      <c r="K14" s="166"/>
      <c r="L14" s="166"/>
    </row>
    <row r="15" spans="1:12">
      <c r="A15" s="166"/>
      <c r="B15" s="184"/>
      <c r="C15" s="166"/>
      <c r="D15" s="166"/>
      <c r="E15" s="166"/>
      <c r="F15" s="166"/>
      <c r="G15" s="166"/>
      <c r="H15" s="166"/>
      <c r="I15" s="166"/>
      <c r="J15" s="166"/>
      <c r="K15" s="166"/>
      <c r="L15" s="166"/>
    </row>
    <row r="16" spans="1:12">
      <c r="A16" s="166"/>
      <c r="B16" s="184"/>
      <c r="C16" s="166"/>
      <c r="D16" s="166"/>
      <c r="E16" s="166"/>
      <c r="F16" s="166"/>
      <c r="G16" s="166"/>
      <c r="H16" s="166"/>
      <c r="I16" s="166"/>
      <c r="J16" s="166"/>
      <c r="K16" s="166"/>
      <c r="L16" s="166"/>
    </row>
    <row r="17" spans="1:12">
      <c r="A17" s="166"/>
      <c r="B17" s="184"/>
      <c r="C17" s="166"/>
      <c r="D17" s="166"/>
      <c r="E17" s="166"/>
      <c r="F17" s="166"/>
      <c r="G17" s="166"/>
      <c r="H17" s="166"/>
      <c r="I17" s="166"/>
      <c r="J17" s="166"/>
      <c r="K17" s="166"/>
      <c r="L17" s="166"/>
    </row>
    <row r="18" spans="1:12">
      <c r="A18" s="166"/>
      <c r="B18" s="184"/>
      <c r="C18" s="166"/>
      <c r="D18" s="166"/>
      <c r="E18" s="166"/>
      <c r="F18" s="166"/>
      <c r="G18" s="166"/>
      <c r="H18" s="166"/>
      <c r="I18" s="166"/>
      <c r="J18" s="166"/>
      <c r="K18" s="166"/>
      <c r="L18" s="166"/>
    </row>
    <row r="19" spans="1:12">
      <c r="A19" s="166"/>
      <c r="B19" s="184"/>
      <c r="C19" s="166"/>
      <c r="D19" s="166"/>
      <c r="E19" s="166"/>
      <c r="F19" s="166"/>
      <c r="G19" s="166"/>
      <c r="H19" s="166"/>
      <c r="I19" s="166"/>
      <c r="J19" s="166"/>
      <c r="K19" s="166"/>
      <c r="L19" s="166"/>
    </row>
    <row r="20" spans="1:12">
      <c r="A20" s="166"/>
      <c r="B20" s="184"/>
      <c r="C20" s="166"/>
      <c r="D20" s="166"/>
      <c r="E20" s="166"/>
      <c r="F20" s="166"/>
      <c r="G20" s="166"/>
      <c r="H20" s="166"/>
      <c r="I20" s="166"/>
      <c r="J20" s="166"/>
      <c r="K20" s="166"/>
      <c r="L20" s="166"/>
    </row>
    <row r="21" spans="1:12">
      <c r="A21" s="166"/>
      <c r="B21" s="184"/>
      <c r="C21" s="166"/>
      <c r="D21" s="166"/>
      <c r="E21" s="166"/>
      <c r="F21" s="166"/>
      <c r="G21" s="166"/>
      <c r="H21" s="166"/>
      <c r="I21" s="166"/>
      <c r="J21" s="166"/>
      <c r="K21" s="166"/>
      <c r="L21" s="166"/>
    </row>
    <row r="22" spans="1:12">
      <c r="A22" s="166"/>
      <c r="B22" s="184"/>
      <c r="C22" s="166"/>
      <c r="D22" s="166"/>
      <c r="E22" s="166"/>
      <c r="F22" s="166"/>
      <c r="G22" s="166"/>
      <c r="H22" s="166"/>
      <c r="I22" s="166"/>
      <c r="J22" s="166"/>
      <c r="K22" s="166"/>
      <c r="L22" s="166"/>
    </row>
    <row r="23" spans="1:12">
      <c r="A23" s="166"/>
      <c r="B23" s="184"/>
      <c r="C23" s="166"/>
      <c r="D23" s="166"/>
      <c r="E23" s="166"/>
      <c r="F23" s="166"/>
      <c r="G23" s="166"/>
      <c r="H23" s="166"/>
      <c r="I23" s="166"/>
      <c r="J23" s="166"/>
      <c r="K23" s="166"/>
      <c r="L23" s="166"/>
    </row>
    <row r="24" spans="1:12">
      <c r="A24" s="166"/>
      <c r="B24" s="184"/>
      <c r="C24" s="166"/>
      <c r="D24" s="166"/>
      <c r="E24" s="166"/>
      <c r="F24" s="166"/>
      <c r="G24" s="166"/>
      <c r="H24" s="166"/>
      <c r="I24" s="166"/>
      <c r="J24" s="166"/>
      <c r="K24" s="166"/>
      <c r="L24" s="166"/>
    </row>
    <row r="25" spans="1:12">
      <c r="A25" s="166"/>
      <c r="B25" s="184"/>
      <c r="C25" s="166"/>
      <c r="D25" s="166"/>
      <c r="E25" s="166"/>
      <c r="F25" s="166"/>
      <c r="G25" s="166"/>
      <c r="H25" s="166"/>
      <c r="I25" s="166"/>
      <c r="J25" s="166"/>
      <c r="K25" s="166"/>
      <c r="L25" s="166"/>
    </row>
    <row r="26" spans="1:12">
      <c r="A26" s="166"/>
      <c r="B26" s="184"/>
      <c r="C26" s="166"/>
      <c r="D26" s="166"/>
      <c r="E26" s="166"/>
      <c r="F26" s="166"/>
      <c r="G26" s="166"/>
      <c r="H26" s="166"/>
      <c r="I26" s="166"/>
      <c r="J26" s="166"/>
      <c r="K26" s="166"/>
      <c r="L26" s="166"/>
    </row>
    <row r="27" spans="1:12">
      <c r="A27" s="166"/>
      <c r="B27" s="184"/>
      <c r="C27" s="166"/>
      <c r="D27" s="166"/>
      <c r="E27" s="166"/>
      <c r="F27" s="166"/>
      <c r="G27" s="166"/>
      <c r="H27" s="166"/>
      <c r="I27" s="166"/>
      <c r="J27" s="166"/>
      <c r="K27" s="166"/>
      <c r="L27" s="166"/>
    </row>
    <row r="28" spans="1:12">
      <c r="A28" s="166"/>
      <c r="B28" s="184"/>
      <c r="C28" s="166"/>
      <c r="D28" s="166"/>
      <c r="E28" s="166"/>
      <c r="F28" s="166"/>
      <c r="G28" s="166"/>
      <c r="H28" s="166"/>
      <c r="I28" s="166"/>
      <c r="J28" s="166"/>
      <c r="K28" s="166"/>
      <c r="L28" s="166"/>
    </row>
    <row r="29" spans="1:12">
      <c r="A29" s="166"/>
      <c r="B29" s="184"/>
      <c r="C29" s="166"/>
      <c r="D29" s="166"/>
      <c r="E29" s="166"/>
      <c r="F29" s="166"/>
      <c r="G29" s="166"/>
      <c r="H29" s="166"/>
      <c r="I29" s="166"/>
      <c r="J29" s="166"/>
      <c r="K29" s="166"/>
      <c r="L29" s="166"/>
    </row>
    <row r="30" spans="1:12">
      <c r="A30" s="166"/>
      <c r="B30" s="184"/>
      <c r="C30" s="166"/>
      <c r="D30" s="166"/>
      <c r="E30" s="166"/>
      <c r="F30" s="166"/>
      <c r="G30" s="166"/>
      <c r="H30" s="166"/>
      <c r="I30" s="166"/>
      <c r="J30" s="166"/>
      <c r="K30" s="166"/>
      <c r="L30" s="166"/>
    </row>
    <row r="31" spans="1:12">
      <c r="A31" s="166"/>
      <c r="B31" s="184"/>
      <c r="C31" s="166"/>
      <c r="D31" s="166"/>
      <c r="E31" s="166"/>
      <c r="F31" s="166"/>
      <c r="G31" s="166"/>
      <c r="H31" s="166"/>
      <c r="I31" s="166"/>
      <c r="J31" s="166"/>
      <c r="K31" s="166"/>
      <c r="L31" s="166"/>
    </row>
    <row r="32" spans="1:12">
      <c r="A32" s="166"/>
      <c r="B32" s="184"/>
      <c r="C32" s="166"/>
      <c r="D32" s="166"/>
      <c r="E32" s="166"/>
      <c r="F32" s="166"/>
      <c r="G32" s="166"/>
      <c r="H32" s="166"/>
      <c r="I32" s="166"/>
      <c r="J32" s="166"/>
      <c r="K32" s="166"/>
      <c r="L32" s="166"/>
    </row>
    <row r="33" spans="1:12">
      <c r="A33" s="166"/>
      <c r="B33" s="184"/>
      <c r="C33" s="166"/>
      <c r="D33" s="166"/>
      <c r="E33" s="166"/>
      <c r="F33" s="166"/>
      <c r="G33" s="166"/>
      <c r="H33" s="166"/>
      <c r="I33" s="166"/>
      <c r="J33" s="166"/>
      <c r="K33" s="166"/>
      <c r="L33" s="166"/>
    </row>
    <row r="34" spans="1:12">
      <c r="A34" s="166"/>
      <c r="B34" s="184"/>
      <c r="C34" s="166"/>
      <c r="D34" s="166"/>
      <c r="E34" s="166"/>
      <c r="F34" s="166"/>
      <c r="G34" s="166"/>
      <c r="H34" s="166"/>
      <c r="I34" s="166"/>
      <c r="J34" s="166"/>
      <c r="K34" s="166"/>
      <c r="L34" s="166"/>
    </row>
  </sheetData>
  <mergeCells count="2">
    <mergeCell ref="A1:C1"/>
    <mergeCell ref="A3:C3"/>
  </mergeCells>
  <printOptions horizontalCentered="1"/>
  <pageMargins left="0.25" right="0.25" top="0.75" bottom="0.75" header="0.3" footer="0.3"/>
  <pageSetup scale="77" fitToWidth="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29"/>
  <sheetViews>
    <sheetView zoomScaleNormal="100" workbookViewId="0">
      <selection activeCell="F6" sqref="F6"/>
    </sheetView>
  </sheetViews>
  <sheetFormatPr defaultColWidth="9.140625" defaultRowHeight="20.100000000000001" customHeight="1"/>
  <cols>
    <col min="1" max="1" width="26.42578125" style="203" customWidth="1"/>
    <col min="2" max="2" width="24" style="203" customWidth="1"/>
    <col min="3" max="3" width="30.7109375" style="203" customWidth="1"/>
    <col min="4" max="4" width="18" style="203" customWidth="1"/>
    <col min="5" max="5" width="17.5703125" style="203" customWidth="1"/>
    <col min="6" max="6" width="14.5703125" style="141" customWidth="1"/>
    <col min="7" max="7" width="14.42578125" style="141" customWidth="1"/>
    <col min="8" max="9" width="12" style="142" customWidth="1"/>
    <col min="10" max="16384" width="9.140625" style="202"/>
  </cols>
  <sheetData>
    <row r="1" spans="1:10" ht="20.100000000000001" customHeight="1" thickBot="1">
      <c r="A1" s="608" t="s">
        <v>493</v>
      </c>
      <c r="B1" s="609"/>
      <c r="C1" s="609"/>
      <c r="D1" s="609"/>
      <c r="E1" s="609"/>
      <c r="F1" s="609"/>
      <c r="G1" s="609"/>
      <c r="H1" s="609"/>
      <c r="I1" s="610"/>
      <c r="J1" s="4"/>
    </row>
    <row r="2" spans="1:10" ht="39.950000000000003" customHeight="1">
      <c r="A2" s="540" t="s">
        <v>292</v>
      </c>
      <c r="B2" s="314" t="s">
        <v>293</v>
      </c>
      <c r="C2" s="314" t="s">
        <v>294</v>
      </c>
      <c r="D2" s="314" t="s">
        <v>295</v>
      </c>
      <c r="E2" s="314" t="s">
        <v>296</v>
      </c>
      <c r="F2" s="315" t="s">
        <v>297</v>
      </c>
      <c r="G2" s="315" t="s">
        <v>298</v>
      </c>
      <c r="H2" s="316" t="s">
        <v>299</v>
      </c>
      <c r="I2" s="317" t="s">
        <v>300</v>
      </c>
      <c r="J2" s="4"/>
    </row>
    <row r="3" spans="1:10" s="206" customFormat="1" ht="19.5" customHeight="1">
      <c r="A3" s="483" t="s">
        <v>268</v>
      </c>
      <c r="B3" s="483" t="s">
        <v>223</v>
      </c>
      <c r="C3" s="478" t="s">
        <v>524</v>
      </c>
      <c r="D3" s="484" t="s">
        <v>168</v>
      </c>
      <c r="E3" s="483" t="s">
        <v>237</v>
      </c>
      <c r="F3" s="479">
        <v>44248</v>
      </c>
      <c r="G3" s="479">
        <v>44397</v>
      </c>
      <c r="H3" s="481">
        <v>12072</v>
      </c>
      <c r="I3" s="481">
        <v>11996</v>
      </c>
      <c r="J3" s="464"/>
    </row>
    <row r="4" spans="1:10" s="206" customFormat="1" ht="19.5" customHeight="1">
      <c r="A4" s="483" t="s">
        <v>132</v>
      </c>
      <c r="B4" s="483" t="s">
        <v>525</v>
      </c>
      <c r="C4" s="478" t="s">
        <v>526</v>
      </c>
      <c r="D4" s="478" t="s">
        <v>527</v>
      </c>
      <c r="E4" s="482" t="s">
        <v>237</v>
      </c>
      <c r="F4" s="479">
        <v>44259</v>
      </c>
      <c r="G4" s="480">
        <v>44296</v>
      </c>
      <c r="H4" s="485">
        <v>9318</v>
      </c>
      <c r="I4" s="485">
        <v>9349</v>
      </c>
    </row>
    <row r="5" spans="1:10" ht="19.5" customHeight="1">
      <c r="A5" s="483" t="s">
        <v>132</v>
      </c>
      <c r="B5" s="478" t="s">
        <v>529</v>
      </c>
      <c r="C5" s="478" t="s">
        <v>530</v>
      </c>
      <c r="D5" s="478" t="s">
        <v>527</v>
      </c>
      <c r="E5" s="482" t="s">
        <v>237</v>
      </c>
      <c r="F5" s="479">
        <v>44302</v>
      </c>
      <c r="G5" s="480">
        <v>44349</v>
      </c>
      <c r="H5" s="486">
        <v>9324</v>
      </c>
      <c r="I5" s="486">
        <v>9248</v>
      </c>
      <c r="J5" s="4"/>
    </row>
    <row r="6" spans="1:10" ht="19.5" customHeight="1">
      <c r="A6" s="483" t="s">
        <v>132</v>
      </c>
      <c r="B6" s="478" t="s">
        <v>529</v>
      </c>
      <c r="C6" s="478" t="s">
        <v>531</v>
      </c>
      <c r="D6" s="478" t="s">
        <v>527</v>
      </c>
      <c r="E6" s="482" t="s">
        <v>237</v>
      </c>
      <c r="F6" s="479">
        <v>44306</v>
      </c>
      <c r="G6" s="480">
        <v>44361</v>
      </c>
      <c r="H6" s="486">
        <v>7695</v>
      </c>
      <c r="I6" s="486">
        <v>7816</v>
      </c>
    </row>
    <row r="7" spans="1:10" ht="19.5" customHeight="1">
      <c r="A7" s="483" t="s">
        <v>98</v>
      </c>
      <c r="B7" s="487" t="s">
        <v>536</v>
      </c>
      <c r="C7" s="487" t="s">
        <v>537</v>
      </c>
      <c r="D7" s="483" t="s">
        <v>538</v>
      </c>
      <c r="E7" s="488" t="s">
        <v>237</v>
      </c>
      <c r="F7" s="489">
        <v>44339</v>
      </c>
      <c r="G7" s="489" t="s">
        <v>66</v>
      </c>
      <c r="H7" s="486">
        <v>4567</v>
      </c>
      <c r="I7" s="486">
        <v>5000</v>
      </c>
    </row>
    <row r="8" spans="1:10" ht="20.100000000000001" customHeight="1">
      <c r="A8" s="483" t="s">
        <v>285</v>
      </c>
      <c r="B8" s="487" t="s">
        <v>557</v>
      </c>
      <c r="C8" s="478" t="s">
        <v>547</v>
      </c>
      <c r="D8" s="478" t="s">
        <v>538</v>
      </c>
      <c r="E8" s="482" t="s">
        <v>237</v>
      </c>
      <c r="F8" s="489">
        <v>44395</v>
      </c>
      <c r="G8" s="489">
        <v>44492</v>
      </c>
      <c r="H8" s="486">
        <v>3738</v>
      </c>
      <c r="I8" s="486">
        <v>3870</v>
      </c>
    </row>
    <row r="9" spans="1:10" ht="20.100000000000001" customHeight="1">
      <c r="A9" s="483" t="s">
        <v>288</v>
      </c>
      <c r="B9" s="487" t="s">
        <v>543</v>
      </c>
      <c r="C9" s="478" t="s">
        <v>544</v>
      </c>
      <c r="D9" s="483" t="s">
        <v>545</v>
      </c>
      <c r="E9" s="482" t="s">
        <v>546</v>
      </c>
      <c r="F9" s="489">
        <v>44404</v>
      </c>
      <c r="G9" s="489">
        <v>44460</v>
      </c>
      <c r="H9" s="486">
        <v>17585</v>
      </c>
      <c r="I9" s="486">
        <v>17853</v>
      </c>
    </row>
    <row r="10" spans="1:10" ht="20.100000000000001" customHeight="1">
      <c r="A10" s="483" t="s">
        <v>288</v>
      </c>
      <c r="B10" s="487" t="s">
        <v>543</v>
      </c>
      <c r="C10" s="478" t="s">
        <v>551</v>
      </c>
      <c r="D10" s="483" t="s">
        <v>545</v>
      </c>
      <c r="E10" s="482" t="s">
        <v>546</v>
      </c>
      <c r="F10" s="489">
        <v>44414</v>
      </c>
      <c r="G10" s="489">
        <v>44541</v>
      </c>
      <c r="H10" s="486">
        <v>16940</v>
      </c>
      <c r="I10" s="486">
        <v>17632</v>
      </c>
    </row>
    <row r="11" spans="1:10" ht="26.25" customHeight="1">
      <c r="A11" s="518" t="s">
        <v>92</v>
      </c>
      <c r="B11" s="487" t="s">
        <v>559</v>
      </c>
      <c r="C11" s="478" t="s">
        <v>552</v>
      </c>
      <c r="D11" s="543" t="s">
        <v>581</v>
      </c>
      <c r="E11" s="482" t="s">
        <v>553</v>
      </c>
      <c r="F11" s="489">
        <v>44420</v>
      </c>
      <c r="G11" s="489" t="s">
        <v>66</v>
      </c>
      <c r="H11" s="486">
        <v>10700</v>
      </c>
      <c r="I11" s="486">
        <v>10700</v>
      </c>
    </row>
    <row r="12" spans="1:10" ht="20.100000000000001" customHeight="1">
      <c r="A12" s="483" t="s">
        <v>554</v>
      </c>
      <c r="B12" s="487" t="s">
        <v>555</v>
      </c>
      <c r="C12" s="478" t="s">
        <v>556</v>
      </c>
      <c r="D12" s="478" t="s">
        <v>538</v>
      </c>
      <c r="E12" s="482" t="s">
        <v>237</v>
      </c>
      <c r="F12" s="489">
        <v>44434</v>
      </c>
      <c r="G12" s="489" t="s">
        <v>66</v>
      </c>
      <c r="H12" s="486">
        <v>3130</v>
      </c>
      <c r="I12" s="486">
        <v>3361</v>
      </c>
    </row>
    <row r="13" spans="1:10" ht="20.100000000000001" customHeight="1">
      <c r="A13" s="483" t="s">
        <v>554</v>
      </c>
      <c r="B13" s="487" t="s">
        <v>557</v>
      </c>
      <c r="C13" s="478" t="s">
        <v>558</v>
      </c>
      <c r="D13" s="478" t="s">
        <v>538</v>
      </c>
      <c r="E13" s="482" t="s">
        <v>237</v>
      </c>
      <c r="F13" s="489">
        <v>44410</v>
      </c>
      <c r="G13" s="489">
        <v>44501</v>
      </c>
      <c r="H13" s="486">
        <v>4675</v>
      </c>
      <c r="I13" s="486">
        <v>4586</v>
      </c>
    </row>
    <row r="14" spans="1:10" ht="20.100000000000001" customHeight="1">
      <c r="A14" s="483" t="s">
        <v>560</v>
      </c>
      <c r="B14" s="487" t="s">
        <v>557</v>
      </c>
      <c r="C14" s="478" t="s">
        <v>561</v>
      </c>
      <c r="D14" s="478" t="s">
        <v>538</v>
      </c>
      <c r="E14" s="482" t="s">
        <v>237</v>
      </c>
      <c r="F14" s="524">
        <v>44469</v>
      </c>
      <c r="G14" s="489">
        <v>44542</v>
      </c>
      <c r="H14" s="486">
        <v>5480</v>
      </c>
      <c r="I14" s="486">
        <v>5420</v>
      </c>
    </row>
    <row r="15" spans="1:10" ht="20.100000000000001" customHeight="1">
      <c r="A15" s="483" t="s">
        <v>554</v>
      </c>
      <c r="B15" s="487" t="s">
        <v>555</v>
      </c>
      <c r="C15" s="478" t="s">
        <v>562</v>
      </c>
      <c r="D15" s="478" t="s">
        <v>538</v>
      </c>
      <c r="E15" s="482" t="s">
        <v>237</v>
      </c>
      <c r="F15" s="524">
        <v>44446</v>
      </c>
      <c r="G15" s="489" t="s">
        <v>66</v>
      </c>
      <c r="H15" s="525">
        <v>3217</v>
      </c>
      <c r="I15" s="526">
        <v>3244.5</v>
      </c>
    </row>
    <row r="16" spans="1:10" ht="20.100000000000001" customHeight="1">
      <c r="A16" s="483" t="s">
        <v>288</v>
      </c>
      <c r="B16" s="487" t="s">
        <v>543</v>
      </c>
      <c r="C16" s="478" t="s">
        <v>574</v>
      </c>
      <c r="D16" s="483" t="s">
        <v>545</v>
      </c>
      <c r="E16" s="482" t="s">
        <v>546</v>
      </c>
      <c r="F16" s="479">
        <v>44463</v>
      </c>
      <c r="G16" s="489">
        <v>44507</v>
      </c>
      <c r="H16" s="526">
        <v>16960</v>
      </c>
      <c r="I16" s="526">
        <v>17347</v>
      </c>
    </row>
    <row r="17" spans="1:9" ht="20.100000000000001" customHeight="1">
      <c r="A17" s="483" t="s">
        <v>565</v>
      </c>
      <c r="B17" s="478" t="s">
        <v>566</v>
      </c>
      <c r="C17" s="478" t="s">
        <v>576</v>
      </c>
      <c r="D17" s="478" t="s">
        <v>567</v>
      </c>
      <c r="E17" s="482" t="s">
        <v>237</v>
      </c>
      <c r="F17" s="479">
        <v>44475</v>
      </c>
      <c r="G17" s="489" t="s">
        <v>66</v>
      </c>
      <c r="H17" s="526">
        <v>6975</v>
      </c>
      <c r="I17" s="526">
        <v>7750</v>
      </c>
    </row>
    <row r="18" spans="1:9" ht="20.100000000000001" customHeight="1">
      <c r="A18" s="483" t="s">
        <v>568</v>
      </c>
      <c r="B18" s="478" t="s">
        <v>569</v>
      </c>
      <c r="C18" s="478" t="s">
        <v>570</v>
      </c>
      <c r="D18" s="478" t="s">
        <v>571</v>
      </c>
      <c r="E18" s="482" t="s">
        <v>237</v>
      </c>
      <c r="F18" s="479">
        <v>44480</v>
      </c>
      <c r="G18" s="479" t="s">
        <v>66</v>
      </c>
      <c r="H18" s="526">
        <v>3253</v>
      </c>
      <c r="I18" s="526">
        <v>3250</v>
      </c>
    </row>
    <row r="19" spans="1:9" ht="20.100000000000001" customHeight="1">
      <c r="A19" s="518" t="s">
        <v>560</v>
      </c>
      <c r="B19" s="478" t="s">
        <v>557</v>
      </c>
      <c r="C19" s="478" t="s">
        <v>577</v>
      </c>
      <c r="D19" s="478" t="s">
        <v>538</v>
      </c>
      <c r="E19" s="482" t="s">
        <v>237</v>
      </c>
      <c r="F19" s="479">
        <v>44501</v>
      </c>
      <c r="G19" s="479" t="s">
        <v>66</v>
      </c>
      <c r="H19" s="526">
        <v>5876</v>
      </c>
      <c r="I19" s="526">
        <v>5876</v>
      </c>
    </row>
    <row r="20" spans="1:9" ht="20.100000000000001" customHeight="1">
      <c r="A20" s="518" t="s">
        <v>560</v>
      </c>
      <c r="B20" s="478" t="s">
        <v>557</v>
      </c>
      <c r="C20" s="478" t="s">
        <v>578</v>
      </c>
      <c r="D20" s="478" t="s">
        <v>538</v>
      </c>
      <c r="E20" s="482" t="s">
        <v>237</v>
      </c>
      <c r="F20" s="479">
        <v>44517</v>
      </c>
      <c r="G20" s="479" t="s">
        <v>66</v>
      </c>
      <c r="H20" s="526">
        <v>4750</v>
      </c>
      <c r="I20" s="526">
        <v>4750</v>
      </c>
    </row>
    <row r="21" spans="1:9" ht="20.100000000000001" customHeight="1">
      <c r="A21" s="518" t="s">
        <v>565</v>
      </c>
      <c r="B21" s="478" t="s">
        <v>557</v>
      </c>
      <c r="C21" s="478" t="s">
        <v>579</v>
      </c>
      <c r="D21" s="478" t="s">
        <v>567</v>
      </c>
      <c r="E21" s="482" t="s">
        <v>237</v>
      </c>
      <c r="F21" s="479">
        <v>44524</v>
      </c>
      <c r="G21" s="479" t="s">
        <v>66</v>
      </c>
      <c r="H21" s="526">
        <v>4890</v>
      </c>
      <c r="I21" s="526">
        <v>4750</v>
      </c>
    </row>
    <row r="22" spans="1:9" ht="20.100000000000001" customHeight="1">
      <c r="A22" s="518" t="s">
        <v>565</v>
      </c>
      <c r="B22" s="478" t="s">
        <v>557</v>
      </c>
      <c r="C22" s="478" t="s">
        <v>580</v>
      </c>
      <c r="D22" s="478" t="s">
        <v>567</v>
      </c>
      <c r="E22" s="482" t="s">
        <v>237</v>
      </c>
      <c r="F22" s="479">
        <v>44536</v>
      </c>
      <c r="G22" s="479" t="s">
        <v>66</v>
      </c>
      <c r="H22" s="526">
        <v>4710</v>
      </c>
      <c r="I22" s="526">
        <v>4820</v>
      </c>
    </row>
    <row r="23" spans="1:9" ht="20.100000000000001" customHeight="1">
      <c r="A23" s="512"/>
      <c r="B23" s="513"/>
      <c r="C23" s="514"/>
      <c r="D23" s="514"/>
      <c r="E23" s="515"/>
      <c r="F23" s="516"/>
      <c r="G23" s="516"/>
      <c r="H23" s="517"/>
      <c r="I23" s="517"/>
    </row>
    <row r="24" spans="1:9" ht="20.100000000000001" customHeight="1">
      <c r="A24" s="611" t="s">
        <v>540</v>
      </c>
      <c r="B24" s="611"/>
      <c r="C24" s="611"/>
      <c r="D24" s="514"/>
      <c r="E24" s="515"/>
      <c r="F24" s="516"/>
      <c r="G24" s="516"/>
      <c r="H24" s="517"/>
      <c r="I24" s="517"/>
    </row>
    <row r="25" spans="1:9" ht="20.100000000000001" customHeight="1">
      <c r="A25" s="611" t="s">
        <v>539</v>
      </c>
      <c r="B25" s="611"/>
      <c r="C25" s="140"/>
      <c r="D25" s="514"/>
      <c r="E25" s="515"/>
      <c r="F25" s="516"/>
      <c r="G25" s="516"/>
      <c r="H25" s="517"/>
      <c r="I25" s="517"/>
    </row>
    <row r="26" spans="1:9" ht="20.100000000000001" customHeight="1">
      <c r="A26" s="512"/>
      <c r="B26" s="513"/>
      <c r="C26" s="514"/>
      <c r="D26" s="514"/>
      <c r="E26" s="515"/>
      <c r="F26" s="516"/>
      <c r="G26" s="516"/>
      <c r="H26" s="517"/>
      <c r="I26" s="517"/>
    </row>
    <row r="27" spans="1:9" ht="20.100000000000001" customHeight="1">
      <c r="A27" s="140"/>
      <c r="B27" s="140"/>
      <c r="C27" s="140"/>
      <c r="D27" s="140"/>
      <c r="E27" s="140"/>
      <c r="F27" s="502"/>
      <c r="G27" s="502"/>
      <c r="H27" s="503"/>
      <c r="I27" s="503"/>
    </row>
    <row r="28" spans="1:9" ht="20.100000000000001" customHeight="1">
      <c r="D28" s="140"/>
      <c r="E28" s="140"/>
      <c r="F28" s="502"/>
      <c r="G28" s="502"/>
      <c r="H28" s="503"/>
      <c r="I28" s="503"/>
    </row>
    <row r="29" spans="1:9" ht="20.100000000000001" customHeight="1">
      <c r="D29" s="140"/>
      <c r="E29" s="140"/>
      <c r="F29" s="502"/>
      <c r="G29" s="502"/>
      <c r="H29" s="503"/>
      <c r="I29" s="503"/>
    </row>
  </sheetData>
  <mergeCells count="3">
    <mergeCell ref="A1:I1"/>
    <mergeCell ref="A24:C24"/>
    <mergeCell ref="A25:B25"/>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X19"/>
  <sheetViews>
    <sheetView zoomScaleNormal="100" workbookViewId="0">
      <selection activeCell="F6" sqref="F6"/>
    </sheetView>
  </sheetViews>
  <sheetFormatPr defaultColWidth="9.140625" defaultRowHeight="20.100000000000001" customHeight="1"/>
  <cols>
    <col min="1" max="1" width="9.42578125" style="209" customWidth="1"/>
    <col min="2" max="2" width="9.5703125" style="209" customWidth="1"/>
    <col min="3" max="4" width="7.7109375" style="209" hidden="1" customWidth="1"/>
    <col min="5" max="5" width="7.7109375" style="209" customWidth="1"/>
    <col min="6" max="6" width="11.140625" style="209" hidden="1" customWidth="1"/>
    <col min="7" max="7" width="8.85546875" style="209" customWidth="1"/>
    <col min="8" max="8" width="10.85546875" style="209" customWidth="1"/>
    <col min="9" max="10" width="7" style="209" customWidth="1"/>
    <col min="11" max="11" width="8.5703125" style="209" customWidth="1"/>
    <col min="12" max="12" width="9.28515625" style="209" hidden="1" customWidth="1"/>
    <col min="13" max="13" width="7.28515625" style="209" hidden="1" customWidth="1"/>
    <col min="14" max="14" width="11" style="209" customWidth="1"/>
    <col min="15" max="16" width="8.7109375" style="209" hidden="1" customWidth="1"/>
    <col min="17" max="17" width="10.42578125" style="209" hidden="1" customWidth="1"/>
    <col min="18" max="18" width="9.140625" style="209"/>
    <col min="19" max="19" width="0" style="209" hidden="1" customWidth="1"/>
    <col min="20" max="20" width="9.140625" style="209"/>
    <col min="21" max="22" width="9.5703125" style="209" hidden="1" customWidth="1"/>
    <col min="23" max="23" width="12.140625" style="209" customWidth="1"/>
    <col min="24" max="24" width="15.42578125" style="209" customWidth="1"/>
    <col min="25" max="16384" width="9.140625" style="209"/>
  </cols>
  <sheetData>
    <row r="1" spans="1:24" ht="20.100000000000001" customHeight="1">
      <c r="A1" s="612" t="s">
        <v>494</v>
      </c>
      <c r="B1" s="613"/>
      <c r="C1" s="613"/>
      <c r="D1" s="613"/>
      <c r="E1" s="613"/>
      <c r="F1" s="613"/>
      <c r="G1" s="613"/>
      <c r="H1" s="613"/>
      <c r="I1" s="613"/>
      <c r="J1" s="613"/>
      <c r="K1" s="613"/>
      <c r="L1" s="613"/>
      <c r="M1" s="613"/>
      <c r="N1" s="613"/>
      <c r="O1" s="613"/>
      <c r="P1" s="613"/>
      <c r="Q1" s="613"/>
      <c r="R1" s="613"/>
      <c r="S1" s="613"/>
      <c r="T1" s="613"/>
      <c r="U1" s="613"/>
      <c r="V1" s="613"/>
      <c r="W1" s="613"/>
      <c r="X1" s="614"/>
    </row>
    <row r="2" spans="1:24" s="206" customFormat="1" ht="31.5" customHeight="1">
      <c r="A2" s="494"/>
      <c r="B2" s="615" t="s">
        <v>301</v>
      </c>
      <c r="C2" s="616"/>
      <c r="D2" s="616"/>
      <c r="E2" s="616"/>
      <c r="F2" s="616"/>
      <c r="G2" s="616"/>
      <c r="H2" s="617"/>
      <c r="I2" s="615" t="s">
        <v>302</v>
      </c>
      <c r="J2" s="616"/>
      <c r="K2" s="616"/>
      <c r="L2" s="616"/>
      <c r="M2" s="616"/>
      <c r="N2" s="617"/>
      <c r="O2" s="615" t="s">
        <v>303</v>
      </c>
      <c r="P2" s="616"/>
      <c r="Q2" s="616"/>
      <c r="R2" s="616"/>
      <c r="S2" s="616"/>
      <c r="T2" s="616"/>
      <c r="U2" s="616"/>
      <c r="V2" s="616"/>
      <c r="W2" s="617"/>
      <c r="X2" s="276" t="s">
        <v>304</v>
      </c>
    </row>
    <row r="3" spans="1:24" s="140" customFormat="1" ht="27.75" customHeight="1">
      <c r="A3" s="494"/>
      <c r="B3" s="499" t="s">
        <v>285</v>
      </c>
      <c r="C3" s="499" t="s">
        <v>305</v>
      </c>
      <c r="D3" s="499" t="s">
        <v>291</v>
      </c>
      <c r="E3" s="499" t="s">
        <v>288</v>
      </c>
      <c r="F3" s="499" t="s">
        <v>306</v>
      </c>
      <c r="G3" s="499" t="s">
        <v>284</v>
      </c>
      <c r="H3" s="499" t="s">
        <v>307</v>
      </c>
      <c r="I3" s="499" t="s">
        <v>268</v>
      </c>
      <c r="J3" s="499" t="s">
        <v>288</v>
      </c>
      <c r="K3" s="499" t="s">
        <v>132</v>
      </c>
      <c r="L3" s="499" t="s">
        <v>118</v>
      </c>
      <c r="M3" s="499" t="s">
        <v>130</v>
      </c>
      <c r="N3" s="499" t="s">
        <v>308</v>
      </c>
      <c r="O3" s="499" t="s">
        <v>100</v>
      </c>
      <c r="P3" s="499" t="s">
        <v>285</v>
      </c>
      <c r="Q3" s="499" t="s">
        <v>268</v>
      </c>
      <c r="R3" s="499" t="s">
        <v>288</v>
      </c>
      <c r="S3" s="499" t="s">
        <v>284</v>
      </c>
      <c r="T3" s="499" t="s">
        <v>132</v>
      </c>
      <c r="U3" s="499" t="s">
        <v>268</v>
      </c>
      <c r="V3" s="499" t="s">
        <v>130</v>
      </c>
      <c r="W3" s="499" t="s">
        <v>309</v>
      </c>
      <c r="X3" s="318"/>
    </row>
    <row r="4" spans="1:24" s="206" customFormat="1" ht="19.5" customHeight="1">
      <c r="A4" s="302">
        <v>44197</v>
      </c>
      <c r="B4" s="319">
        <v>0</v>
      </c>
      <c r="C4" s="319"/>
      <c r="D4" s="319">
        <v>0</v>
      </c>
      <c r="E4" s="319">
        <v>0</v>
      </c>
      <c r="F4" s="319"/>
      <c r="G4" s="319">
        <v>0</v>
      </c>
      <c r="H4" s="320">
        <f>SUM(B4:G4)</f>
        <v>0</v>
      </c>
      <c r="I4" s="319">
        <v>0</v>
      </c>
      <c r="J4" s="319">
        <v>0</v>
      </c>
      <c r="K4" s="319">
        <v>0</v>
      </c>
      <c r="L4" s="319"/>
      <c r="M4" s="319">
        <v>0</v>
      </c>
      <c r="N4" s="320">
        <v>0</v>
      </c>
      <c r="O4" s="321"/>
      <c r="P4" s="320"/>
      <c r="Q4" s="319"/>
      <c r="R4" s="319">
        <v>0</v>
      </c>
      <c r="S4" s="319">
        <v>0</v>
      </c>
      <c r="T4" s="319">
        <v>0</v>
      </c>
      <c r="U4" s="319">
        <v>0</v>
      </c>
      <c r="V4" s="319">
        <v>0</v>
      </c>
      <c r="W4" s="320">
        <v>0</v>
      </c>
      <c r="X4" s="322">
        <f t="shared" ref="X4:X15" si="0">SUM(H4,N4,W4)</f>
        <v>0</v>
      </c>
    </row>
    <row r="5" spans="1:24" s="206" customFormat="1" ht="19.5" customHeight="1">
      <c r="A5" s="302">
        <v>44228</v>
      </c>
      <c r="B5" s="319">
        <v>0</v>
      </c>
      <c r="C5" s="319"/>
      <c r="D5" s="319">
        <v>0</v>
      </c>
      <c r="E5" s="319">
        <v>0</v>
      </c>
      <c r="F5" s="319"/>
      <c r="G5" s="319">
        <v>0</v>
      </c>
      <c r="H5" s="320">
        <f t="shared" ref="H5:H15" si="1">SUM(B5:G5)</f>
        <v>0</v>
      </c>
      <c r="I5" s="319">
        <v>0</v>
      </c>
      <c r="J5" s="319">
        <v>0</v>
      </c>
      <c r="K5" s="319">
        <v>0</v>
      </c>
      <c r="L5" s="319"/>
      <c r="M5" s="319">
        <v>0</v>
      </c>
      <c r="N5" s="320">
        <v>0</v>
      </c>
      <c r="O5" s="319"/>
      <c r="P5" s="319"/>
      <c r="Q5" s="319"/>
      <c r="R5" s="319">
        <v>0</v>
      </c>
      <c r="S5" s="319">
        <v>0</v>
      </c>
      <c r="T5" s="319">
        <v>1</v>
      </c>
      <c r="U5" s="319">
        <v>0</v>
      </c>
      <c r="V5" s="319">
        <v>0</v>
      </c>
      <c r="W5" s="320">
        <v>1</v>
      </c>
      <c r="X5" s="322">
        <f t="shared" si="0"/>
        <v>1</v>
      </c>
    </row>
    <row r="6" spans="1:24" s="206" customFormat="1" ht="19.5" customHeight="1">
      <c r="A6" s="302">
        <v>44256</v>
      </c>
      <c r="B6" s="319">
        <v>0</v>
      </c>
      <c r="C6" s="319"/>
      <c r="D6" s="319">
        <v>0</v>
      </c>
      <c r="E6" s="319">
        <v>0</v>
      </c>
      <c r="F6" s="319"/>
      <c r="G6" s="319">
        <v>0</v>
      </c>
      <c r="H6" s="320">
        <f t="shared" si="1"/>
        <v>0</v>
      </c>
      <c r="I6" s="319">
        <v>0</v>
      </c>
      <c r="J6" s="319">
        <v>0</v>
      </c>
      <c r="K6" s="319">
        <v>0</v>
      </c>
      <c r="L6" s="319"/>
      <c r="M6" s="319">
        <v>0</v>
      </c>
      <c r="N6" s="320">
        <v>0</v>
      </c>
      <c r="O6" s="319"/>
      <c r="P6" s="319"/>
      <c r="Q6" s="319"/>
      <c r="R6" s="319">
        <v>0</v>
      </c>
      <c r="S6" s="319">
        <v>0</v>
      </c>
      <c r="T6" s="319">
        <v>0</v>
      </c>
      <c r="U6" s="319">
        <v>0</v>
      </c>
      <c r="V6" s="319">
        <v>0</v>
      </c>
      <c r="W6" s="320">
        <v>0</v>
      </c>
      <c r="X6" s="322">
        <f t="shared" si="0"/>
        <v>0</v>
      </c>
    </row>
    <row r="7" spans="1:24" s="206" customFormat="1" ht="19.5" customHeight="1">
      <c r="A7" s="302">
        <v>44287</v>
      </c>
      <c r="B7" s="319">
        <v>0</v>
      </c>
      <c r="C7" s="319"/>
      <c r="D7" s="319">
        <v>0</v>
      </c>
      <c r="E7" s="319">
        <v>0</v>
      </c>
      <c r="F7" s="319"/>
      <c r="G7" s="319">
        <v>0</v>
      </c>
      <c r="H7" s="320">
        <f t="shared" si="1"/>
        <v>0</v>
      </c>
      <c r="I7" s="319">
        <v>1</v>
      </c>
      <c r="J7" s="319">
        <v>0</v>
      </c>
      <c r="K7" s="319">
        <v>0</v>
      </c>
      <c r="L7" s="319"/>
      <c r="M7" s="319">
        <v>0</v>
      </c>
      <c r="N7" s="320">
        <v>1</v>
      </c>
      <c r="O7" s="321"/>
      <c r="P7" s="320"/>
      <c r="Q7" s="319"/>
      <c r="R7" s="319">
        <v>0</v>
      </c>
      <c r="S7" s="319">
        <v>0</v>
      </c>
      <c r="T7" s="319">
        <v>1</v>
      </c>
      <c r="U7" s="319">
        <v>0</v>
      </c>
      <c r="V7" s="319">
        <v>0</v>
      </c>
      <c r="W7" s="320">
        <v>1</v>
      </c>
      <c r="X7" s="322">
        <f t="shared" si="0"/>
        <v>2</v>
      </c>
    </row>
    <row r="8" spans="1:24" s="206" customFormat="1" ht="19.5" customHeight="1">
      <c r="A8" s="302">
        <v>44317</v>
      </c>
      <c r="B8" s="319">
        <v>0</v>
      </c>
      <c r="C8" s="319"/>
      <c r="D8" s="319">
        <v>0</v>
      </c>
      <c r="E8" s="319">
        <v>1</v>
      </c>
      <c r="F8" s="319"/>
      <c r="G8" s="319">
        <v>0</v>
      </c>
      <c r="H8" s="320">
        <f t="shared" si="1"/>
        <v>1</v>
      </c>
      <c r="I8" s="319">
        <v>0</v>
      </c>
      <c r="J8" s="319">
        <v>0</v>
      </c>
      <c r="K8" s="319">
        <v>0</v>
      </c>
      <c r="L8" s="319"/>
      <c r="M8" s="319"/>
      <c r="N8" s="320">
        <v>0</v>
      </c>
      <c r="O8" s="321"/>
      <c r="P8" s="320"/>
      <c r="Q8" s="321"/>
      <c r="R8" s="321">
        <v>1</v>
      </c>
      <c r="S8" s="319"/>
      <c r="T8" s="319">
        <v>0</v>
      </c>
      <c r="U8" s="319"/>
      <c r="V8" s="319"/>
      <c r="W8" s="320">
        <v>1</v>
      </c>
      <c r="X8" s="322">
        <f t="shared" si="0"/>
        <v>2</v>
      </c>
    </row>
    <row r="9" spans="1:24" s="206" customFormat="1" ht="19.5" customHeight="1">
      <c r="A9" s="302">
        <v>44348</v>
      </c>
      <c r="B9" s="319">
        <v>0</v>
      </c>
      <c r="C9" s="319"/>
      <c r="D9" s="319"/>
      <c r="E9" s="319">
        <v>0</v>
      </c>
      <c r="F9" s="319"/>
      <c r="G9" s="319">
        <v>0</v>
      </c>
      <c r="H9" s="320">
        <f t="shared" si="1"/>
        <v>0</v>
      </c>
      <c r="I9" s="319">
        <v>1</v>
      </c>
      <c r="J9" s="319">
        <v>0</v>
      </c>
      <c r="K9" s="319">
        <v>0</v>
      </c>
      <c r="L9" s="319"/>
      <c r="M9" s="319"/>
      <c r="N9" s="320">
        <v>1</v>
      </c>
      <c r="O9" s="321"/>
      <c r="P9" s="320"/>
      <c r="Q9" s="320"/>
      <c r="R9" s="321">
        <v>0</v>
      </c>
      <c r="S9" s="319"/>
      <c r="T9" s="319">
        <v>2</v>
      </c>
      <c r="U9" s="319"/>
      <c r="V9" s="319"/>
      <c r="W9" s="320">
        <v>2</v>
      </c>
      <c r="X9" s="322">
        <f t="shared" si="0"/>
        <v>3</v>
      </c>
    </row>
    <row r="10" spans="1:24" s="206" customFormat="1" ht="19.5" customHeight="1">
      <c r="A10" s="302">
        <v>44378</v>
      </c>
      <c r="B10" s="319">
        <v>0</v>
      </c>
      <c r="C10" s="319"/>
      <c r="D10" s="319"/>
      <c r="E10" s="319">
        <v>1</v>
      </c>
      <c r="F10" s="319"/>
      <c r="G10" s="319">
        <v>0</v>
      </c>
      <c r="H10" s="320">
        <f t="shared" si="1"/>
        <v>1</v>
      </c>
      <c r="I10" s="319">
        <v>1</v>
      </c>
      <c r="J10" s="319">
        <v>0</v>
      </c>
      <c r="K10" s="319">
        <v>0</v>
      </c>
      <c r="L10" s="319"/>
      <c r="M10" s="319"/>
      <c r="N10" s="320">
        <v>1</v>
      </c>
      <c r="O10" s="321"/>
      <c r="P10" s="320"/>
      <c r="Q10" s="319"/>
      <c r="R10" s="319">
        <v>0</v>
      </c>
      <c r="S10" s="319"/>
      <c r="T10" s="319">
        <v>0</v>
      </c>
      <c r="U10" s="319"/>
      <c r="V10" s="319"/>
      <c r="W10" s="320">
        <v>0</v>
      </c>
      <c r="X10" s="322">
        <f t="shared" si="0"/>
        <v>2</v>
      </c>
    </row>
    <row r="11" spans="1:24" s="206" customFormat="1" ht="19.5" customHeight="1">
      <c r="A11" s="302">
        <v>44409</v>
      </c>
      <c r="B11" s="319">
        <v>0</v>
      </c>
      <c r="C11" s="319"/>
      <c r="D11" s="319"/>
      <c r="E11" s="319">
        <v>0</v>
      </c>
      <c r="F11" s="319"/>
      <c r="G11" s="319">
        <v>0</v>
      </c>
      <c r="H11" s="320">
        <f t="shared" si="1"/>
        <v>0</v>
      </c>
      <c r="I11" s="319">
        <v>0</v>
      </c>
      <c r="J11" s="319">
        <v>1</v>
      </c>
      <c r="K11" s="319">
        <v>0</v>
      </c>
      <c r="L11" s="319"/>
      <c r="M11" s="319"/>
      <c r="N11" s="320">
        <v>1</v>
      </c>
      <c r="O11" s="321"/>
      <c r="P11" s="320"/>
      <c r="Q11" s="319"/>
      <c r="R11" s="319">
        <v>0</v>
      </c>
      <c r="S11" s="319"/>
      <c r="T11" s="319">
        <v>0</v>
      </c>
      <c r="U11" s="319"/>
      <c r="V11" s="319"/>
      <c r="W11" s="320">
        <v>0</v>
      </c>
      <c r="X11" s="322">
        <f t="shared" si="0"/>
        <v>1</v>
      </c>
    </row>
    <row r="12" spans="1:24" s="206" customFormat="1" ht="19.5" customHeight="1">
      <c r="A12" s="302">
        <v>44440</v>
      </c>
      <c r="B12" s="319">
        <v>0</v>
      </c>
      <c r="C12" s="319"/>
      <c r="D12" s="319"/>
      <c r="E12" s="319">
        <v>1</v>
      </c>
      <c r="F12" s="319"/>
      <c r="G12" s="319">
        <v>0</v>
      </c>
      <c r="H12" s="320">
        <f t="shared" si="1"/>
        <v>1</v>
      </c>
      <c r="I12" s="319">
        <v>0</v>
      </c>
      <c r="J12" s="319">
        <v>0</v>
      </c>
      <c r="K12" s="319">
        <v>0</v>
      </c>
      <c r="L12" s="319"/>
      <c r="M12" s="319"/>
      <c r="N12" s="320">
        <v>0</v>
      </c>
      <c r="O12" s="321"/>
      <c r="P12" s="320"/>
      <c r="Q12" s="319"/>
      <c r="R12" s="319">
        <v>1</v>
      </c>
      <c r="S12" s="319"/>
      <c r="T12" s="319">
        <v>0</v>
      </c>
      <c r="U12" s="319"/>
      <c r="V12" s="319"/>
      <c r="W12" s="320">
        <v>1</v>
      </c>
      <c r="X12" s="322">
        <f t="shared" si="0"/>
        <v>2</v>
      </c>
    </row>
    <row r="13" spans="1:24" s="206" customFormat="1" ht="19.5" customHeight="1">
      <c r="A13" s="302">
        <v>44470</v>
      </c>
      <c r="B13" s="319">
        <v>1</v>
      </c>
      <c r="C13" s="319"/>
      <c r="D13" s="319"/>
      <c r="E13" s="319">
        <v>0</v>
      </c>
      <c r="F13" s="319"/>
      <c r="G13" s="319">
        <v>0</v>
      </c>
      <c r="H13" s="320">
        <f t="shared" si="1"/>
        <v>1</v>
      </c>
      <c r="I13" s="319">
        <v>0</v>
      </c>
      <c r="J13" s="319">
        <v>0</v>
      </c>
      <c r="K13" s="319">
        <v>0</v>
      </c>
      <c r="L13" s="319"/>
      <c r="M13" s="319"/>
      <c r="N13" s="320">
        <v>0</v>
      </c>
      <c r="O13" s="319"/>
      <c r="P13" s="319"/>
      <c r="Q13" s="319"/>
      <c r="R13" s="319">
        <v>0</v>
      </c>
      <c r="S13" s="319"/>
      <c r="T13" s="319">
        <v>0</v>
      </c>
      <c r="U13" s="319"/>
      <c r="V13" s="319"/>
      <c r="W13" s="320">
        <v>0</v>
      </c>
      <c r="X13" s="322">
        <f t="shared" si="0"/>
        <v>1</v>
      </c>
    </row>
    <row r="14" spans="1:24" s="206" customFormat="1" ht="19.5" customHeight="1">
      <c r="A14" s="302">
        <v>44501</v>
      </c>
      <c r="B14" s="319">
        <v>1</v>
      </c>
      <c r="C14" s="319"/>
      <c r="D14" s="319"/>
      <c r="E14" s="319">
        <v>1</v>
      </c>
      <c r="F14" s="319"/>
      <c r="G14" s="319">
        <v>0</v>
      </c>
      <c r="H14" s="320">
        <f t="shared" si="1"/>
        <v>2</v>
      </c>
      <c r="I14" s="319">
        <v>0</v>
      </c>
      <c r="J14" s="319">
        <v>0</v>
      </c>
      <c r="K14" s="319">
        <v>0</v>
      </c>
      <c r="L14" s="319"/>
      <c r="M14" s="319"/>
      <c r="N14" s="320">
        <v>0</v>
      </c>
      <c r="O14" s="321"/>
      <c r="P14" s="320"/>
      <c r="Q14" s="319"/>
      <c r="R14" s="319">
        <v>1</v>
      </c>
      <c r="S14" s="319"/>
      <c r="T14" s="319">
        <v>0</v>
      </c>
      <c r="U14" s="319"/>
      <c r="V14" s="319"/>
      <c r="W14" s="320">
        <v>1</v>
      </c>
      <c r="X14" s="322">
        <f t="shared" si="0"/>
        <v>3</v>
      </c>
    </row>
    <row r="15" spans="1:24" s="206" customFormat="1" ht="19.5" customHeight="1">
      <c r="A15" s="302">
        <v>44531</v>
      </c>
      <c r="B15" s="319">
        <v>1</v>
      </c>
      <c r="C15" s="319"/>
      <c r="D15" s="319"/>
      <c r="E15" s="319">
        <v>0</v>
      </c>
      <c r="F15" s="319"/>
      <c r="G15" s="319">
        <v>0</v>
      </c>
      <c r="H15" s="320">
        <f t="shared" si="1"/>
        <v>1</v>
      </c>
      <c r="I15" s="319">
        <v>0</v>
      </c>
      <c r="J15" s="319">
        <v>0</v>
      </c>
      <c r="K15" s="319">
        <v>0</v>
      </c>
      <c r="L15" s="319"/>
      <c r="M15" s="319"/>
      <c r="N15" s="320">
        <v>0</v>
      </c>
      <c r="O15" s="320"/>
      <c r="P15" s="320"/>
      <c r="Q15" s="319"/>
      <c r="R15" s="319">
        <v>2</v>
      </c>
      <c r="S15" s="319"/>
      <c r="T15" s="319">
        <v>0</v>
      </c>
      <c r="U15" s="319"/>
      <c r="V15" s="319"/>
      <c r="W15" s="320">
        <v>2</v>
      </c>
      <c r="X15" s="322">
        <f t="shared" si="0"/>
        <v>3</v>
      </c>
    </row>
    <row r="16" spans="1:24" s="206" customFormat="1" ht="19.5" customHeight="1" thickBot="1">
      <c r="A16" s="323" t="s">
        <v>275</v>
      </c>
      <c r="B16" s="324">
        <v>3</v>
      </c>
      <c r="C16" s="324"/>
      <c r="D16" s="324">
        <v>0</v>
      </c>
      <c r="E16" s="324">
        <v>4</v>
      </c>
      <c r="F16" s="324"/>
      <c r="G16" s="324">
        <v>0</v>
      </c>
      <c r="H16" s="324">
        <f>SUM(H4:H15)</f>
        <v>7</v>
      </c>
      <c r="I16" s="324">
        <v>3</v>
      </c>
      <c r="J16" s="324">
        <v>1</v>
      </c>
      <c r="K16" s="324">
        <v>0</v>
      </c>
      <c r="L16" s="324"/>
      <c r="M16" s="324">
        <v>0</v>
      </c>
      <c r="N16" s="324">
        <v>4</v>
      </c>
      <c r="O16" s="324"/>
      <c r="P16" s="324"/>
      <c r="Q16" s="324"/>
      <c r="R16" s="324">
        <v>5</v>
      </c>
      <c r="S16" s="324">
        <v>0</v>
      </c>
      <c r="T16" s="324">
        <v>4</v>
      </c>
      <c r="U16" s="324">
        <v>0</v>
      </c>
      <c r="V16" s="324">
        <v>0</v>
      </c>
      <c r="W16" s="324">
        <f>SUM(W4:W15)</f>
        <v>9</v>
      </c>
      <c r="X16" s="325">
        <f>SUM(X4:X15)</f>
        <v>20</v>
      </c>
    </row>
    <row r="17" spans="1:7" ht="20.100000000000001" customHeight="1">
      <c r="A17" s="7"/>
      <c r="B17" s="7"/>
      <c r="C17" s="7"/>
      <c r="D17" s="7"/>
      <c r="E17" s="7"/>
      <c r="F17" s="7"/>
      <c r="G17" s="7"/>
    </row>
    <row r="18" spans="1:7" ht="20.100000000000001" customHeight="1">
      <c r="A18" s="207" t="s">
        <v>310</v>
      </c>
      <c r="B18" s="207"/>
      <c r="C18" s="207"/>
      <c r="D18" s="207"/>
      <c r="E18" s="207"/>
      <c r="F18" s="207"/>
      <c r="G18" s="207"/>
    </row>
    <row r="19" spans="1:7" ht="20.100000000000001" customHeight="1">
      <c r="A19" s="208"/>
      <c r="B19" s="208"/>
      <c r="C19" s="208"/>
      <c r="D19" s="208"/>
      <c r="E19" s="208"/>
      <c r="F19" s="208"/>
      <c r="G19" s="470"/>
    </row>
  </sheetData>
  <mergeCells count="4">
    <mergeCell ref="A1:X1"/>
    <mergeCell ref="B2:H2"/>
    <mergeCell ref="I2:N2"/>
    <mergeCell ref="O2:W2"/>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theme="9" tint="0.79998168889431442"/>
  </sheetPr>
  <dimension ref="A1:O24"/>
  <sheetViews>
    <sheetView zoomScaleNormal="100" workbookViewId="0">
      <selection activeCell="F6" sqref="F6"/>
    </sheetView>
  </sheetViews>
  <sheetFormatPr defaultColWidth="9.140625" defaultRowHeight="20.100000000000001" customHeight="1"/>
  <cols>
    <col min="1" max="1" width="13.5703125" style="212" customWidth="1"/>
    <col min="2" max="2" width="12.42578125" style="212" customWidth="1"/>
    <col min="3" max="4" width="14.7109375" style="212" customWidth="1"/>
    <col min="5" max="5" width="9.5703125" style="212" hidden="1" customWidth="1"/>
    <col min="6" max="6" width="13" style="212" customWidth="1"/>
    <col min="7" max="7" width="10.140625" style="212" hidden="1" customWidth="1"/>
    <col min="8" max="8" width="14.7109375" style="212" customWidth="1"/>
    <col min="9" max="9" width="12.85546875" style="212" hidden="1" customWidth="1"/>
    <col min="10" max="10" width="9.140625" style="212" hidden="1" customWidth="1"/>
    <col min="11" max="11" width="14.7109375" style="212" customWidth="1"/>
    <col min="12" max="12" width="16.42578125" style="212" customWidth="1"/>
    <col min="13" max="13" width="15.28515625" style="212" customWidth="1"/>
    <col min="14" max="16384" width="9.140625" style="212"/>
  </cols>
  <sheetData>
    <row r="1" spans="1:15" s="210" customFormat="1" ht="20.25" customHeight="1">
      <c r="A1" s="618" t="s">
        <v>495</v>
      </c>
      <c r="B1" s="619"/>
      <c r="C1" s="619"/>
      <c r="D1" s="619"/>
      <c r="E1" s="619"/>
      <c r="F1" s="619"/>
      <c r="G1" s="619"/>
      <c r="H1" s="619"/>
      <c r="I1" s="619"/>
      <c r="J1" s="619"/>
      <c r="K1" s="619"/>
      <c r="L1" s="619"/>
      <c r="M1" s="620"/>
    </row>
    <row r="2" spans="1:15" s="211" customFormat="1" ht="45">
      <c r="A2" s="298"/>
      <c r="B2" s="300" t="s">
        <v>306</v>
      </c>
      <c r="C2" s="299" t="s">
        <v>84</v>
      </c>
      <c r="D2" s="300" t="s">
        <v>284</v>
      </c>
      <c r="E2" s="299" t="s">
        <v>100</v>
      </c>
      <c r="F2" s="300" t="s">
        <v>291</v>
      </c>
      <c r="G2" s="300" t="s">
        <v>311</v>
      </c>
      <c r="H2" s="300" t="s">
        <v>285</v>
      </c>
      <c r="I2" s="300" t="s">
        <v>312</v>
      </c>
      <c r="J2" s="300" t="s">
        <v>313</v>
      </c>
      <c r="K2" s="300" t="s">
        <v>268</v>
      </c>
      <c r="L2" s="300" t="s">
        <v>314</v>
      </c>
      <c r="M2" s="328" t="s">
        <v>315</v>
      </c>
    </row>
    <row r="3" spans="1:15" ht="15">
      <c r="A3" s="329">
        <v>44197</v>
      </c>
      <c r="B3" s="261">
        <v>0</v>
      </c>
      <c r="C3" s="261">
        <v>0</v>
      </c>
      <c r="D3" s="261">
        <v>0</v>
      </c>
      <c r="E3" s="261"/>
      <c r="F3" s="261">
        <v>0</v>
      </c>
      <c r="G3" s="261"/>
      <c r="H3" s="465">
        <v>3</v>
      </c>
      <c r="I3" s="465">
        <v>0</v>
      </c>
      <c r="J3" s="465"/>
      <c r="K3" s="465">
        <v>0</v>
      </c>
      <c r="L3" s="330">
        <f>SUM(C3:K3)</f>
        <v>3</v>
      </c>
      <c r="M3" s="304">
        <v>1227.5</v>
      </c>
    </row>
    <row r="4" spans="1:15" ht="15">
      <c r="A4" s="260">
        <v>44228</v>
      </c>
      <c r="B4" s="261">
        <v>0</v>
      </c>
      <c r="C4" s="261">
        <v>1</v>
      </c>
      <c r="D4" s="261">
        <v>1</v>
      </c>
      <c r="E4" s="261"/>
      <c r="F4" s="261">
        <v>0</v>
      </c>
      <c r="G4" s="261"/>
      <c r="H4" s="261">
        <v>3</v>
      </c>
      <c r="I4" s="261">
        <v>0</v>
      </c>
      <c r="J4" s="465"/>
      <c r="K4" s="261">
        <v>0</v>
      </c>
      <c r="L4" s="330">
        <f>SUM(C4:K4)</f>
        <v>5</v>
      </c>
      <c r="M4" s="304">
        <v>1283</v>
      </c>
    </row>
    <row r="5" spans="1:15" ht="15">
      <c r="A5" s="329">
        <v>44256</v>
      </c>
      <c r="B5" s="261">
        <v>0</v>
      </c>
      <c r="C5" s="261">
        <v>1</v>
      </c>
      <c r="D5" s="261">
        <v>0</v>
      </c>
      <c r="E5" s="261"/>
      <c r="F5" s="261">
        <v>1</v>
      </c>
      <c r="G5" s="261"/>
      <c r="H5" s="261">
        <v>2</v>
      </c>
      <c r="I5" s="261"/>
      <c r="J5" s="465"/>
      <c r="K5" s="261">
        <v>0</v>
      </c>
      <c r="L5" s="330">
        <f>SUM(C5:K5)</f>
        <v>4</v>
      </c>
      <c r="M5" s="304">
        <v>1037.5</v>
      </c>
    </row>
    <row r="6" spans="1:15" ht="15">
      <c r="A6" s="260">
        <v>44287</v>
      </c>
      <c r="B6" s="261">
        <v>0</v>
      </c>
      <c r="C6" s="261">
        <v>1</v>
      </c>
      <c r="D6" s="261">
        <v>0</v>
      </c>
      <c r="E6" s="261"/>
      <c r="F6" s="261">
        <v>0</v>
      </c>
      <c r="G6" s="261"/>
      <c r="H6" s="261">
        <v>3</v>
      </c>
      <c r="I6" s="261"/>
      <c r="J6" s="465"/>
      <c r="K6" s="261">
        <v>0</v>
      </c>
      <c r="L6" s="330">
        <f>SUM(C6:K6)</f>
        <v>4</v>
      </c>
      <c r="M6" s="304">
        <v>594</v>
      </c>
    </row>
    <row r="7" spans="1:15" ht="15">
      <c r="A7" s="329">
        <v>44317</v>
      </c>
      <c r="B7" s="261">
        <v>6</v>
      </c>
      <c r="C7" s="261">
        <v>0</v>
      </c>
      <c r="D7" s="261">
        <v>1</v>
      </c>
      <c r="E7" s="261"/>
      <c r="F7" s="261">
        <v>0</v>
      </c>
      <c r="G7" s="261"/>
      <c r="H7" s="261">
        <v>2</v>
      </c>
      <c r="I7" s="261"/>
      <c r="J7" s="465"/>
      <c r="K7" s="261">
        <v>0</v>
      </c>
      <c r="L7" s="330">
        <f t="shared" ref="L7:L14" si="0">SUM(B7:K7)</f>
        <v>9</v>
      </c>
      <c r="M7" s="304">
        <v>1506</v>
      </c>
    </row>
    <row r="8" spans="1:15" ht="15">
      <c r="A8" s="260">
        <v>44348</v>
      </c>
      <c r="B8" s="261">
        <v>1</v>
      </c>
      <c r="C8" s="261">
        <v>0</v>
      </c>
      <c r="D8" s="261">
        <v>4</v>
      </c>
      <c r="E8" s="261"/>
      <c r="F8" s="261">
        <v>0</v>
      </c>
      <c r="G8" s="261"/>
      <c r="H8" s="261">
        <v>4</v>
      </c>
      <c r="I8" s="261"/>
      <c r="J8" s="465"/>
      <c r="K8" s="261">
        <v>0</v>
      </c>
      <c r="L8" s="330">
        <f t="shared" si="0"/>
        <v>9</v>
      </c>
      <c r="M8" s="304">
        <v>1909.5</v>
      </c>
    </row>
    <row r="9" spans="1:15" ht="15">
      <c r="A9" s="329">
        <v>44378</v>
      </c>
      <c r="B9" s="261">
        <v>0</v>
      </c>
      <c r="C9" s="261">
        <v>2</v>
      </c>
      <c r="D9" s="261">
        <v>3</v>
      </c>
      <c r="E9" s="261"/>
      <c r="F9" s="261">
        <v>0</v>
      </c>
      <c r="G9" s="261"/>
      <c r="H9" s="261">
        <v>3</v>
      </c>
      <c r="I9" s="261"/>
      <c r="J9" s="465"/>
      <c r="K9" s="261">
        <v>0</v>
      </c>
      <c r="L9" s="330">
        <f t="shared" si="0"/>
        <v>8</v>
      </c>
      <c r="M9" s="304">
        <v>1626</v>
      </c>
    </row>
    <row r="10" spans="1:15" ht="15">
      <c r="A10" s="260">
        <v>44409</v>
      </c>
      <c r="B10" s="261">
        <v>0</v>
      </c>
      <c r="C10" s="261">
        <v>1</v>
      </c>
      <c r="D10" s="261">
        <v>2</v>
      </c>
      <c r="E10" s="261"/>
      <c r="F10" s="261">
        <v>0</v>
      </c>
      <c r="G10" s="261"/>
      <c r="H10" s="261">
        <v>1</v>
      </c>
      <c r="I10" s="261"/>
      <c r="J10" s="465"/>
      <c r="K10" s="261">
        <v>1</v>
      </c>
      <c r="L10" s="330">
        <f t="shared" si="0"/>
        <v>5</v>
      </c>
      <c r="M10" s="304">
        <v>1452</v>
      </c>
    </row>
    <row r="11" spans="1:15" ht="15">
      <c r="A11" s="329">
        <v>44440</v>
      </c>
      <c r="B11" s="261">
        <v>0</v>
      </c>
      <c r="C11" s="261">
        <v>1</v>
      </c>
      <c r="D11" s="261">
        <v>1</v>
      </c>
      <c r="E11" s="261"/>
      <c r="F11" s="261">
        <v>0</v>
      </c>
      <c r="G11" s="261"/>
      <c r="H11" s="261">
        <v>5</v>
      </c>
      <c r="I11" s="261"/>
      <c r="J11" s="465"/>
      <c r="K11" s="261">
        <v>1</v>
      </c>
      <c r="L11" s="330">
        <f t="shared" si="0"/>
        <v>8</v>
      </c>
      <c r="M11" s="304">
        <v>952.5</v>
      </c>
    </row>
    <row r="12" spans="1:15" ht="15">
      <c r="A12" s="260">
        <v>44470</v>
      </c>
      <c r="B12" s="261">
        <v>0</v>
      </c>
      <c r="C12" s="261">
        <v>2</v>
      </c>
      <c r="D12" s="465">
        <v>0</v>
      </c>
      <c r="E12" s="261"/>
      <c r="F12" s="261">
        <v>0</v>
      </c>
      <c r="G12" s="261"/>
      <c r="H12" s="261">
        <v>4</v>
      </c>
      <c r="I12" s="261"/>
      <c r="J12" s="465"/>
      <c r="K12" s="261">
        <v>0</v>
      </c>
      <c r="L12" s="330">
        <f t="shared" si="0"/>
        <v>6</v>
      </c>
      <c r="M12" s="304">
        <v>1614</v>
      </c>
    </row>
    <row r="13" spans="1:15" ht="15">
      <c r="A13" s="329">
        <v>44501</v>
      </c>
      <c r="B13" s="261">
        <v>0</v>
      </c>
      <c r="C13" s="261">
        <v>1</v>
      </c>
      <c r="D13" s="261">
        <v>0</v>
      </c>
      <c r="E13" s="261"/>
      <c r="F13" s="261">
        <v>0</v>
      </c>
      <c r="G13" s="261"/>
      <c r="H13" s="261">
        <v>3</v>
      </c>
      <c r="I13" s="261"/>
      <c r="J13" s="465"/>
      <c r="K13" s="261">
        <v>0</v>
      </c>
      <c r="L13" s="330">
        <f t="shared" si="0"/>
        <v>4</v>
      </c>
      <c r="M13" s="304">
        <v>1200</v>
      </c>
    </row>
    <row r="14" spans="1:15" ht="15">
      <c r="A14" s="260">
        <v>44531</v>
      </c>
      <c r="B14" s="261">
        <v>0</v>
      </c>
      <c r="C14" s="261">
        <v>1</v>
      </c>
      <c r="D14" s="261">
        <v>0</v>
      </c>
      <c r="E14" s="261"/>
      <c r="F14" s="261">
        <v>0</v>
      </c>
      <c r="G14" s="261"/>
      <c r="H14" s="261">
        <v>6</v>
      </c>
      <c r="I14" s="261"/>
      <c r="J14" s="261"/>
      <c r="K14" s="261">
        <v>0</v>
      </c>
      <c r="L14" s="330">
        <f t="shared" si="0"/>
        <v>7</v>
      </c>
      <c r="M14" s="304">
        <v>728</v>
      </c>
    </row>
    <row r="15" spans="1:15" ht="15.75" thickBot="1">
      <c r="A15" s="305" t="s">
        <v>275</v>
      </c>
      <c r="B15" s="268">
        <f>SUM(B3:B14)</f>
        <v>7</v>
      </c>
      <c r="C15" s="268">
        <f>SUM(C3:C14)</f>
        <v>11</v>
      </c>
      <c r="D15" s="268">
        <f t="shared" ref="D15:M15" si="1">SUM(D3:D14)</f>
        <v>12</v>
      </c>
      <c r="E15" s="268">
        <f t="shared" si="1"/>
        <v>0</v>
      </c>
      <c r="F15" s="268">
        <f t="shared" si="1"/>
        <v>1</v>
      </c>
      <c r="G15" s="268">
        <f t="shared" si="1"/>
        <v>0</v>
      </c>
      <c r="H15" s="268">
        <f t="shared" si="1"/>
        <v>39</v>
      </c>
      <c r="I15" s="268">
        <f t="shared" si="1"/>
        <v>0</v>
      </c>
      <c r="J15" s="268">
        <f t="shared" si="1"/>
        <v>0</v>
      </c>
      <c r="K15" s="268">
        <f t="shared" si="1"/>
        <v>2</v>
      </c>
      <c r="L15" s="268">
        <f t="shared" si="1"/>
        <v>72</v>
      </c>
      <c r="M15" s="306">
        <f t="shared" si="1"/>
        <v>15130</v>
      </c>
      <c r="O15" s="213"/>
    </row>
    <row r="16" spans="1:15" ht="20.100000000000001" customHeight="1">
      <c r="A16" s="97"/>
      <c r="M16" s="213"/>
    </row>
    <row r="17" spans="1:1" ht="20.100000000000001" customHeight="1">
      <c r="A17" s="97" t="s">
        <v>316</v>
      </c>
    </row>
    <row r="18" spans="1:1" ht="15">
      <c r="A18" s="94"/>
    </row>
    <row r="19" spans="1:1" ht="20.100000000000001" customHeight="1">
      <c r="A19" s="8"/>
    </row>
    <row r="20" spans="1:1" ht="20.100000000000001" customHeight="1">
      <c r="A20" s="8"/>
    </row>
    <row r="21" spans="1:1" ht="20.100000000000001" customHeight="1">
      <c r="A21" s="8"/>
    </row>
    <row r="22" spans="1:1" ht="20.100000000000001" customHeight="1">
      <c r="A22" s="8"/>
    </row>
    <row r="23" spans="1:1" ht="20.100000000000001" customHeight="1">
      <c r="A23" s="8"/>
    </row>
    <row r="24" spans="1:1" ht="20.100000000000001" customHeight="1">
      <c r="A24" s="8"/>
    </row>
  </sheetData>
  <mergeCells count="1">
    <mergeCell ref="A1:M1"/>
  </mergeCells>
  <printOptions horizontalCentered="1"/>
  <pageMargins left="0.25" right="0.25" top="0.75" bottom="0.75" header="0.3" footer="0.3"/>
  <pageSetup scale="77" orientation="landscape" r:id="rId1"/>
  <headerFooter>
    <oddFooter>&amp;C&amp;"-,Regular"&amp;11MEEI Bulletins Vol 58 No.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B46"/>
  <sheetViews>
    <sheetView tabSelected="1" zoomScale="90" zoomScaleNormal="90" workbookViewId="0">
      <selection activeCell="K20" sqref="K20"/>
    </sheetView>
  </sheetViews>
  <sheetFormatPr defaultColWidth="9.140625" defaultRowHeight="20.100000000000001" customHeight="1"/>
  <cols>
    <col min="1" max="1" width="24.7109375" style="94" customWidth="1"/>
    <col min="2" max="11" width="10.7109375" style="94" customWidth="1"/>
    <col min="12" max="12" width="10.7109375" style="115" customWidth="1"/>
    <col min="13" max="13" width="10.7109375" style="94" customWidth="1"/>
    <col min="14" max="14" width="11" style="94" customWidth="1"/>
    <col min="15" max="15" width="19.85546875" style="94" customWidth="1"/>
    <col min="16" max="16384" width="9.140625" style="94"/>
  </cols>
  <sheetData>
    <row r="1" spans="1:28" ht="20.100000000000001" customHeight="1">
      <c r="A1" s="592" t="s">
        <v>496</v>
      </c>
      <c r="B1" s="621"/>
      <c r="C1" s="621"/>
      <c r="D1" s="621"/>
      <c r="E1" s="621"/>
      <c r="F1" s="621"/>
      <c r="G1" s="621"/>
      <c r="H1" s="621"/>
      <c r="I1" s="621"/>
      <c r="J1" s="621"/>
      <c r="K1" s="621"/>
      <c r="L1" s="621"/>
      <c r="M1" s="621"/>
      <c r="N1" s="622"/>
      <c r="O1" s="165"/>
      <c r="P1" s="37"/>
      <c r="Q1" s="37"/>
      <c r="R1" s="37"/>
      <c r="S1" s="37"/>
      <c r="T1" s="37"/>
      <c r="U1" s="37"/>
      <c r="V1" s="37"/>
      <c r="W1" s="37"/>
    </row>
    <row r="2" spans="1:28" ht="20.100000000000001" customHeight="1">
      <c r="A2" s="298" t="s">
        <v>317</v>
      </c>
      <c r="B2" s="333">
        <v>44197</v>
      </c>
      <c r="C2" s="333">
        <v>44228</v>
      </c>
      <c r="D2" s="333">
        <v>44256</v>
      </c>
      <c r="E2" s="333">
        <v>44287</v>
      </c>
      <c r="F2" s="333">
        <v>44317</v>
      </c>
      <c r="G2" s="333">
        <v>44348</v>
      </c>
      <c r="H2" s="333">
        <v>44378</v>
      </c>
      <c r="I2" s="333">
        <v>44409</v>
      </c>
      <c r="J2" s="333">
        <v>44440</v>
      </c>
      <c r="K2" s="333">
        <v>44470</v>
      </c>
      <c r="L2" s="333">
        <v>44501</v>
      </c>
      <c r="M2" s="333">
        <v>44531</v>
      </c>
      <c r="N2" s="301" t="s">
        <v>487</v>
      </c>
      <c r="O2" s="165"/>
      <c r="P2" s="165"/>
      <c r="Q2" s="37"/>
      <c r="R2" s="37"/>
      <c r="S2" s="37"/>
      <c r="T2" s="37"/>
      <c r="U2" s="37"/>
      <c r="V2" s="37"/>
      <c r="W2" s="37"/>
      <c r="X2" s="37"/>
      <c r="Y2" s="37"/>
      <c r="Z2" s="37"/>
      <c r="AA2" s="37"/>
      <c r="AB2" s="37"/>
    </row>
    <row r="3" spans="1:28" ht="19.5" customHeight="1">
      <c r="A3" s="334" t="s">
        <v>268</v>
      </c>
      <c r="B3" s="348">
        <v>1524.7167171571202</v>
      </c>
      <c r="C3" s="348">
        <v>1402.9002476275084</v>
      </c>
      <c r="D3" s="335">
        <v>1344.2615220121124</v>
      </c>
      <c r="E3" s="490">
        <v>1261.4969606623138</v>
      </c>
      <c r="F3" s="491">
        <v>1064.906775954717</v>
      </c>
      <c r="G3" s="509">
        <v>1208.7994854414569</v>
      </c>
      <c r="H3" s="509">
        <v>1065.4756293652913</v>
      </c>
      <c r="I3" s="336">
        <v>1028.485849196016</v>
      </c>
      <c r="J3" s="336">
        <v>1131.8213710755535</v>
      </c>
      <c r="K3" s="336">
        <v>1316.5682716175995</v>
      </c>
      <c r="L3" s="545">
        <v>1269.0963042284832</v>
      </c>
      <c r="M3" s="546">
        <v>1322.4420148617105</v>
      </c>
      <c r="N3" s="411">
        <f t="shared" ref="N3:N10" si="0">AVERAGE(B3:M3)</f>
        <v>1245.0809290999903</v>
      </c>
      <c r="O3" s="165"/>
      <c r="P3" s="165"/>
      <c r="Q3" s="131"/>
      <c r="R3" s="131"/>
      <c r="S3" s="128"/>
      <c r="T3" s="129"/>
      <c r="U3" s="130"/>
      <c r="V3" s="130"/>
      <c r="W3" s="130"/>
      <c r="X3" s="131"/>
      <c r="Y3" s="133"/>
      <c r="Z3" s="112"/>
      <c r="AA3" s="112"/>
      <c r="AB3" s="133"/>
    </row>
    <row r="4" spans="1:28" ht="19.5" customHeight="1">
      <c r="A4" s="334" t="s">
        <v>306</v>
      </c>
      <c r="B4" s="492">
        <v>17.630048757570254</v>
      </c>
      <c r="C4" s="493">
        <v>15.994656519694882</v>
      </c>
      <c r="D4" s="493">
        <v>16.577496685171862</v>
      </c>
      <c r="E4" s="493">
        <v>14.554565502692444</v>
      </c>
      <c r="F4" s="493">
        <v>15.948151748996436</v>
      </c>
      <c r="G4" s="534">
        <v>11.913264653659887</v>
      </c>
      <c r="H4" s="534">
        <v>14.985990891372955</v>
      </c>
      <c r="I4" s="534">
        <v>15.814094587286661</v>
      </c>
      <c r="J4" s="534">
        <v>18.847175554374857</v>
      </c>
      <c r="K4" s="535">
        <v>17.334184405396304</v>
      </c>
      <c r="L4" s="547">
        <v>19.511640601500869</v>
      </c>
      <c r="M4" s="548">
        <v>17.710513407546479</v>
      </c>
      <c r="N4" s="411">
        <f t="shared" si="0"/>
        <v>16.401815276271989</v>
      </c>
      <c r="O4" s="165"/>
      <c r="P4" s="165"/>
      <c r="Q4" s="134"/>
      <c r="R4" s="134"/>
      <c r="S4" s="130"/>
      <c r="T4" s="130"/>
      <c r="U4" s="130"/>
      <c r="V4" s="130"/>
      <c r="W4" s="130"/>
      <c r="X4" s="130"/>
      <c r="Y4" s="133"/>
      <c r="Z4" s="133"/>
      <c r="AA4" s="133"/>
      <c r="AB4" s="133"/>
    </row>
    <row r="5" spans="1:28" ht="19.5" customHeight="1">
      <c r="A5" s="334" t="s">
        <v>284</v>
      </c>
      <c r="B5" s="462">
        <v>2.7043870967741936</v>
      </c>
      <c r="C5" s="491">
        <v>2.8783571428571428</v>
      </c>
      <c r="D5" s="491">
        <v>2.7472258064516129</v>
      </c>
      <c r="E5" s="491">
        <v>2.5525333333333333</v>
      </c>
      <c r="F5" s="491">
        <v>2.3779354838709676</v>
      </c>
      <c r="G5" s="509">
        <v>2.29</v>
      </c>
      <c r="H5" s="509">
        <v>2.4809999999999999</v>
      </c>
      <c r="I5" s="509">
        <v>2.661451612903226</v>
      </c>
      <c r="J5" s="509">
        <v>2.2007666666666665</v>
      </c>
      <c r="K5" s="509">
        <v>2.9815161290322583</v>
      </c>
      <c r="L5" s="549">
        <v>3.1160666666666668</v>
      </c>
      <c r="M5" s="546">
        <v>2.911451612903226</v>
      </c>
      <c r="N5" s="411">
        <f t="shared" si="0"/>
        <v>2.658557629288274</v>
      </c>
      <c r="O5" s="165"/>
      <c r="P5" s="165"/>
      <c r="Q5" s="131"/>
      <c r="R5" s="131"/>
      <c r="S5" s="131"/>
      <c r="T5" s="131"/>
      <c r="U5" s="131"/>
      <c r="V5" s="131"/>
      <c r="W5" s="130"/>
      <c r="X5" s="130"/>
      <c r="Y5" s="133"/>
      <c r="Z5" s="112"/>
      <c r="AA5" s="133"/>
      <c r="AB5" s="133"/>
    </row>
    <row r="6" spans="1:28" ht="19.5" customHeight="1">
      <c r="A6" s="334" t="s">
        <v>318</v>
      </c>
      <c r="B6" s="349">
        <v>349.76913387096778</v>
      </c>
      <c r="C6" s="467">
        <v>358.7582142857143</v>
      </c>
      <c r="D6" s="349">
        <v>350.5697012903226</v>
      </c>
      <c r="E6" s="509">
        <v>317.97724699999998</v>
      </c>
      <c r="F6" s="509">
        <v>401.2896051612903</v>
      </c>
      <c r="G6" s="509">
        <v>408.02766200000002</v>
      </c>
      <c r="H6" s="509">
        <v>355.29411161290324</v>
      </c>
      <c r="I6" s="467">
        <v>354.00611580645159</v>
      </c>
      <c r="J6" s="346">
        <v>362.3284973333333</v>
      </c>
      <c r="K6" s="346">
        <v>356.15769935483871</v>
      </c>
      <c r="L6" s="544">
        <v>354.63068166666665</v>
      </c>
      <c r="M6" s="337">
        <v>351.06549838709674</v>
      </c>
      <c r="N6" s="411">
        <f t="shared" si="0"/>
        <v>359.98951398079879</v>
      </c>
      <c r="O6" s="165"/>
      <c r="P6" s="165"/>
      <c r="Q6" s="131"/>
      <c r="R6" s="131"/>
      <c r="S6" s="131"/>
      <c r="T6" s="131"/>
      <c r="U6" s="131"/>
      <c r="V6" s="131"/>
      <c r="W6" s="131"/>
      <c r="X6" s="130"/>
      <c r="Y6" s="133"/>
      <c r="Z6" s="134"/>
      <c r="AA6" s="134"/>
      <c r="AB6" s="133"/>
    </row>
    <row r="7" spans="1:28" ht="19.5" customHeight="1">
      <c r="A7" s="334" t="s">
        <v>132</v>
      </c>
      <c r="B7" s="349">
        <v>611.06232258064517</v>
      </c>
      <c r="C7" s="349">
        <v>570.31864285714289</v>
      </c>
      <c r="D7" s="335">
        <v>565.07509677419353</v>
      </c>
      <c r="E7" s="338">
        <v>506.73163333333332</v>
      </c>
      <c r="F7" s="349">
        <v>508.72603225806449</v>
      </c>
      <c r="G7" s="509">
        <v>491.46260066666667</v>
      </c>
      <c r="H7" s="509">
        <v>492.69738870967745</v>
      </c>
      <c r="I7" s="520">
        <v>501.96274193548385</v>
      </c>
      <c r="J7" s="336">
        <v>404.63916666666665</v>
      </c>
      <c r="K7" s="336">
        <v>530.51387096774192</v>
      </c>
      <c r="L7" s="544">
        <v>283.87342933333332</v>
      </c>
      <c r="M7" s="544">
        <v>460.76329064516131</v>
      </c>
      <c r="N7" s="411">
        <f t="shared" si="0"/>
        <v>493.98551806067599</v>
      </c>
      <c r="O7" s="165"/>
      <c r="P7" s="165"/>
      <c r="Q7" s="131"/>
      <c r="R7" s="131"/>
      <c r="S7" s="131"/>
      <c r="T7" s="131"/>
      <c r="U7" s="131"/>
      <c r="V7" s="131"/>
      <c r="W7" s="131"/>
      <c r="X7" s="131"/>
      <c r="Y7" s="133"/>
      <c r="Z7" s="133"/>
      <c r="AA7" s="133"/>
      <c r="AB7" s="133"/>
    </row>
    <row r="8" spans="1:28" ht="19.5" customHeight="1">
      <c r="A8" s="334" t="s">
        <v>86</v>
      </c>
      <c r="B8" s="462">
        <v>394.67995774193548</v>
      </c>
      <c r="C8" s="350">
        <v>402.37973785714286</v>
      </c>
      <c r="D8" s="506">
        <v>399.34413387096777</v>
      </c>
      <c r="E8" s="505">
        <v>349.72840000000002</v>
      </c>
      <c r="F8" s="349">
        <v>385.35812903225809</v>
      </c>
      <c r="G8" s="509">
        <v>283.11219999999997</v>
      </c>
      <c r="H8" s="509">
        <v>358.89477451612902</v>
      </c>
      <c r="I8" s="521">
        <v>337.65832258064518</v>
      </c>
      <c r="J8" s="336">
        <v>382.41570000000002</v>
      </c>
      <c r="K8" s="336">
        <v>336.02880645161292</v>
      </c>
      <c r="L8" s="544">
        <v>404.92653366666667</v>
      </c>
      <c r="M8" s="544">
        <v>417.54890322580644</v>
      </c>
      <c r="N8" s="411">
        <f t="shared" si="0"/>
        <v>371.0062999119304</v>
      </c>
      <c r="O8" s="165"/>
      <c r="P8" s="165"/>
      <c r="Q8" s="131"/>
      <c r="R8" s="131"/>
      <c r="S8" s="128"/>
      <c r="T8" s="131"/>
      <c r="U8" s="131"/>
      <c r="V8" s="131"/>
      <c r="W8" s="130"/>
      <c r="X8" s="131"/>
      <c r="Y8" s="133"/>
      <c r="Z8" s="133"/>
      <c r="AA8" s="133"/>
      <c r="AB8" s="133"/>
    </row>
    <row r="9" spans="1:28" ht="19.5" customHeight="1">
      <c r="A9" s="334" t="s">
        <v>84</v>
      </c>
      <c r="B9" s="462">
        <v>22.836009677419355</v>
      </c>
      <c r="C9" s="468">
        <v>19.441500000000001</v>
      </c>
      <c r="D9" s="506">
        <v>15.86476129032258</v>
      </c>
      <c r="E9" s="506">
        <v>14.5227</v>
      </c>
      <c r="F9" s="468">
        <v>14.457787096774194</v>
      </c>
      <c r="G9" s="509">
        <v>14.989639999999998</v>
      </c>
      <c r="H9" s="509">
        <v>14.198796774193548</v>
      </c>
      <c r="I9" s="509">
        <v>13.728361290322582</v>
      </c>
      <c r="J9" s="509">
        <v>15.087113333333335</v>
      </c>
      <c r="K9" s="509">
        <v>15.469258064516129</v>
      </c>
      <c r="L9" s="346">
        <v>14.309433333333333</v>
      </c>
      <c r="M9" s="346">
        <v>14.856280645161291</v>
      </c>
      <c r="N9" s="411">
        <f t="shared" si="0"/>
        <v>15.813470125448033</v>
      </c>
      <c r="O9" s="165"/>
      <c r="P9" s="165"/>
      <c r="Q9" s="131"/>
      <c r="R9" s="131"/>
      <c r="S9" s="128"/>
      <c r="T9" s="129"/>
      <c r="U9" s="131"/>
      <c r="V9" s="131"/>
      <c r="W9" s="130"/>
      <c r="X9" s="130"/>
      <c r="Y9" s="133"/>
      <c r="Z9" s="134"/>
      <c r="AA9" s="134"/>
      <c r="AB9" s="133"/>
    </row>
    <row r="10" spans="1:28" ht="19.5" customHeight="1">
      <c r="A10" s="339" t="s">
        <v>118</v>
      </c>
      <c r="B10" s="462">
        <v>81.572115987557893</v>
      </c>
      <c r="C10" s="350">
        <v>81.687017076204384</v>
      </c>
      <c r="D10" s="350">
        <v>82.160063326871267</v>
      </c>
      <c r="E10" s="506">
        <v>91.024131666382033</v>
      </c>
      <c r="F10" s="510">
        <v>91.11947828632205</v>
      </c>
      <c r="G10" s="509">
        <v>81.919865476638151</v>
      </c>
      <c r="H10" s="509">
        <v>86.905161290322596</v>
      </c>
      <c r="I10" s="521">
        <v>87.302933475479591</v>
      </c>
      <c r="J10" s="346">
        <v>83.533992046745666</v>
      </c>
      <c r="K10" s="346">
        <v>61.270982359453946</v>
      </c>
      <c r="L10" s="346">
        <v>18.203416958023531</v>
      </c>
      <c r="M10" s="346">
        <v>72.2871250893255</v>
      </c>
      <c r="N10" s="411">
        <f t="shared" si="0"/>
        <v>76.582190253277219</v>
      </c>
      <c r="O10" s="165"/>
      <c r="P10" s="165"/>
      <c r="Q10" s="131"/>
      <c r="R10" s="131"/>
      <c r="S10" s="128"/>
      <c r="T10" s="129"/>
      <c r="U10" s="131"/>
      <c r="V10" s="131"/>
      <c r="W10" s="130"/>
      <c r="X10" s="130"/>
      <c r="Y10" s="133"/>
      <c r="Z10" s="134"/>
      <c r="AA10" s="134"/>
      <c r="AB10" s="133"/>
    </row>
    <row r="11" spans="1:28" ht="19.5" customHeight="1" thickBot="1">
      <c r="A11" s="340" t="s">
        <v>275</v>
      </c>
      <c r="B11" s="341">
        <f t="shared" ref="B11:M11" si="1">SUM(B3:B10)</f>
        <v>3004.9706928699907</v>
      </c>
      <c r="C11" s="341">
        <f t="shared" si="1"/>
        <v>2854.3583733662649</v>
      </c>
      <c r="D11" s="341">
        <f t="shared" si="1"/>
        <v>2776.6000010564135</v>
      </c>
      <c r="E11" s="341">
        <f t="shared" si="1"/>
        <v>2558.5881714980546</v>
      </c>
      <c r="F11" s="341">
        <f t="shared" si="1"/>
        <v>2484.1838950222937</v>
      </c>
      <c r="G11" s="341">
        <f>SUM(G3:G10)</f>
        <v>2502.5147182384212</v>
      </c>
      <c r="H11" s="341">
        <f>SUM(H3:H10)</f>
        <v>2390.9328531598899</v>
      </c>
      <c r="I11" s="341">
        <f t="shared" si="1"/>
        <v>2341.6198704845888</v>
      </c>
      <c r="J11" s="341">
        <f t="shared" si="1"/>
        <v>2400.8737826766742</v>
      </c>
      <c r="K11" s="341">
        <f t="shared" si="1"/>
        <v>2636.3245893501921</v>
      </c>
      <c r="L11" s="341">
        <f t="shared" si="1"/>
        <v>2367.6675064546739</v>
      </c>
      <c r="M11" s="341">
        <f t="shared" si="1"/>
        <v>2659.5850778747117</v>
      </c>
      <c r="N11" s="417">
        <f>SUM(N3:N10)</f>
        <v>2581.5182943376808</v>
      </c>
      <c r="O11" s="165"/>
      <c r="P11" s="165"/>
      <c r="Q11" s="130"/>
      <c r="R11" s="130"/>
      <c r="S11" s="130"/>
      <c r="T11" s="130"/>
      <c r="U11" s="130"/>
      <c r="V11" s="130"/>
      <c r="W11" s="130"/>
      <c r="X11" s="131"/>
      <c r="Y11" s="133"/>
      <c r="Z11" s="134"/>
      <c r="AA11" s="134"/>
      <c r="AB11" s="133"/>
    </row>
    <row r="12" spans="1:28" ht="30" customHeight="1" thickBot="1">
      <c r="A12" s="550"/>
      <c r="B12" s="550"/>
      <c r="C12" s="550"/>
      <c r="D12" s="550"/>
      <c r="E12" s="550"/>
      <c r="F12" s="550"/>
      <c r="G12" s="550"/>
      <c r="H12" s="551"/>
      <c r="I12" s="550"/>
      <c r="J12" s="550"/>
      <c r="K12" s="550"/>
      <c r="M12" s="550"/>
      <c r="N12" s="550"/>
      <c r="O12" s="165"/>
      <c r="P12" s="165"/>
      <c r="Q12" s="131"/>
      <c r="R12" s="131"/>
      <c r="S12" s="131"/>
      <c r="T12" s="129"/>
      <c r="U12" s="131"/>
      <c r="V12" s="131"/>
      <c r="W12" s="131"/>
      <c r="X12" s="130"/>
      <c r="Y12" s="133"/>
      <c r="Z12" s="134"/>
      <c r="AA12" s="134"/>
      <c r="AB12" s="133"/>
    </row>
    <row r="13" spans="1:28" ht="20.100000000000001" customHeight="1">
      <c r="A13" s="623" t="s">
        <v>497</v>
      </c>
      <c r="B13" s="624"/>
      <c r="C13" s="624"/>
      <c r="D13" s="624"/>
      <c r="E13" s="624"/>
      <c r="F13" s="624"/>
      <c r="G13" s="624"/>
      <c r="H13" s="624"/>
      <c r="I13" s="624"/>
      <c r="J13" s="624"/>
      <c r="K13" s="624"/>
      <c r="L13" s="624"/>
      <c r="M13" s="624"/>
      <c r="N13" s="625"/>
      <c r="O13" s="127"/>
      <c r="P13" s="165"/>
      <c r="Q13" s="131"/>
      <c r="R13" s="131"/>
      <c r="S13" s="130"/>
      <c r="T13" s="130"/>
      <c r="U13" s="130"/>
      <c r="V13" s="130"/>
      <c r="W13" s="130"/>
      <c r="X13" s="37"/>
      <c r="Y13" s="37"/>
      <c r="Z13" s="37"/>
      <c r="AA13" s="37"/>
      <c r="AB13" s="113"/>
    </row>
    <row r="14" spans="1:28" ht="20.100000000000001" customHeight="1">
      <c r="A14" s="552" t="s">
        <v>319</v>
      </c>
      <c r="B14" s="333">
        <v>44197</v>
      </c>
      <c r="C14" s="333">
        <v>44228</v>
      </c>
      <c r="D14" s="333">
        <v>44256</v>
      </c>
      <c r="E14" s="333">
        <v>44287</v>
      </c>
      <c r="F14" s="333">
        <v>44317</v>
      </c>
      <c r="G14" s="333">
        <v>44348</v>
      </c>
      <c r="H14" s="333">
        <v>44378</v>
      </c>
      <c r="I14" s="333">
        <v>44409</v>
      </c>
      <c r="J14" s="333">
        <v>44440</v>
      </c>
      <c r="K14" s="333">
        <v>44470</v>
      </c>
      <c r="L14" s="333">
        <v>44501</v>
      </c>
      <c r="M14" s="333">
        <v>44531</v>
      </c>
      <c r="N14" s="553" t="s">
        <v>487</v>
      </c>
      <c r="O14" s="68"/>
      <c r="P14" s="68"/>
      <c r="Q14" s="132"/>
      <c r="R14" s="132"/>
      <c r="S14" s="132"/>
      <c r="T14" s="132"/>
      <c r="U14" s="132"/>
      <c r="V14" s="132"/>
      <c r="W14" s="132"/>
      <c r="X14" s="112"/>
      <c r="Y14" s="112"/>
      <c r="Z14" s="112"/>
      <c r="AA14" s="107"/>
      <c r="AB14" s="135"/>
    </row>
    <row r="15" spans="1:28" ht="19.5" customHeight="1">
      <c r="A15" s="342" t="s">
        <v>320</v>
      </c>
      <c r="B15" s="345">
        <v>243.21764516129031</v>
      </c>
      <c r="C15" s="345">
        <v>234.33857142857144</v>
      </c>
      <c r="D15" s="345">
        <v>234.99222580645164</v>
      </c>
      <c r="E15" s="345">
        <v>236.4486</v>
      </c>
      <c r="F15" s="345">
        <v>231.20564516129031</v>
      </c>
      <c r="G15" s="507">
        <v>240.00106666666667</v>
      </c>
      <c r="H15" s="507">
        <v>255.93712903225807</v>
      </c>
      <c r="I15" s="346">
        <v>243.983</v>
      </c>
      <c r="J15" s="346">
        <v>279.49073333333331</v>
      </c>
      <c r="K15" s="346">
        <v>267.69529032258066</v>
      </c>
      <c r="L15" s="346">
        <v>260.90333333333336</v>
      </c>
      <c r="M15" s="347">
        <v>246.63722580645165</v>
      </c>
      <c r="N15" s="554">
        <f t="shared" ref="N15:N24" si="2">AVERAGE(B15:M15)</f>
        <v>247.90420550435226</v>
      </c>
      <c r="O15" s="165"/>
      <c r="P15" s="165"/>
      <c r="Q15" s="165"/>
      <c r="R15" s="112"/>
      <c r="S15" s="112"/>
      <c r="T15" s="112"/>
      <c r="U15" s="112"/>
      <c r="V15" s="112"/>
      <c r="W15" s="112"/>
      <c r="X15" s="112"/>
      <c r="Y15" s="112"/>
      <c r="Z15" s="107"/>
      <c r="AA15" s="107"/>
      <c r="AB15" s="135"/>
    </row>
    <row r="16" spans="1:28" ht="19.5" customHeight="1">
      <c r="A16" s="342" t="s">
        <v>321</v>
      </c>
      <c r="B16" s="345">
        <v>499.6101290322581</v>
      </c>
      <c r="C16" s="345">
        <v>458.60471428571435</v>
      </c>
      <c r="D16" s="345">
        <v>475.15190322580645</v>
      </c>
      <c r="E16" s="345">
        <v>530.01796666666667</v>
      </c>
      <c r="F16" s="345">
        <v>551.6829677419355</v>
      </c>
      <c r="G16" s="507">
        <v>502.51859999999999</v>
      </c>
      <c r="H16" s="507">
        <v>490.62219354838703</v>
      </c>
      <c r="I16" s="346">
        <v>519.81467741935478</v>
      </c>
      <c r="J16" s="346">
        <v>529.08716666666658</v>
      </c>
      <c r="K16" s="346">
        <v>508.06693548387091</v>
      </c>
      <c r="L16" s="346">
        <v>512.89056666666659</v>
      </c>
      <c r="M16" s="347">
        <v>536.89980645161279</v>
      </c>
      <c r="N16" s="554">
        <f t="shared" si="2"/>
        <v>509.58063559907828</v>
      </c>
      <c r="O16" s="165"/>
      <c r="P16" s="165"/>
      <c r="Q16" s="165"/>
      <c r="R16" s="112"/>
      <c r="S16" s="112"/>
      <c r="T16" s="112"/>
      <c r="U16" s="112"/>
      <c r="V16" s="112"/>
      <c r="W16" s="112"/>
      <c r="X16" s="112"/>
      <c r="Y16" s="112"/>
      <c r="Z16" s="107"/>
      <c r="AA16" s="107"/>
      <c r="AB16" s="135"/>
    </row>
    <row r="17" spans="1:28" ht="19.5" customHeight="1">
      <c r="A17" s="342" t="s">
        <v>322</v>
      </c>
      <c r="B17" s="345">
        <v>581.0985161290323</v>
      </c>
      <c r="C17" s="345">
        <v>590.96125000000006</v>
      </c>
      <c r="D17" s="345">
        <v>548.24506451612899</v>
      </c>
      <c r="E17" s="345">
        <v>374.43519999999995</v>
      </c>
      <c r="F17" s="345">
        <v>578.47838709677421</v>
      </c>
      <c r="G17" s="507">
        <v>577.20183333333341</v>
      </c>
      <c r="H17" s="507">
        <v>556.29396774193549</v>
      </c>
      <c r="I17" s="346">
        <v>573.32322580645166</v>
      </c>
      <c r="J17" s="346">
        <v>594.14239999999995</v>
      </c>
      <c r="K17" s="346">
        <v>494.27035483870969</v>
      </c>
      <c r="L17" s="346">
        <v>443.8035666666666</v>
      </c>
      <c r="M17" s="347">
        <v>557.94454838709669</v>
      </c>
      <c r="N17" s="554">
        <f t="shared" si="2"/>
        <v>539.18319287634415</v>
      </c>
      <c r="O17" s="165"/>
      <c r="P17" s="165"/>
      <c r="Q17" s="165"/>
      <c r="R17" s="112"/>
      <c r="S17" s="112"/>
      <c r="T17" s="112"/>
      <c r="U17" s="112"/>
      <c r="V17" s="112"/>
      <c r="W17" s="112"/>
      <c r="X17" s="112"/>
      <c r="Y17" s="112"/>
      <c r="Z17" s="107"/>
      <c r="AA17" s="107"/>
      <c r="AB17" s="135"/>
    </row>
    <row r="18" spans="1:28" ht="19.5" customHeight="1">
      <c r="A18" s="342" t="s">
        <v>323</v>
      </c>
      <c r="B18" s="345">
        <v>0</v>
      </c>
      <c r="C18" s="345">
        <v>0</v>
      </c>
      <c r="D18" s="345">
        <v>0</v>
      </c>
      <c r="E18" s="345">
        <v>0</v>
      </c>
      <c r="F18" s="345">
        <v>0</v>
      </c>
      <c r="G18" s="507">
        <v>0</v>
      </c>
      <c r="H18" s="507">
        <v>0</v>
      </c>
      <c r="I18" s="346">
        <v>0</v>
      </c>
      <c r="J18" s="346">
        <v>0</v>
      </c>
      <c r="K18" s="346">
        <v>0</v>
      </c>
      <c r="L18" s="346">
        <v>0</v>
      </c>
      <c r="M18" s="347">
        <v>0</v>
      </c>
      <c r="N18" s="554">
        <f t="shared" si="2"/>
        <v>0</v>
      </c>
      <c r="O18" s="165"/>
      <c r="P18" s="165"/>
      <c r="Q18" s="165"/>
      <c r="R18" s="112"/>
      <c r="S18" s="112"/>
      <c r="T18" s="112"/>
      <c r="U18" s="112"/>
      <c r="V18" s="112"/>
      <c r="W18" s="112"/>
      <c r="X18" s="112"/>
      <c r="Y18" s="112"/>
      <c r="Z18" s="107"/>
      <c r="AA18" s="107"/>
      <c r="AB18" s="135"/>
    </row>
    <row r="19" spans="1:28" ht="19.5" customHeight="1">
      <c r="A19" s="342" t="s">
        <v>324</v>
      </c>
      <c r="B19" s="345">
        <v>50.277645161290323</v>
      </c>
      <c r="C19" s="345">
        <v>44.273785714285715</v>
      </c>
      <c r="D19" s="345">
        <v>50.560258064516127</v>
      </c>
      <c r="E19" s="345">
        <v>47.122833333333332</v>
      </c>
      <c r="F19" s="345">
        <v>47.127000000000002</v>
      </c>
      <c r="G19" s="507">
        <v>52.204099999999997</v>
      </c>
      <c r="H19" s="507">
        <v>51.273967741935486</v>
      </c>
      <c r="I19" s="346">
        <v>51.179806451612905</v>
      </c>
      <c r="J19" s="346">
        <v>27.059433333333335</v>
      </c>
      <c r="K19" s="346">
        <v>19.672258064516129</v>
      </c>
      <c r="L19" s="346">
        <v>48.569800000000001</v>
      </c>
      <c r="M19" s="347">
        <v>47.853387096774192</v>
      </c>
      <c r="N19" s="554">
        <f t="shared" si="2"/>
        <v>44.764522913466465</v>
      </c>
      <c r="O19" s="165"/>
      <c r="P19" s="165"/>
      <c r="Q19" s="165"/>
      <c r="R19" s="112"/>
      <c r="S19" s="112"/>
      <c r="T19" s="112"/>
      <c r="U19" s="112"/>
      <c r="V19" s="112"/>
      <c r="W19" s="112"/>
      <c r="X19" s="112"/>
      <c r="Y19" s="112"/>
      <c r="Z19" s="107"/>
      <c r="AA19" s="107"/>
      <c r="AB19" s="135"/>
    </row>
    <row r="20" spans="1:28" ht="19.5" customHeight="1">
      <c r="A20" s="342" t="s">
        <v>325</v>
      </c>
      <c r="B20" s="345">
        <v>12.792741935483871</v>
      </c>
      <c r="C20" s="345">
        <v>11.748642857142856</v>
      </c>
      <c r="D20" s="345">
        <v>13.485645161290323</v>
      </c>
      <c r="E20" s="345">
        <v>12.6921</v>
      </c>
      <c r="F20" s="345">
        <v>10.033677419354838</v>
      </c>
      <c r="G20" s="507">
        <v>1.6596666666666666</v>
      </c>
      <c r="H20" s="508">
        <v>11.525161290322581</v>
      </c>
      <c r="I20" s="346">
        <v>13.384225806451614</v>
      </c>
      <c r="J20" s="346">
        <v>13.554399999999999</v>
      </c>
      <c r="K20" s="346">
        <v>13.429516129032258</v>
      </c>
      <c r="L20" s="346">
        <v>13.550966666666667</v>
      </c>
      <c r="M20" s="347">
        <v>10.474645161290322</v>
      </c>
      <c r="N20" s="554">
        <f t="shared" si="2"/>
        <v>11.527615757808499</v>
      </c>
      <c r="O20" s="165"/>
      <c r="P20" s="165"/>
      <c r="Q20" s="165"/>
      <c r="R20" s="112"/>
      <c r="S20" s="112"/>
      <c r="T20" s="112"/>
      <c r="U20" s="112"/>
      <c r="V20" s="112"/>
      <c r="W20" s="106"/>
      <c r="X20" s="112"/>
      <c r="Y20" s="112"/>
      <c r="Z20" s="107"/>
      <c r="AA20" s="107"/>
      <c r="AB20" s="135"/>
    </row>
    <row r="21" spans="1:28" ht="19.5" customHeight="1">
      <c r="A21" s="342" t="s">
        <v>326</v>
      </c>
      <c r="B21" s="345">
        <v>22.265387096774194</v>
      </c>
      <c r="C21" s="345">
        <v>22.479357142857143</v>
      </c>
      <c r="D21" s="345">
        <v>21.75516129032258</v>
      </c>
      <c r="E21" s="345">
        <v>23.3126</v>
      </c>
      <c r="F21" s="345">
        <v>23.241483870967741</v>
      </c>
      <c r="G21" s="507">
        <v>21.0943</v>
      </c>
      <c r="H21" s="507">
        <v>19.649419354838709</v>
      </c>
      <c r="I21" s="346">
        <v>21.322419354838708</v>
      </c>
      <c r="J21" s="346">
        <v>22.322333333333333</v>
      </c>
      <c r="K21" s="346">
        <v>22.708709677419353</v>
      </c>
      <c r="L21" s="346">
        <v>20.074166666666667</v>
      </c>
      <c r="M21" s="347">
        <v>22.131548387096775</v>
      </c>
      <c r="N21" s="554">
        <f t="shared" si="2"/>
        <v>21.86307384792627</v>
      </c>
      <c r="O21" s="165"/>
      <c r="P21" s="165"/>
      <c r="Q21" s="165"/>
      <c r="R21" s="112"/>
      <c r="S21" s="112"/>
      <c r="T21" s="112"/>
      <c r="U21" s="112"/>
      <c r="V21" s="112"/>
      <c r="W21" s="112"/>
      <c r="X21" s="106"/>
      <c r="Y21" s="112"/>
      <c r="Z21" s="107"/>
      <c r="AA21" s="107"/>
      <c r="AB21" s="135"/>
    </row>
    <row r="22" spans="1:28" ht="19.5" customHeight="1">
      <c r="A22" s="342" t="s">
        <v>327</v>
      </c>
      <c r="B22" s="345">
        <v>19.95627935483871</v>
      </c>
      <c r="C22" s="345">
        <v>24</v>
      </c>
      <c r="D22" s="345">
        <v>24</v>
      </c>
      <c r="E22" s="345">
        <v>18.498701333333333</v>
      </c>
      <c r="F22" s="345">
        <v>14.39728064516129</v>
      </c>
      <c r="G22" s="508">
        <v>24</v>
      </c>
      <c r="H22" s="507">
        <v>18.140979677419356</v>
      </c>
      <c r="I22" s="346">
        <v>24</v>
      </c>
      <c r="J22" s="346">
        <v>24</v>
      </c>
      <c r="K22" s="346">
        <v>18.53</v>
      </c>
      <c r="L22" s="346">
        <v>23.866666666666667</v>
      </c>
      <c r="M22" s="347">
        <v>23.866666666666667</v>
      </c>
      <c r="N22" s="554">
        <f t="shared" si="2"/>
        <v>21.438047862007167</v>
      </c>
      <c r="O22" s="165"/>
      <c r="P22" s="165"/>
      <c r="Q22" s="165"/>
      <c r="R22" s="112"/>
      <c r="S22" s="112"/>
      <c r="T22" s="112"/>
      <c r="U22" s="106"/>
      <c r="V22" s="106"/>
      <c r="W22" s="112"/>
      <c r="X22" s="106"/>
      <c r="Y22" s="112"/>
      <c r="Z22" s="107"/>
      <c r="AA22" s="107"/>
      <c r="AB22" s="135"/>
    </row>
    <row r="23" spans="1:28" ht="19.5" customHeight="1">
      <c r="A23" s="342" t="s">
        <v>515</v>
      </c>
      <c r="B23" s="345">
        <v>5.0425308709677417</v>
      </c>
      <c r="C23" s="345">
        <v>24.365714285714287</v>
      </c>
      <c r="D23" s="345">
        <v>20.581645161290322</v>
      </c>
      <c r="E23" s="345">
        <v>5.256733333333333</v>
      </c>
      <c r="F23" s="345">
        <v>1.5774193548387097</v>
      </c>
      <c r="G23" s="508">
        <v>1.0641666666666667</v>
      </c>
      <c r="H23" s="507">
        <v>2.3870967741935485E-2</v>
      </c>
      <c r="I23" s="346">
        <v>0.967741935483871</v>
      </c>
      <c r="J23" s="346">
        <v>0</v>
      </c>
      <c r="K23" s="346">
        <v>0</v>
      </c>
      <c r="L23" s="346">
        <v>0</v>
      </c>
      <c r="M23" s="347">
        <v>0</v>
      </c>
      <c r="N23" s="554">
        <f t="shared" si="2"/>
        <v>4.9066518813364057</v>
      </c>
      <c r="O23" s="165"/>
      <c r="P23" s="165"/>
      <c r="Q23" s="165"/>
      <c r="R23" s="112"/>
      <c r="S23" s="112"/>
      <c r="T23" s="112"/>
      <c r="U23" s="106"/>
      <c r="V23" s="106"/>
      <c r="W23" s="112"/>
      <c r="X23" s="106"/>
      <c r="Y23" s="112"/>
      <c r="Z23" s="107"/>
      <c r="AA23" s="107"/>
      <c r="AB23" s="135"/>
    </row>
    <row r="24" spans="1:28" ht="19.5" customHeight="1">
      <c r="A24" s="342" t="s">
        <v>328</v>
      </c>
      <c r="B24" s="345">
        <v>10.803731612903226</v>
      </c>
      <c r="C24" s="345">
        <v>8</v>
      </c>
      <c r="D24" s="345">
        <v>8</v>
      </c>
      <c r="E24" s="345">
        <v>9.466993866666666</v>
      </c>
      <c r="F24" s="345">
        <v>8.5821660645161284</v>
      </c>
      <c r="G24" s="507">
        <v>8</v>
      </c>
      <c r="H24" s="507">
        <v>8.8327298709677411</v>
      </c>
      <c r="I24" s="346">
        <v>8</v>
      </c>
      <c r="J24" s="346">
        <v>8</v>
      </c>
      <c r="K24" s="346">
        <v>8.82</v>
      </c>
      <c r="L24" s="346">
        <v>8</v>
      </c>
      <c r="M24" s="347">
        <v>8</v>
      </c>
      <c r="N24" s="554">
        <f t="shared" si="2"/>
        <v>8.5421351179211467</v>
      </c>
      <c r="O24" s="165"/>
      <c r="P24" s="165"/>
      <c r="Q24" s="165"/>
      <c r="R24" s="112"/>
      <c r="S24" s="112"/>
      <c r="T24" s="106"/>
      <c r="U24" s="106"/>
      <c r="V24" s="106"/>
      <c r="W24" s="112"/>
      <c r="X24" s="71"/>
      <c r="Y24" s="71"/>
      <c r="Z24" s="136"/>
      <c r="AA24" s="136"/>
      <c r="AB24" s="137"/>
    </row>
    <row r="25" spans="1:28" ht="19.5" customHeight="1">
      <c r="A25" s="342" t="s">
        <v>192</v>
      </c>
      <c r="B25" s="345">
        <v>1401.6193036028117</v>
      </c>
      <c r="C25" s="345">
        <v>1262.2360608890899</v>
      </c>
      <c r="D25" s="345">
        <v>1172.364888876469</v>
      </c>
      <c r="E25" s="345">
        <v>1132.239555213846</v>
      </c>
      <c r="F25" s="345">
        <v>906.23829968379164</v>
      </c>
      <c r="G25" s="507">
        <v>997.81894027050043</v>
      </c>
      <c r="H25" s="507">
        <v>891.70922361108069</v>
      </c>
      <c r="I25" s="345">
        <v>797.44189824419368</v>
      </c>
      <c r="J25" s="346">
        <v>787.27266827043695</v>
      </c>
      <c r="K25" s="346">
        <v>1150.1541942540698</v>
      </c>
      <c r="L25" s="555">
        <v>935.79034419320612</v>
      </c>
      <c r="M25" s="555">
        <v>1118.0517196673591</v>
      </c>
      <c r="N25" s="554">
        <f>AVERAGE(B25:M25)</f>
        <v>1046.0780913980714</v>
      </c>
      <c r="O25" s="165"/>
      <c r="P25" s="165"/>
      <c r="Q25" s="165"/>
      <c r="R25" s="112"/>
      <c r="S25" s="112"/>
      <c r="T25" s="71"/>
      <c r="U25" s="71"/>
      <c r="V25" s="71"/>
      <c r="W25" s="71"/>
      <c r="X25" s="133"/>
      <c r="Y25" s="133"/>
      <c r="Z25" s="134"/>
      <c r="AA25" s="134"/>
      <c r="AB25" s="137"/>
    </row>
    <row r="26" spans="1:28" ht="19.5" customHeight="1" thickBot="1">
      <c r="A26" s="556" t="s">
        <v>275</v>
      </c>
      <c r="B26" s="557">
        <f t="shared" ref="B26:M26" si="3">SUM(B15:B25)</f>
        <v>2846.6839099576509</v>
      </c>
      <c r="C26" s="557">
        <f t="shared" si="3"/>
        <v>2681.0080966033756</v>
      </c>
      <c r="D26" s="557">
        <f t="shared" si="3"/>
        <v>2569.1367921022752</v>
      </c>
      <c r="E26" s="557">
        <f t="shared" si="3"/>
        <v>2389.4912837471793</v>
      </c>
      <c r="F26" s="557">
        <f t="shared" si="3"/>
        <v>2372.5643270386304</v>
      </c>
      <c r="G26" s="557">
        <f t="shared" si="3"/>
        <v>2425.5626736038339</v>
      </c>
      <c r="H26" s="557">
        <f t="shared" si="3"/>
        <v>2304.0086428368868</v>
      </c>
      <c r="I26" s="557">
        <f t="shared" si="3"/>
        <v>2253.4169950183878</v>
      </c>
      <c r="J26" s="557">
        <f t="shared" si="3"/>
        <v>2284.9291349371033</v>
      </c>
      <c r="K26" s="557">
        <f>SUM(K15:K25)</f>
        <v>2503.347258770199</v>
      </c>
      <c r="L26" s="557">
        <f t="shared" si="3"/>
        <v>2267.4494108598728</v>
      </c>
      <c r="M26" s="557">
        <f t="shared" si="3"/>
        <v>2571.8595476243481</v>
      </c>
      <c r="N26" s="351">
        <f>SUM(N15:N25)</f>
        <v>2455.7881727583117</v>
      </c>
      <c r="O26" s="165"/>
      <c r="P26" s="165"/>
      <c r="Q26" s="165"/>
      <c r="R26" s="112"/>
      <c r="S26" s="112"/>
      <c r="T26" s="133"/>
      <c r="U26" s="133"/>
      <c r="V26" s="133"/>
      <c r="W26" s="133"/>
      <c r="X26" s="112"/>
      <c r="Y26" s="134"/>
      <c r="Z26" s="134"/>
      <c r="AA26" s="134"/>
      <c r="AB26" s="135"/>
    </row>
    <row r="27" spans="1:28" ht="20.100000000000001" customHeight="1">
      <c r="A27" s="215"/>
      <c r="B27" s="125"/>
      <c r="C27" s="125"/>
      <c r="D27" s="125"/>
      <c r="E27" s="125"/>
      <c r="F27" s="125"/>
      <c r="G27" s="125"/>
      <c r="H27" s="125"/>
      <c r="I27" s="125"/>
      <c r="J27" s="125"/>
      <c r="K27" s="125"/>
      <c r="L27" s="209"/>
      <c r="M27" s="215"/>
      <c r="N27" s="215"/>
      <c r="O27" s="165"/>
      <c r="P27" s="165"/>
      <c r="Q27" s="165"/>
      <c r="R27" s="112"/>
      <c r="S27" s="112"/>
      <c r="T27" s="112"/>
      <c r="U27" s="112"/>
    </row>
    <row r="28" spans="1:28" ht="20.100000000000001" customHeight="1">
      <c r="A28" s="97" t="s">
        <v>316</v>
      </c>
      <c r="B28" s="215"/>
      <c r="C28" s="215"/>
      <c r="D28" s="215"/>
      <c r="E28" s="215"/>
      <c r="F28" s="215"/>
      <c r="G28" s="215"/>
      <c r="H28" s="126"/>
      <c r="I28" s="215"/>
      <c r="J28" s="215"/>
      <c r="K28" s="215"/>
      <c r="L28" s="209"/>
      <c r="M28" s="215"/>
      <c r="N28" s="215"/>
      <c r="P28" s="68"/>
    </row>
    <row r="29" spans="1:28" ht="20.100000000000001" customHeight="1">
      <c r="A29" s="97" t="s">
        <v>329</v>
      </c>
      <c r="B29" s="215"/>
      <c r="C29" s="215"/>
      <c r="D29" s="215"/>
      <c r="E29" s="215"/>
      <c r="F29" s="215"/>
      <c r="G29" s="215"/>
      <c r="H29" s="126"/>
      <c r="I29" s="215"/>
      <c r="J29" s="215"/>
      <c r="K29" s="215"/>
      <c r="L29" s="209"/>
      <c r="M29" s="215"/>
      <c r="N29" s="215"/>
      <c r="P29" s="68"/>
    </row>
    <row r="30" spans="1:28" ht="20.100000000000001" customHeight="1">
      <c r="A30" s="97" t="s">
        <v>330</v>
      </c>
      <c r="B30" s="215"/>
      <c r="C30" s="215"/>
      <c r="D30" s="215"/>
      <c r="E30" s="215"/>
      <c r="F30" s="215"/>
      <c r="G30" s="215"/>
      <c r="H30" s="215"/>
      <c r="I30" s="215"/>
      <c r="J30" s="215"/>
      <c r="K30" s="215"/>
      <c r="L30" s="209"/>
      <c r="M30" s="215"/>
      <c r="N30" s="215"/>
      <c r="P30" s="68"/>
    </row>
    <row r="31" spans="1:28" ht="20.100000000000001" customHeight="1">
      <c r="B31" s="165"/>
      <c r="C31" s="165"/>
      <c r="D31" s="165"/>
      <c r="E31" s="165"/>
      <c r="F31" s="165"/>
      <c r="G31" s="165"/>
      <c r="H31" s="165"/>
      <c r="P31" s="68"/>
    </row>
    <row r="32" spans="1:28" ht="20.100000000000001" customHeight="1">
      <c r="B32" s="165"/>
      <c r="C32" s="165"/>
      <c r="D32" s="165"/>
      <c r="E32" s="165"/>
      <c r="F32" s="165"/>
      <c r="G32" s="165"/>
      <c r="H32" s="165"/>
      <c r="I32" s="165"/>
      <c r="J32" s="165"/>
      <c r="K32" s="165"/>
      <c r="L32" s="165"/>
      <c r="M32" s="165"/>
      <c r="P32" s="68"/>
    </row>
    <row r="33" spans="2:16" ht="20.100000000000001" customHeight="1">
      <c r="B33" s="165"/>
      <c r="C33" s="165"/>
      <c r="D33" s="165"/>
      <c r="E33" s="165"/>
      <c r="F33" s="165"/>
      <c r="G33" s="165"/>
      <c r="H33" s="165"/>
      <c r="L33" s="94"/>
      <c r="P33" s="68"/>
    </row>
    <row r="34" spans="2:16" ht="20.100000000000001" customHeight="1">
      <c r="B34" s="165"/>
      <c r="C34" s="165"/>
      <c r="D34" s="165"/>
      <c r="E34" s="165"/>
      <c r="F34" s="165"/>
      <c r="G34" s="165"/>
      <c r="H34" s="165"/>
      <c r="L34" s="94"/>
      <c r="P34" s="127"/>
    </row>
    <row r="35" spans="2:16" ht="20.100000000000001" customHeight="1">
      <c r="B35" s="165"/>
      <c r="C35" s="165"/>
      <c r="D35" s="165"/>
      <c r="E35" s="165"/>
      <c r="F35" s="165"/>
      <c r="G35" s="165"/>
      <c r="H35" s="165"/>
      <c r="L35" s="94"/>
    </row>
    <row r="36" spans="2:16" ht="20.100000000000001" customHeight="1">
      <c r="B36" s="165"/>
      <c r="C36" s="165"/>
      <c r="D36" s="165"/>
      <c r="E36" s="165"/>
      <c r="F36" s="165"/>
      <c r="G36" s="165"/>
      <c r="H36" s="165"/>
      <c r="L36" s="94"/>
    </row>
    <row r="37" spans="2:16" ht="20.100000000000001" customHeight="1">
      <c r="B37" s="165"/>
      <c r="C37" s="165"/>
      <c r="D37" s="165"/>
      <c r="E37" s="165"/>
      <c r="F37" s="165"/>
      <c r="G37" s="165"/>
      <c r="H37" s="165"/>
      <c r="L37" s="94"/>
    </row>
    <row r="38" spans="2:16" ht="20.100000000000001" customHeight="1">
      <c r="B38" s="165"/>
      <c r="C38" s="165"/>
      <c r="D38" s="165"/>
      <c r="E38" s="165"/>
      <c r="F38" s="165"/>
      <c r="G38" s="165"/>
      <c r="H38" s="165"/>
      <c r="L38" s="94"/>
    </row>
    <row r="39" spans="2:16" ht="20.100000000000001" customHeight="1">
      <c r="B39" s="165"/>
      <c r="C39" s="165"/>
      <c r="D39" s="165"/>
      <c r="E39" s="165"/>
      <c r="F39" s="165"/>
      <c r="G39" s="165"/>
      <c r="H39" s="165"/>
      <c r="L39" s="94"/>
    </row>
    <row r="40" spans="2:16" ht="20.100000000000001" customHeight="1">
      <c r="B40" s="165"/>
      <c r="C40" s="165"/>
      <c r="D40" s="165"/>
      <c r="E40" s="165"/>
      <c r="F40" s="165"/>
      <c r="G40" s="165"/>
      <c r="H40" s="165"/>
      <c r="L40" s="94"/>
    </row>
    <row r="41" spans="2:16" ht="20.100000000000001" customHeight="1">
      <c r="B41" s="165"/>
      <c r="C41" s="165"/>
      <c r="D41" s="165"/>
      <c r="E41" s="165"/>
      <c r="F41" s="165"/>
      <c r="G41" s="165"/>
      <c r="H41" s="165"/>
      <c r="L41" s="94"/>
    </row>
    <row r="42" spans="2:16" ht="20.100000000000001" customHeight="1">
      <c r="B42" s="165"/>
      <c r="C42" s="165"/>
      <c r="D42" s="165"/>
      <c r="E42" s="165"/>
      <c r="F42" s="165"/>
      <c r="G42" s="165"/>
      <c r="H42" s="165"/>
      <c r="L42" s="94"/>
    </row>
    <row r="43" spans="2:16" ht="20.100000000000001" customHeight="1">
      <c r="B43" s="165"/>
      <c r="C43" s="165"/>
      <c r="D43" s="165"/>
      <c r="E43" s="165"/>
      <c r="F43" s="165"/>
      <c r="G43" s="165"/>
      <c r="H43" s="165"/>
      <c r="L43" s="94"/>
    </row>
    <row r="44" spans="2:16" ht="20.100000000000001" customHeight="1">
      <c r="B44" s="165"/>
      <c r="C44" s="165"/>
      <c r="D44" s="165"/>
      <c r="E44" s="165"/>
      <c r="F44" s="165"/>
      <c r="G44" s="165"/>
      <c r="H44" s="165"/>
      <c r="L44" s="94"/>
    </row>
    <row r="45" spans="2:16" ht="20.100000000000001" customHeight="1">
      <c r="B45" s="165"/>
      <c r="C45" s="165"/>
      <c r="D45" s="165"/>
      <c r="E45" s="165"/>
      <c r="F45" s="165"/>
      <c r="G45" s="165"/>
      <c r="H45" s="165"/>
      <c r="L45" s="94"/>
    </row>
    <row r="46" spans="2:16" ht="20.100000000000001" customHeight="1">
      <c r="B46" s="165"/>
      <c r="C46" s="165"/>
      <c r="D46" s="165"/>
      <c r="E46" s="165"/>
      <c r="F46" s="165"/>
      <c r="G46" s="165"/>
      <c r="H46" s="165"/>
      <c r="L46" s="94"/>
    </row>
  </sheetData>
  <mergeCells count="2">
    <mergeCell ref="A1:N1"/>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zoomScaleNormal="100" workbookViewId="0">
      <selection activeCell="F6" sqref="F6"/>
    </sheetView>
  </sheetViews>
  <sheetFormatPr defaultColWidth="9.140625" defaultRowHeight="20.100000000000001" customHeight="1"/>
  <cols>
    <col min="1" max="1" width="25.85546875" style="46" customWidth="1"/>
    <col min="2" max="2" width="13.7109375" style="46" customWidth="1"/>
    <col min="3" max="3" width="10.5703125" style="46" customWidth="1"/>
    <col min="4" max="4" width="10.140625" style="46" customWidth="1"/>
    <col min="5" max="7" width="10.42578125" style="46" customWidth="1"/>
    <col min="8" max="9" width="10.140625" style="46" customWidth="1"/>
    <col min="10" max="11" width="9.7109375" style="46" customWidth="1"/>
    <col min="12" max="12" width="10" style="46" customWidth="1"/>
    <col min="13" max="13" width="9.7109375" style="47" customWidth="1"/>
    <col min="14" max="14" width="10.5703125" style="46" customWidth="1"/>
    <col min="15" max="15" width="11.5703125" style="46" customWidth="1"/>
    <col min="16" max="16" width="11" style="46" customWidth="1"/>
    <col min="17" max="16384" width="9.140625" style="46"/>
  </cols>
  <sheetData>
    <row r="1" spans="1:34" ht="20.100000000000001" customHeight="1">
      <c r="A1" s="626" t="s">
        <v>498</v>
      </c>
      <c r="B1" s="627"/>
      <c r="C1" s="628"/>
      <c r="D1" s="628"/>
      <c r="E1" s="628"/>
      <c r="F1" s="628"/>
      <c r="G1" s="628"/>
      <c r="H1" s="628"/>
      <c r="I1" s="628"/>
      <c r="J1" s="628"/>
      <c r="K1" s="628"/>
      <c r="L1" s="628"/>
      <c r="M1" s="628"/>
      <c r="N1" s="628"/>
      <c r="O1" s="629"/>
      <c r="R1" s="27"/>
      <c r="S1" s="27"/>
      <c r="T1" s="64"/>
      <c r="U1" s="27"/>
      <c r="V1" s="27"/>
      <c r="W1" s="27"/>
      <c r="X1" s="27"/>
      <c r="Y1" s="27"/>
      <c r="Z1" s="27"/>
      <c r="AA1" s="27"/>
      <c r="AB1" s="27"/>
      <c r="AC1" s="27"/>
      <c r="AD1" s="27"/>
      <c r="AE1" s="27"/>
      <c r="AF1" s="57"/>
    </row>
    <row r="2" spans="1:34" ht="20.100000000000001" customHeight="1">
      <c r="A2" s="326" t="s">
        <v>331</v>
      </c>
      <c r="B2" s="327" t="s">
        <v>332</v>
      </c>
      <c r="C2" s="331">
        <v>44197</v>
      </c>
      <c r="D2" s="331">
        <v>44228</v>
      </c>
      <c r="E2" s="331">
        <v>44256</v>
      </c>
      <c r="F2" s="331">
        <v>44287</v>
      </c>
      <c r="G2" s="331">
        <v>44317</v>
      </c>
      <c r="H2" s="331">
        <v>44348</v>
      </c>
      <c r="I2" s="331">
        <v>44378</v>
      </c>
      <c r="J2" s="331">
        <v>44409</v>
      </c>
      <c r="K2" s="331">
        <v>44440</v>
      </c>
      <c r="L2" s="331">
        <v>44470</v>
      </c>
      <c r="M2" s="331">
        <v>44501</v>
      </c>
      <c r="N2" s="331">
        <v>44531</v>
      </c>
      <c r="O2" s="332" t="s">
        <v>275</v>
      </c>
      <c r="Q2" s="55"/>
      <c r="R2" s="65"/>
      <c r="S2" s="66"/>
      <c r="T2" s="66"/>
      <c r="U2" s="66"/>
      <c r="V2" s="66"/>
      <c r="W2" s="66"/>
      <c r="X2" s="66"/>
      <c r="Y2" s="66"/>
      <c r="Z2" s="66"/>
      <c r="AA2" s="66"/>
      <c r="AB2" s="66"/>
      <c r="AC2" s="66"/>
      <c r="AD2" s="72"/>
      <c r="AE2" s="73"/>
      <c r="AF2" s="57"/>
      <c r="AG2" s="57"/>
      <c r="AH2" s="57"/>
    </row>
    <row r="3" spans="1:34" ht="19.5" customHeight="1">
      <c r="A3" s="352" t="s">
        <v>66</v>
      </c>
      <c r="B3" s="353" t="s">
        <v>66</v>
      </c>
      <c r="C3" s="354">
        <v>0</v>
      </c>
      <c r="D3" s="354">
        <v>0</v>
      </c>
      <c r="E3" s="354">
        <v>0</v>
      </c>
      <c r="F3" s="354">
        <v>0</v>
      </c>
      <c r="G3" s="471">
        <v>0</v>
      </c>
      <c r="H3" s="471">
        <v>0</v>
      </c>
      <c r="I3" s="471">
        <v>0</v>
      </c>
      <c r="J3" s="471">
        <v>0</v>
      </c>
      <c r="K3" s="471">
        <v>0</v>
      </c>
      <c r="L3" s="471">
        <v>0</v>
      </c>
      <c r="M3" s="471">
        <v>0</v>
      </c>
      <c r="N3" s="471">
        <v>0</v>
      </c>
      <c r="O3" s="356">
        <f t="shared" ref="O3:O14" si="0">SUM(C3:N3)</f>
        <v>0</v>
      </c>
      <c r="Q3" s="56"/>
      <c r="R3" s="65"/>
      <c r="S3" s="67"/>
      <c r="T3" s="66"/>
      <c r="U3" s="66"/>
      <c r="V3" s="66"/>
      <c r="W3" s="66"/>
      <c r="X3" s="66"/>
      <c r="Y3" s="66"/>
      <c r="Z3" s="66"/>
      <c r="AA3" s="66"/>
      <c r="AB3" s="66"/>
      <c r="AC3" s="72"/>
      <c r="AD3" s="72"/>
      <c r="AE3" s="73"/>
      <c r="AF3" s="57"/>
      <c r="AG3" s="57"/>
      <c r="AH3" s="57"/>
    </row>
    <row r="4" spans="1:34" ht="19.5" customHeight="1">
      <c r="A4" s="352" t="s">
        <v>66</v>
      </c>
      <c r="B4" s="353" t="s">
        <v>66</v>
      </c>
      <c r="C4" s="354">
        <v>0</v>
      </c>
      <c r="D4" s="354">
        <v>0</v>
      </c>
      <c r="E4" s="354">
        <v>0</v>
      </c>
      <c r="F4" s="354">
        <v>0</v>
      </c>
      <c r="G4" s="471">
        <v>0</v>
      </c>
      <c r="H4" s="471">
        <v>0</v>
      </c>
      <c r="I4" s="471">
        <v>0</v>
      </c>
      <c r="J4" s="471">
        <v>0</v>
      </c>
      <c r="K4" s="471">
        <v>0</v>
      </c>
      <c r="L4" s="471">
        <v>0</v>
      </c>
      <c r="M4" s="471">
        <v>0</v>
      </c>
      <c r="N4" s="471">
        <v>0</v>
      </c>
      <c r="O4" s="356">
        <f t="shared" si="0"/>
        <v>0</v>
      </c>
      <c r="Q4" s="56"/>
      <c r="R4" s="65"/>
      <c r="S4" s="67"/>
      <c r="T4" s="66"/>
      <c r="U4" s="66"/>
      <c r="V4" s="66"/>
      <c r="W4" s="66"/>
      <c r="X4" s="66"/>
      <c r="Y4" s="66"/>
      <c r="Z4" s="66"/>
      <c r="AA4" s="66"/>
      <c r="AB4" s="66"/>
      <c r="AC4" s="72"/>
      <c r="AD4" s="72"/>
      <c r="AE4" s="73"/>
      <c r="AF4" s="57"/>
      <c r="AG4" s="57"/>
      <c r="AH4" s="57"/>
    </row>
    <row r="5" spans="1:34" ht="19.5" customHeight="1">
      <c r="A5" s="352" t="s">
        <v>66</v>
      </c>
      <c r="B5" s="353" t="s">
        <v>66</v>
      </c>
      <c r="C5" s="354">
        <v>0</v>
      </c>
      <c r="D5" s="354">
        <v>0</v>
      </c>
      <c r="E5" s="354">
        <v>0</v>
      </c>
      <c r="F5" s="354">
        <v>0</v>
      </c>
      <c r="G5" s="471">
        <v>0</v>
      </c>
      <c r="H5" s="471">
        <v>0</v>
      </c>
      <c r="I5" s="471">
        <v>0</v>
      </c>
      <c r="J5" s="471">
        <v>0</v>
      </c>
      <c r="K5" s="471">
        <v>0</v>
      </c>
      <c r="L5" s="471">
        <v>0</v>
      </c>
      <c r="M5" s="471">
        <v>0</v>
      </c>
      <c r="N5" s="471">
        <v>0</v>
      </c>
      <c r="O5" s="356">
        <f t="shared" si="0"/>
        <v>0</v>
      </c>
      <c r="Q5" s="56"/>
      <c r="R5" s="65"/>
      <c r="S5" s="67"/>
      <c r="T5" s="66"/>
      <c r="U5" s="66"/>
      <c r="V5" s="66"/>
      <c r="W5" s="66"/>
      <c r="X5" s="66"/>
      <c r="Y5" s="66"/>
      <c r="Z5" s="66"/>
      <c r="AA5" s="66"/>
      <c r="AB5" s="66"/>
      <c r="AC5" s="72"/>
      <c r="AD5" s="72"/>
      <c r="AE5" s="73"/>
      <c r="AF5" s="57"/>
      <c r="AG5" s="57"/>
      <c r="AH5" s="57"/>
    </row>
    <row r="6" spans="1:34" ht="19.5" customHeight="1">
      <c r="A6" s="352" t="s">
        <v>66</v>
      </c>
      <c r="B6" s="353" t="s">
        <v>66</v>
      </c>
      <c r="C6" s="354">
        <v>0</v>
      </c>
      <c r="D6" s="354">
        <v>0</v>
      </c>
      <c r="E6" s="354">
        <v>0</v>
      </c>
      <c r="F6" s="354">
        <v>0</v>
      </c>
      <c r="G6" s="471">
        <v>0</v>
      </c>
      <c r="H6" s="471">
        <v>0</v>
      </c>
      <c r="I6" s="471">
        <v>0</v>
      </c>
      <c r="J6" s="471">
        <v>0</v>
      </c>
      <c r="K6" s="471">
        <v>0</v>
      </c>
      <c r="L6" s="471">
        <v>0</v>
      </c>
      <c r="M6" s="471">
        <v>0</v>
      </c>
      <c r="N6" s="471">
        <v>0</v>
      </c>
      <c r="O6" s="356">
        <f t="shared" si="0"/>
        <v>0</v>
      </c>
      <c r="Q6" s="56"/>
      <c r="R6" s="65"/>
      <c r="S6" s="67"/>
      <c r="T6" s="66"/>
      <c r="U6" s="66"/>
      <c r="V6" s="66"/>
      <c r="W6" s="66"/>
      <c r="X6" s="66"/>
      <c r="Y6" s="66"/>
      <c r="Z6" s="66"/>
      <c r="AA6" s="66"/>
      <c r="AB6" s="66"/>
      <c r="AC6" s="72"/>
      <c r="AD6" s="72"/>
      <c r="AE6" s="73"/>
      <c r="AF6" s="57"/>
      <c r="AG6" s="57"/>
      <c r="AH6" s="57"/>
    </row>
    <row r="7" spans="1:34" ht="19.5" customHeight="1">
      <c r="A7" s="352" t="s">
        <v>66</v>
      </c>
      <c r="B7" s="353" t="s">
        <v>66</v>
      </c>
      <c r="C7" s="354">
        <v>0</v>
      </c>
      <c r="D7" s="354">
        <v>0</v>
      </c>
      <c r="E7" s="354">
        <v>0</v>
      </c>
      <c r="F7" s="354">
        <v>0</v>
      </c>
      <c r="G7" s="471">
        <v>0</v>
      </c>
      <c r="H7" s="471">
        <v>0</v>
      </c>
      <c r="I7" s="471">
        <v>0</v>
      </c>
      <c r="J7" s="471">
        <v>0</v>
      </c>
      <c r="K7" s="471">
        <v>0</v>
      </c>
      <c r="L7" s="471">
        <v>0</v>
      </c>
      <c r="M7" s="471">
        <v>0</v>
      </c>
      <c r="N7" s="471">
        <v>0</v>
      </c>
      <c r="O7" s="356">
        <f t="shared" si="0"/>
        <v>0</v>
      </c>
      <c r="Q7" s="56"/>
      <c r="R7" s="65"/>
      <c r="S7" s="67"/>
      <c r="T7" s="66"/>
      <c r="U7" s="66"/>
      <c r="V7" s="66"/>
      <c r="W7" s="66"/>
      <c r="X7" s="66"/>
      <c r="Y7" s="66"/>
      <c r="Z7" s="66"/>
      <c r="AA7" s="66"/>
      <c r="AB7" s="66"/>
      <c r="AC7" s="72"/>
      <c r="AD7" s="72"/>
      <c r="AE7" s="73"/>
      <c r="AF7" s="57"/>
      <c r="AG7" s="57"/>
      <c r="AH7" s="57"/>
    </row>
    <row r="8" spans="1:34" ht="19.5" customHeight="1">
      <c r="A8" s="352" t="s">
        <v>66</v>
      </c>
      <c r="B8" s="353" t="s">
        <v>66</v>
      </c>
      <c r="C8" s="354">
        <v>0</v>
      </c>
      <c r="D8" s="354">
        <v>0</v>
      </c>
      <c r="E8" s="354">
        <v>0</v>
      </c>
      <c r="F8" s="354">
        <v>0</v>
      </c>
      <c r="G8" s="471">
        <v>0</v>
      </c>
      <c r="H8" s="471">
        <v>0</v>
      </c>
      <c r="I8" s="471">
        <v>0</v>
      </c>
      <c r="J8" s="471">
        <v>0</v>
      </c>
      <c r="K8" s="471">
        <v>0</v>
      </c>
      <c r="L8" s="471">
        <v>0</v>
      </c>
      <c r="M8" s="471">
        <v>0</v>
      </c>
      <c r="N8" s="471">
        <v>0</v>
      </c>
      <c r="O8" s="356">
        <f t="shared" si="0"/>
        <v>0</v>
      </c>
      <c r="Q8" s="56"/>
      <c r="R8" s="65"/>
      <c r="S8" s="67"/>
      <c r="T8" s="66"/>
      <c r="U8" s="66"/>
      <c r="V8" s="66"/>
      <c r="W8" s="66"/>
      <c r="X8" s="66"/>
      <c r="Y8" s="66"/>
      <c r="Z8" s="66"/>
      <c r="AA8" s="66"/>
      <c r="AB8" s="66"/>
      <c r="AC8" s="72"/>
      <c r="AD8" s="72"/>
      <c r="AE8" s="73"/>
      <c r="AF8" s="57"/>
      <c r="AG8" s="57"/>
      <c r="AH8" s="57"/>
    </row>
    <row r="9" spans="1:34" ht="19.5" customHeight="1">
      <c r="A9" s="352" t="s">
        <v>66</v>
      </c>
      <c r="B9" s="353" t="s">
        <v>66</v>
      </c>
      <c r="C9" s="354">
        <v>0</v>
      </c>
      <c r="D9" s="354">
        <v>0</v>
      </c>
      <c r="E9" s="354">
        <v>0</v>
      </c>
      <c r="F9" s="354">
        <v>0</v>
      </c>
      <c r="G9" s="471">
        <v>0</v>
      </c>
      <c r="H9" s="471">
        <v>0</v>
      </c>
      <c r="I9" s="471">
        <v>0</v>
      </c>
      <c r="J9" s="471">
        <v>0</v>
      </c>
      <c r="K9" s="471">
        <v>0</v>
      </c>
      <c r="L9" s="471">
        <v>0</v>
      </c>
      <c r="M9" s="471">
        <v>0</v>
      </c>
      <c r="N9" s="471">
        <v>0</v>
      </c>
      <c r="O9" s="356">
        <f t="shared" si="0"/>
        <v>0</v>
      </c>
      <c r="Q9" s="56"/>
      <c r="R9" s="65"/>
      <c r="S9" s="67"/>
      <c r="T9" s="66"/>
      <c r="U9" s="66"/>
      <c r="V9" s="66"/>
      <c r="W9" s="66"/>
      <c r="X9" s="66"/>
      <c r="Y9" s="66"/>
      <c r="Z9" s="66"/>
      <c r="AA9" s="66"/>
      <c r="AB9" s="66"/>
      <c r="AC9" s="72"/>
      <c r="AD9" s="72"/>
      <c r="AE9" s="73"/>
      <c r="AF9" s="57"/>
      <c r="AG9" s="57"/>
      <c r="AH9" s="57"/>
    </row>
    <row r="10" spans="1:34" ht="19.5" customHeight="1">
      <c r="A10" s="352" t="s">
        <v>66</v>
      </c>
      <c r="B10" s="353" t="s">
        <v>66</v>
      </c>
      <c r="C10" s="354">
        <v>0</v>
      </c>
      <c r="D10" s="354">
        <v>0</v>
      </c>
      <c r="E10" s="354">
        <v>0</v>
      </c>
      <c r="F10" s="354">
        <v>0</v>
      </c>
      <c r="G10" s="471">
        <v>0</v>
      </c>
      <c r="H10" s="471">
        <v>0</v>
      </c>
      <c r="I10" s="471">
        <v>0</v>
      </c>
      <c r="J10" s="471">
        <v>0</v>
      </c>
      <c r="K10" s="471">
        <v>0</v>
      </c>
      <c r="L10" s="471">
        <v>0</v>
      </c>
      <c r="M10" s="471">
        <v>0</v>
      </c>
      <c r="N10" s="471">
        <v>0</v>
      </c>
      <c r="O10" s="356">
        <f t="shared" si="0"/>
        <v>0</v>
      </c>
      <c r="Q10" s="121"/>
      <c r="R10" s="65"/>
      <c r="S10" s="66"/>
      <c r="T10" s="66"/>
      <c r="U10" s="66"/>
      <c r="V10" s="66"/>
      <c r="W10" s="66"/>
      <c r="X10" s="66"/>
      <c r="Y10" s="66"/>
      <c r="Z10" s="66"/>
      <c r="AA10" s="66"/>
      <c r="AB10" s="66"/>
      <c r="AC10" s="72"/>
      <c r="AD10" s="72"/>
      <c r="AE10" s="73"/>
      <c r="AF10" s="57"/>
      <c r="AG10" s="57"/>
      <c r="AH10" s="57"/>
    </row>
    <row r="11" spans="1:34" ht="19.5" customHeight="1">
      <c r="A11" s="352" t="s">
        <v>66</v>
      </c>
      <c r="B11" s="353" t="s">
        <v>66</v>
      </c>
      <c r="C11" s="354">
        <v>0</v>
      </c>
      <c r="D11" s="354">
        <v>0</v>
      </c>
      <c r="E11" s="354">
        <v>0</v>
      </c>
      <c r="F11" s="354">
        <v>0</v>
      </c>
      <c r="G11" s="471">
        <v>0</v>
      </c>
      <c r="H11" s="471">
        <v>0</v>
      </c>
      <c r="I11" s="471">
        <v>0</v>
      </c>
      <c r="J11" s="471">
        <v>0</v>
      </c>
      <c r="K11" s="471">
        <v>0</v>
      </c>
      <c r="L11" s="471">
        <v>0</v>
      </c>
      <c r="M11" s="471">
        <v>0</v>
      </c>
      <c r="N11" s="471">
        <v>0</v>
      </c>
      <c r="O11" s="356">
        <f t="shared" si="0"/>
        <v>0</v>
      </c>
      <c r="Q11" s="121"/>
      <c r="R11" s="65"/>
      <c r="S11" s="66"/>
      <c r="T11" s="66"/>
      <c r="U11" s="66"/>
      <c r="V11" s="66"/>
      <c r="W11" s="66"/>
      <c r="X11" s="66"/>
      <c r="Y11" s="66"/>
      <c r="Z11" s="66"/>
      <c r="AA11" s="66"/>
      <c r="AB11" s="66"/>
      <c r="AC11" s="72"/>
      <c r="AD11" s="72"/>
      <c r="AE11" s="73"/>
      <c r="AF11" s="57"/>
      <c r="AG11" s="57"/>
      <c r="AH11" s="57"/>
    </row>
    <row r="12" spans="1:34" ht="19.5" customHeight="1">
      <c r="A12" s="352" t="s">
        <v>66</v>
      </c>
      <c r="B12" s="353" t="s">
        <v>66</v>
      </c>
      <c r="C12" s="354">
        <v>0</v>
      </c>
      <c r="D12" s="354">
        <v>0</v>
      </c>
      <c r="E12" s="354">
        <v>0</v>
      </c>
      <c r="F12" s="354">
        <v>0</v>
      </c>
      <c r="G12" s="471">
        <v>0</v>
      </c>
      <c r="H12" s="471">
        <v>0</v>
      </c>
      <c r="I12" s="471">
        <v>0</v>
      </c>
      <c r="J12" s="471">
        <v>0</v>
      </c>
      <c r="K12" s="471">
        <v>0</v>
      </c>
      <c r="L12" s="471">
        <v>0</v>
      </c>
      <c r="M12" s="471">
        <v>0</v>
      </c>
      <c r="N12" s="471">
        <v>0</v>
      </c>
      <c r="O12" s="356">
        <f t="shared" si="0"/>
        <v>0</v>
      </c>
      <c r="Q12" s="121"/>
      <c r="R12" s="65"/>
      <c r="S12" s="66"/>
      <c r="T12" s="66"/>
      <c r="U12" s="66"/>
      <c r="V12" s="66"/>
      <c r="W12" s="66"/>
      <c r="X12" s="66"/>
      <c r="Y12" s="66"/>
      <c r="Z12" s="66"/>
      <c r="AA12" s="66"/>
      <c r="AB12" s="66"/>
      <c r="AC12" s="72"/>
      <c r="AD12" s="72"/>
      <c r="AE12" s="73"/>
      <c r="AF12" s="57"/>
      <c r="AG12" s="57"/>
      <c r="AH12" s="57"/>
    </row>
    <row r="13" spans="1:34" ht="19.5" customHeight="1">
      <c r="A13" s="352" t="s">
        <v>66</v>
      </c>
      <c r="B13" s="353" t="s">
        <v>66</v>
      </c>
      <c r="C13" s="354">
        <v>0</v>
      </c>
      <c r="D13" s="354">
        <v>0</v>
      </c>
      <c r="E13" s="354">
        <v>0</v>
      </c>
      <c r="F13" s="354">
        <v>0</v>
      </c>
      <c r="G13" s="471">
        <v>0</v>
      </c>
      <c r="H13" s="471">
        <v>0</v>
      </c>
      <c r="I13" s="471">
        <v>0</v>
      </c>
      <c r="J13" s="471">
        <v>0</v>
      </c>
      <c r="K13" s="471">
        <v>0</v>
      </c>
      <c r="L13" s="471">
        <v>0</v>
      </c>
      <c r="M13" s="471">
        <v>0</v>
      </c>
      <c r="N13" s="471">
        <v>0</v>
      </c>
      <c r="O13" s="356">
        <f t="shared" si="0"/>
        <v>0</v>
      </c>
      <c r="Q13" s="122"/>
      <c r="R13" s="65"/>
      <c r="S13" s="69"/>
      <c r="T13" s="66"/>
      <c r="U13" s="66"/>
      <c r="V13" s="66"/>
      <c r="W13" s="66"/>
      <c r="X13" s="66"/>
      <c r="Y13" s="66"/>
      <c r="Z13" s="66"/>
      <c r="AA13" s="66"/>
      <c r="AB13" s="66"/>
      <c r="AC13" s="72"/>
      <c r="AD13" s="72"/>
      <c r="AE13" s="73"/>
      <c r="AF13" s="57"/>
      <c r="AG13" s="57"/>
      <c r="AH13" s="57"/>
    </row>
    <row r="14" spans="1:34" ht="19.5" customHeight="1">
      <c r="A14" s="352" t="s">
        <v>66</v>
      </c>
      <c r="B14" s="353" t="s">
        <v>66</v>
      </c>
      <c r="C14" s="354">
        <v>0</v>
      </c>
      <c r="D14" s="354">
        <v>0</v>
      </c>
      <c r="E14" s="354">
        <v>0</v>
      </c>
      <c r="F14" s="354">
        <v>0</v>
      </c>
      <c r="G14" s="471">
        <v>0</v>
      </c>
      <c r="H14" s="471">
        <v>0</v>
      </c>
      <c r="I14" s="471">
        <v>0</v>
      </c>
      <c r="J14" s="471">
        <v>0</v>
      </c>
      <c r="K14" s="471">
        <v>0</v>
      </c>
      <c r="L14" s="471">
        <v>0</v>
      </c>
      <c r="M14" s="471">
        <v>0</v>
      </c>
      <c r="N14" s="471">
        <v>0</v>
      </c>
      <c r="O14" s="356">
        <f t="shared" si="0"/>
        <v>0</v>
      </c>
      <c r="Q14" s="123"/>
      <c r="R14" s="65"/>
      <c r="S14" s="66"/>
      <c r="T14" s="66"/>
      <c r="U14" s="66"/>
      <c r="V14" s="66"/>
      <c r="W14" s="67"/>
      <c r="X14" s="66"/>
      <c r="Y14" s="66"/>
      <c r="Z14" s="67"/>
      <c r="AA14" s="66"/>
      <c r="AB14" s="66"/>
      <c r="AC14" s="72"/>
      <c r="AD14" s="72"/>
      <c r="AE14" s="73"/>
      <c r="AF14" s="57"/>
      <c r="AG14" s="57"/>
      <c r="AH14" s="57"/>
    </row>
    <row r="15" spans="1:34" ht="19.5" customHeight="1">
      <c r="A15" s="630" t="s">
        <v>275</v>
      </c>
      <c r="B15" s="631"/>
      <c r="C15" s="357">
        <f t="shared" ref="C15:O15" si="1">SUM(C3:C14)</f>
        <v>0</v>
      </c>
      <c r="D15" s="357">
        <f t="shared" si="1"/>
        <v>0</v>
      </c>
      <c r="E15" s="357">
        <f t="shared" si="1"/>
        <v>0</v>
      </c>
      <c r="F15" s="357">
        <f t="shared" si="1"/>
        <v>0</v>
      </c>
      <c r="G15" s="357">
        <f t="shared" si="1"/>
        <v>0</v>
      </c>
      <c r="H15" s="357">
        <f t="shared" si="1"/>
        <v>0</v>
      </c>
      <c r="I15" s="357">
        <f t="shared" si="1"/>
        <v>0</v>
      </c>
      <c r="J15" s="357">
        <f t="shared" si="1"/>
        <v>0</v>
      </c>
      <c r="K15" s="357">
        <f t="shared" si="1"/>
        <v>0</v>
      </c>
      <c r="L15" s="358">
        <f t="shared" si="1"/>
        <v>0</v>
      </c>
      <c r="M15" s="358">
        <f t="shared" si="1"/>
        <v>0</v>
      </c>
      <c r="N15" s="358">
        <f t="shared" si="1"/>
        <v>0</v>
      </c>
      <c r="O15" s="359">
        <f t="shared" si="1"/>
        <v>0</v>
      </c>
      <c r="Q15" s="57"/>
      <c r="R15" s="65"/>
      <c r="S15" s="66"/>
      <c r="T15" s="66"/>
      <c r="U15" s="66"/>
      <c r="V15" s="67"/>
      <c r="W15" s="67"/>
      <c r="X15" s="67"/>
      <c r="Y15" s="66"/>
      <c r="Z15" s="66"/>
      <c r="AA15" s="66"/>
      <c r="AB15" s="66"/>
      <c r="AC15" s="72"/>
      <c r="AD15" s="72"/>
      <c r="AE15" s="73"/>
      <c r="AF15" s="57"/>
      <c r="AG15" s="57"/>
      <c r="AH15" s="57"/>
    </row>
    <row r="16" spans="1:34" ht="30" customHeight="1">
      <c r="A16" s="360"/>
      <c r="B16" s="360"/>
      <c r="C16" s="360"/>
      <c r="D16" s="360"/>
      <c r="E16" s="360"/>
      <c r="F16" s="360"/>
      <c r="G16" s="360"/>
      <c r="H16" s="360"/>
      <c r="I16" s="360"/>
      <c r="J16" s="360"/>
      <c r="K16" s="360"/>
      <c r="L16" s="360"/>
      <c r="M16" s="361"/>
      <c r="N16" s="360"/>
      <c r="O16" s="360"/>
      <c r="Q16" s="57"/>
      <c r="R16" s="65"/>
      <c r="S16" s="66"/>
      <c r="T16" s="66"/>
      <c r="U16" s="66"/>
      <c r="V16" s="66"/>
      <c r="W16" s="66"/>
      <c r="X16" s="66"/>
      <c r="Y16" s="66"/>
      <c r="Z16" s="66"/>
      <c r="AA16" s="66"/>
      <c r="AB16" s="66"/>
      <c r="AC16" s="72"/>
      <c r="AD16" s="72"/>
      <c r="AE16" s="73"/>
      <c r="AF16" s="57"/>
      <c r="AG16" s="57"/>
      <c r="AH16" s="57"/>
    </row>
    <row r="17" spans="1:34" ht="19.5" customHeight="1">
      <c r="A17" s="626" t="s">
        <v>499</v>
      </c>
      <c r="B17" s="627"/>
      <c r="C17" s="628"/>
      <c r="D17" s="628"/>
      <c r="E17" s="628"/>
      <c r="F17" s="628"/>
      <c r="G17" s="628"/>
      <c r="H17" s="628"/>
      <c r="I17" s="628"/>
      <c r="J17" s="628"/>
      <c r="K17" s="628"/>
      <c r="L17" s="628"/>
      <c r="M17" s="628"/>
      <c r="N17" s="628"/>
      <c r="O17" s="629"/>
      <c r="P17" s="58"/>
      <c r="Q17" s="59"/>
      <c r="R17" s="68"/>
      <c r="S17" s="69"/>
      <c r="T17" s="69"/>
      <c r="U17" s="69"/>
      <c r="V17" s="69"/>
      <c r="W17" s="69"/>
      <c r="X17" s="69"/>
      <c r="Y17" s="69"/>
      <c r="Z17" s="69"/>
      <c r="AA17" s="69"/>
      <c r="AB17" s="69"/>
      <c r="AC17" s="69"/>
      <c r="AD17" s="69"/>
      <c r="AE17" s="69"/>
      <c r="AF17" s="57"/>
      <c r="AG17" s="57"/>
      <c r="AH17" s="57"/>
    </row>
    <row r="18" spans="1:34" ht="19.5" customHeight="1">
      <c r="A18" s="380" t="s">
        <v>331</v>
      </c>
      <c r="B18" s="362"/>
      <c r="C18" s="331">
        <v>44197</v>
      </c>
      <c r="D18" s="331">
        <v>44228</v>
      </c>
      <c r="E18" s="331">
        <v>44256</v>
      </c>
      <c r="F18" s="331">
        <v>44287</v>
      </c>
      <c r="G18" s="331">
        <v>44317</v>
      </c>
      <c r="H18" s="331">
        <v>44348</v>
      </c>
      <c r="I18" s="331">
        <v>44378</v>
      </c>
      <c r="J18" s="331">
        <v>44409</v>
      </c>
      <c r="K18" s="331">
        <v>44440</v>
      </c>
      <c r="L18" s="331">
        <v>44470</v>
      </c>
      <c r="M18" s="331">
        <v>44501</v>
      </c>
      <c r="N18" s="331">
        <v>44531</v>
      </c>
      <c r="O18" s="332" t="s">
        <v>275</v>
      </c>
      <c r="P18" s="62"/>
      <c r="Q18" s="59"/>
      <c r="R18" s="65"/>
      <c r="S18" s="70"/>
      <c r="T18" s="70"/>
      <c r="U18" s="70"/>
      <c r="V18" s="70"/>
      <c r="W18" s="70"/>
      <c r="X18" s="70"/>
      <c r="Y18" s="70"/>
      <c r="Z18" s="70"/>
      <c r="AA18" s="70"/>
      <c r="AB18" s="70"/>
      <c r="AC18" s="70"/>
      <c r="AD18" s="70"/>
      <c r="AE18" s="27"/>
      <c r="AF18" s="57"/>
    </row>
    <row r="19" spans="1:34" ht="19.5" customHeight="1">
      <c r="A19" s="363" t="s">
        <v>268</v>
      </c>
      <c r="B19" s="364" t="s">
        <v>333</v>
      </c>
      <c r="C19" s="354">
        <v>381078</v>
      </c>
      <c r="D19" s="355">
        <v>378170</v>
      </c>
      <c r="E19" s="354">
        <v>380116</v>
      </c>
      <c r="F19" s="354">
        <v>380262</v>
      </c>
      <c r="G19" s="471">
        <v>773319</v>
      </c>
      <c r="H19" s="354">
        <v>384973</v>
      </c>
      <c r="I19" s="354">
        <v>390945</v>
      </c>
      <c r="J19" s="354">
        <v>390191</v>
      </c>
      <c r="K19" s="354">
        <v>390572</v>
      </c>
      <c r="L19" s="354">
        <v>390178</v>
      </c>
      <c r="M19" s="365">
        <v>390850</v>
      </c>
      <c r="N19" s="354">
        <v>386467</v>
      </c>
      <c r="O19" s="356">
        <f>SUM(C19:N19)</f>
        <v>5017121</v>
      </c>
      <c r="P19" s="63"/>
      <c r="Q19" s="59"/>
      <c r="R19" s="65"/>
      <c r="S19" s="66"/>
      <c r="T19" s="66"/>
      <c r="U19" s="66"/>
      <c r="V19" s="66"/>
      <c r="W19" s="66"/>
      <c r="X19" s="66"/>
      <c r="Y19" s="66"/>
      <c r="Z19" s="66"/>
      <c r="AA19" s="66"/>
      <c r="AB19" s="66"/>
      <c r="AC19" s="66"/>
      <c r="AD19" s="72"/>
      <c r="AE19" s="27"/>
      <c r="AF19" s="57"/>
    </row>
    <row r="20" spans="1:34" ht="19.5" customHeight="1">
      <c r="A20" s="363" t="s">
        <v>288</v>
      </c>
      <c r="B20" s="364" t="s">
        <v>334</v>
      </c>
      <c r="C20" s="354">
        <v>0</v>
      </c>
      <c r="D20" s="354">
        <v>0</v>
      </c>
      <c r="E20" s="354">
        <v>500634</v>
      </c>
      <c r="F20" s="354">
        <v>0</v>
      </c>
      <c r="G20" s="471">
        <v>0</v>
      </c>
      <c r="H20" s="354">
        <v>378151</v>
      </c>
      <c r="I20" s="354">
        <v>0</v>
      </c>
      <c r="J20" s="354">
        <v>500210</v>
      </c>
      <c r="K20" s="354">
        <v>500115</v>
      </c>
      <c r="L20" s="354">
        <v>0</v>
      </c>
      <c r="M20" s="365">
        <v>360343</v>
      </c>
      <c r="N20" s="365">
        <v>360466</v>
      </c>
      <c r="O20" s="356">
        <f>SUM(C20:N20)</f>
        <v>2599919</v>
      </c>
      <c r="P20" s="62"/>
      <c r="Q20" s="59"/>
      <c r="R20" s="65"/>
      <c r="S20" s="67"/>
      <c r="T20" s="66"/>
      <c r="U20" s="66"/>
      <c r="V20" s="66"/>
      <c r="W20" s="66"/>
      <c r="X20" s="66"/>
      <c r="Y20" s="66"/>
      <c r="Z20" s="66"/>
      <c r="AA20" s="66"/>
      <c r="AB20" s="66"/>
      <c r="AC20" s="72"/>
      <c r="AD20" s="72"/>
      <c r="AE20" s="27"/>
      <c r="AF20" s="57"/>
    </row>
    <row r="21" spans="1:34" ht="19.5" customHeight="1">
      <c r="A21" s="363" t="s">
        <v>139</v>
      </c>
      <c r="B21" s="364" t="s">
        <v>335</v>
      </c>
      <c r="C21" s="365">
        <v>1070794</v>
      </c>
      <c r="D21" s="366">
        <v>1609616</v>
      </c>
      <c r="E21" s="365">
        <v>1074823</v>
      </c>
      <c r="F21" s="365">
        <v>1076130</v>
      </c>
      <c r="G21" s="472">
        <v>1530098</v>
      </c>
      <c r="H21" s="354">
        <v>1027867</v>
      </c>
      <c r="I21" s="365">
        <v>1027080</v>
      </c>
      <c r="J21" s="365">
        <v>998445</v>
      </c>
      <c r="K21" s="365">
        <v>1565940</v>
      </c>
      <c r="L21" s="365">
        <v>1022492</v>
      </c>
      <c r="M21" s="365">
        <v>1005453</v>
      </c>
      <c r="N21" s="365">
        <v>1055566</v>
      </c>
      <c r="O21" s="356">
        <f>SUM(C21:N21)</f>
        <v>14064304</v>
      </c>
      <c r="P21" s="62"/>
      <c r="Q21" s="59"/>
      <c r="R21" s="65"/>
      <c r="S21" s="67"/>
      <c r="T21" s="66"/>
      <c r="U21" s="66"/>
      <c r="V21" s="66"/>
      <c r="W21" s="66"/>
      <c r="X21" s="66"/>
      <c r="Y21" s="66"/>
      <c r="Z21" s="66"/>
      <c r="AA21" s="66"/>
      <c r="AB21" s="66"/>
      <c r="AC21" s="72"/>
      <c r="AD21" s="72"/>
      <c r="AE21" s="27"/>
      <c r="AF21" s="57"/>
    </row>
    <row r="22" spans="1:34" ht="19.5" customHeight="1">
      <c r="A22" s="632" t="s">
        <v>275</v>
      </c>
      <c r="B22" s="633"/>
      <c r="C22" s="367">
        <f t="shared" ref="C22:N22" si="2">SUM(C19:C21)</f>
        <v>1451872</v>
      </c>
      <c r="D22" s="367">
        <f t="shared" si="2"/>
        <v>1987786</v>
      </c>
      <c r="E22" s="367">
        <f t="shared" si="2"/>
        <v>1955573</v>
      </c>
      <c r="F22" s="367">
        <f t="shared" si="2"/>
        <v>1456392</v>
      </c>
      <c r="G22" s="367">
        <f t="shared" si="2"/>
        <v>2303417</v>
      </c>
      <c r="H22" s="367">
        <f t="shared" si="2"/>
        <v>1790991</v>
      </c>
      <c r="I22" s="367">
        <f t="shared" si="2"/>
        <v>1418025</v>
      </c>
      <c r="J22" s="367">
        <f t="shared" si="2"/>
        <v>1888846</v>
      </c>
      <c r="K22" s="367">
        <f t="shared" si="2"/>
        <v>2456627</v>
      </c>
      <c r="L22" s="367">
        <f t="shared" si="2"/>
        <v>1412670</v>
      </c>
      <c r="M22" s="367">
        <f t="shared" si="2"/>
        <v>1756646</v>
      </c>
      <c r="N22" s="367">
        <f t="shared" si="2"/>
        <v>1802499</v>
      </c>
      <c r="O22" s="359">
        <f>SUM(O19:O21)</f>
        <v>21681344</v>
      </c>
      <c r="P22" s="62"/>
      <c r="Q22" s="57"/>
      <c r="R22" s="68"/>
      <c r="S22" s="69"/>
      <c r="T22" s="69"/>
      <c r="U22" s="69"/>
      <c r="V22" s="69"/>
      <c r="W22" s="69"/>
      <c r="X22" s="69"/>
      <c r="Y22" s="69"/>
      <c r="Z22" s="69"/>
      <c r="AA22" s="69"/>
      <c r="AB22" s="69"/>
      <c r="AC22" s="69"/>
      <c r="AD22" s="69"/>
      <c r="AE22" s="27"/>
      <c r="AF22" s="57"/>
    </row>
    <row r="23" spans="1:34" ht="20.100000000000001" customHeight="1">
      <c r="A23" s="96"/>
      <c r="B23" s="96"/>
      <c r="C23"/>
      <c r="D23" s="27"/>
      <c r="E23"/>
      <c r="F23"/>
      <c r="G23"/>
      <c r="H23"/>
      <c r="I23"/>
      <c r="Q23" s="57"/>
      <c r="R23" s="65"/>
      <c r="S23" s="66"/>
      <c r="T23" s="66"/>
      <c r="U23" s="66"/>
      <c r="V23" s="66"/>
      <c r="W23" s="66"/>
      <c r="X23" s="66"/>
      <c r="Y23" s="66"/>
      <c r="Z23" s="66"/>
      <c r="AA23" s="66"/>
      <c r="AB23" s="66"/>
      <c r="AC23" s="72"/>
      <c r="AD23" s="72"/>
      <c r="AE23" s="27"/>
      <c r="AF23" s="57"/>
    </row>
    <row r="24" spans="1:34" ht="20.100000000000001" customHeight="1">
      <c r="C24"/>
      <c r="D24"/>
      <c r="F24" s="74"/>
      <c r="G24" s="74"/>
      <c r="H24" s="74"/>
      <c r="I24" s="74"/>
      <c r="M24" s="46"/>
      <c r="Q24" s="57"/>
      <c r="R24" s="65"/>
      <c r="S24" s="69"/>
      <c r="T24" s="66"/>
      <c r="U24" s="66"/>
      <c r="V24" s="66"/>
      <c r="W24" s="66"/>
      <c r="X24" s="66"/>
      <c r="Y24" s="66"/>
      <c r="Z24" s="66"/>
      <c r="AA24" s="66"/>
      <c r="AB24" s="66"/>
      <c r="AC24" s="72"/>
      <c r="AD24" s="72"/>
      <c r="AE24" s="27"/>
      <c r="AF24" s="57"/>
    </row>
    <row r="25" spans="1:34" ht="20.100000000000001" customHeight="1">
      <c r="B25" s="46" t="s">
        <v>510</v>
      </c>
      <c r="C25" s="116"/>
      <c r="D25" s="116"/>
      <c r="E25" s="116"/>
      <c r="F25" s="116"/>
      <c r="G25" s="116"/>
      <c r="H25" s="116"/>
      <c r="I25" s="116"/>
      <c r="J25" s="116"/>
      <c r="M25" s="46"/>
      <c r="Q25" s="57"/>
      <c r="R25" s="65"/>
      <c r="S25" s="66"/>
      <c r="T25" s="66"/>
      <c r="U25" s="66"/>
      <c r="V25" s="66"/>
      <c r="W25" s="67"/>
      <c r="X25" s="66"/>
      <c r="Y25" s="66"/>
      <c r="Z25" s="67"/>
      <c r="AA25" s="66"/>
      <c r="AB25" s="66"/>
      <c r="AC25" s="72"/>
      <c r="AD25" s="72"/>
      <c r="AE25" s="27"/>
      <c r="AF25" s="57"/>
    </row>
    <row r="26" spans="1:34" ht="20.100000000000001" customHeight="1">
      <c r="C26"/>
      <c r="D26"/>
      <c r="E26"/>
      <c r="F26"/>
      <c r="G26"/>
      <c r="H26"/>
      <c r="I26"/>
      <c r="M26" s="46"/>
      <c r="R26" s="65"/>
      <c r="S26" s="66"/>
      <c r="T26" s="66"/>
      <c r="U26" s="66"/>
      <c r="V26" s="67"/>
      <c r="W26" s="67"/>
      <c r="X26" s="67"/>
      <c r="Y26" s="66"/>
      <c r="Z26" s="66"/>
      <c r="AA26" s="66"/>
      <c r="AB26" s="66"/>
      <c r="AC26" s="72"/>
      <c r="AD26" s="72"/>
      <c r="AE26" s="27"/>
      <c r="AF26" s="57"/>
    </row>
    <row r="27" spans="1:34" ht="20.100000000000001" customHeight="1">
      <c r="C27" s="120"/>
      <c r="D27" s="120"/>
      <c r="E27" s="120"/>
      <c r="F27" s="120"/>
      <c r="G27" s="120"/>
      <c r="H27" s="120"/>
      <c r="I27" s="120"/>
      <c r="J27" s="120"/>
      <c r="M27" s="46"/>
      <c r="R27" s="65"/>
      <c r="S27" s="66"/>
      <c r="T27" s="66"/>
      <c r="U27" s="66"/>
      <c r="V27" s="66"/>
      <c r="W27" s="66"/>
      <c r="X27" s="71"/>
      <c r="Y27" s="66"/>
      <c r="Z27" s="66"/>
      <c r="AA27" s="66"/>
      <c r="AB27" s="66"/>
      <c r="AC27" s="72"/>
      <c r="AD27" s="72"/>
      <c r="AE27" s="27"/>
      <c r="AF27" s="57"/>
    </row>
    <row r="28" spans="1:34" ht="20.100000000000001" customHeight="1">
      <c r="C28"/>
      <c r="D28"/>
      <c r="E28"/>
      <c r="F28"/>
      <c r="G28"/>
      <c r="H28"/>
      <c r="I28"/>
      <c r="M28" s="46"/>
      <c r="R28" s="68"/>
      <c r="S28" s="69"/>
      <c r="T28" s="69"/>
      <c r="U28" s="69"/>
      <c r="V28" s="69"/>
      <c r="W28" s="69"/>
      <c r="X28" s="69"/>
      <c r="Y28" s="69"/>
      <c r="Z28" s="69"/>
      <c r="AA28" s="69"/>
      <c r="AB28" s="69"/>
      <c r="AC28" s="69"/>
      <c r="AD28" s="69"/>
      <c r="AE28" s="27"/>
      <c r="AF28" s="57"/>
    </row>
    <row r="29" spans="1:34" ht="20.100000000000001" customHeight="1">
      <c r="C29"/>
      <c r="D29"/>
      <c r="E29"/>
      <c r="F29"/>
      <c r="G29"/>
      <c r="H29"/>
      <c r="I29"/>
      <c r="M29" s="46"/>
      <c r="R29" s="27"/>
      <c r="S29" s="27"/>
      <c r="T29" s="27"/>
      <c r="U29" s="27"/>
      <c r="V29" s="27"/>
      <c r="W29" s="27"/>
      <c r="X29" s="27"/>
      <c r="Y29" s="27"/>
      <c r="Z29" s="27"/>
      <c r="AA29" s="27"/>
      <c r="AB29" s="27"/>
      <c r="AC29" s="27"/>
      <c r="AD29" s="27"/>
      <c r="AE29" s="27"/>
      <c r="AF29" s="57"/>
    </row>
    <row r="30" spans="1:34" ht="20.100000000000001" customHeight="1">
      <c r="C30"/>
      <c r="D30"/>
      <c r="E30"/>
      <c r="F30"/>
      <c r="G30"/>
      <c r="H30"/>
      <c r="I30"/>
      <c r="M30" s="46"/>
      <c r="R30" s="57"/>
      <c r="S30" s="57"/>
      <c r="T30" s="57"/>
      <c r="U30" s="57"/>
      <c r="V30" s="57"/>
      <c r="W30" s="57"/>
      <c r="X30" s="57"/>
      <c r="Y30" s="57"/>
      <c r="Z30" s="57"/>
      <c r="AA30" s="57"/>
      <c r="AB30" s="57"/>
      <c r="AC30" s="57"/>
      <c r="AD30" s="57"/>
      <c r="AE30" s="57"/>
      <c r="AF30" s="57"/>
    </row>
    <row r="31" spans="1:34" ht="20.100000000000001" customHeight="1">
      <c r="C31"/>
      <c r="D31"/>
      <c r="E31"/>
      <c r="F31"/>
      <c r="G31"/>
      <c r="H31"/>
      <c r="I31"/>
      <c r="M31" s="46"/>
    </row>
    <row r="32" spans="1:34" ht="20.100000000000001" customHeight="1">
      <c r="C32"/>
      <c r="D32"/>
      <c r="E32"/>
      <c r="F32"/>
      <c r="G32"/>
      <c r="H32"/>
      <c r="I32"/>
      <c r="M32" s="46"/>
    </row>
    <row r="33" spans="3:13" ht="20.100000000000001" customHeight="1">
      <c r="C33"/>
      <c r="D33"/>
      <c r="E33"/>
      <c r="F33"/>
      <c r="G33"/>
      <c r="H33"/>
      <c r="I33"/>
      <c r="M33" s="46"/>
    </row>
    <row r="34" spans="3:13" ht="20.100000000000001" customHeight="1">
      <c r="C34"/>
      <c r="D34"/>
      <c r="E34"/>
      <c r="F34"/>
      <c r="G34"/>
      <c r="H34"/>
      <c r="I34"/>
      <c r="M34" s="46"/>
    </row>
    <row r="35" spans="3:13" ht="20.100000000000001" customHeight="1">
      <c r="C35"/>
      <c r="D35"/>
      <c r="E35"/>
      <c r="F35"/>
      <c r="G35"/>
      <c r="H35"/>
      <c r="I35"/>
      <c r="M35" s="46"/>
    </row>
    <row r="36" spans="3:13" ht="20.100000000000001" customHeight="1">
      <c r="C36"/>
      <c r="D36"/>
      <c r="E36"/>
      <c r="F36"/>
      <c r="G36"/>
      <c r="H36"/>
      <c r="I36"/>
      <c r="M36" s="46"/>
    </row>
    <row r="37" spans="3:13" ht="20.100000000000001" customHeight="1">
      <c r="C37"/>
      <c r="D37"/>
      <c r="E37"/>
      <c r="F37"/>
      <c r="G37"/>
      <c r="H37"/>
      <c r="I37"/>
      <c r="M37" s="46"/>
    </row>
    <row r="38" spans="3:13" ht="20.100000000000001" customHeight="1">
      <c r="C38"/>
      <c r="D38"/>
      <c r="E38"/>
      <c r="F38"/>
      <c r="G38"/>
      <c r="H38"/>
      <c r="I38"/>
      <c r="M38" s="46"/>
    </row>
    <row r="69" spans="1:17" ht="20.100000000000001" customHeight="1">
      <c r="A69" s="74"/>
      <c r="B69" s="74"/>
      <c r="C69" s="74"/>
      <c r="D69" s="74"/>
      <c r="E69" s="74"/>
      <c r="F69" s="74"/>
      <c r="G69" s="74"/>
      <c r="H69" s="74"/>
      <c r="I69" s="74"/>
      <c r="J69" s="74"/>
      <c r="K69" s="74"/>
      <c r="L69" s="74"/>
      <c r="M69" s="75"/>
      <c r="N69" s="74"/>
      <c r="O69" s="74"/>
      <c r="P69" s="74"/>
      <c r="Q69" s="74"/>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topLeftCell="A4" zoomScaleNormal="100" workbookViewId="0">
      <selection activeCell="F6" sqref="F6"/>
    </sheetView>
  </sheetViews>
  <sheetFormatPr defaultColWidth="8.7109375" defaultRowHeight="20.100000000000001" customHeight="1"/>
  <cols>
    <col min="1" max="1" width="29.140625" style="46" customWidth="1"/>
    <col min="2" max="6" width="10.5703125" style="46" customWidth="1"/>
    <col min="7" max="7" width="10.28515625" style="46" customWidth="1"/>
    <col min="8" max="9" width="10.42578125" style="46" customWidth="1"/>
    <col min="10" max="11" width="10.5703125" style="46" customWidth="1"/>
    <col min="12" max="12" width="10.42578125" style="47" customWidth="1"/>
    <col min="13" max="13" width="10.42578125" style="46" customWidth="1"/>
    <col min="14" max="14" width="12.140625" style="46" customWidth="1"/>
    <col min="15" max="15" width="11" style="46" customWidth="1"/>
    <col min="16" max="16384" width="8.7109375" style="46"/>
  </cols>
  <sheetData>
    <row r="1" spans="1:33" ht="19.5" customHeight="1">
      <c r="A1" s="626" t="s">
        <v>500</v>
      </c>
      <c r="B1" s="628"/>
      <c r="C1" s="628"/>
      <c r="D1" s="628"/>
      <c r="E1" s="628"/>
      <c r="F1" s="628"/>
      <c r="G1" s="628"/>
      <c r="H1" s="628"/>
      <c r="I1" s="628"/>
      <c r="J1" s="628"/>
      <c r="K1" s="628"/>
      <c r="L1" s="628"/>
      <c r="M1" s="628"/>
      <c r="N1" s="629"/>
      <c r="Q1" s="27"/>
      <c r="R1" s="27"/>
      <c r="S1" s="64"/>
      <c r="T1" s="27"/>
      <c r="U1" s="27"/>
      <c r="V1" s="27"/>
      <c r="W1" s="27"/>
      <c r="X1" s="27"/>
      <c r="Y1" s="27"/>
      <c r="Z1" s="27"/>
      <c r="AA1" s="27"/>
      <c r="AB1" s="27"/>
      <c r="AC1" s="27"/>
      <c r="AD1" s="27"/>
      <c r="AE1" s="57"/>
    </row>
    <row r="2" spans="1:33" ht="19.5" customHeight="1">
      <c r="A2" s="634" t="s">
        <v>336</v>
      </c>
      <c r="B2" s="635"/>
      <c r="C2" s="635"/>
      <c r="D2" s="635"/>
      <c r="E2" s="635"/>
      <c r="F2" s="635"/>
      <c r="G2" s="635"/>
      <c r="H2" s="635"/>
      <c r="I2" s="635"/>
      <c r="J2" s="635"/>
      <c r="K2" s="635"/>
      <c r="L2" s="635"/>
      <c r="M2" s="635"/>
      <c r="N2" s="636"/>
      <c r="Q2" s="27"/>
      <c r="R2" s="27"/>
      <c r="S2" s="64"/>
      <c r="T2" s="27"/>
      <c r="U2" s="27"/>
      <c r="V2" s="27"/>
      <c r="W2" s="27"/>
      <c r="X2" s="27"/>
      <c r="Y2" s="27"/>
      <c r="Z2" s="27"/>
      <c r="AA2" s="27"/>
      <c r="AB2" s="27"/>
      <c r="AC2" s="27"/>
      <c r="AD2" s="27"/>
      <c r="AE2" s="57"/>
    </row>
    <row r="3" spans="1:33" ht="19.5" customHeight="1">
      <c r="A3" s="326" t="s">
        <v>337</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5"/>
      <c r="R3" s="66"/>
      <c r="S3" s="66"/>
      <c r="T3" s="66"/>
      <c r="U3" s="66"/>
      <c r="V3" s="66"/>
      <c r="W3" s="66"/>
      <c r="X3" s="66"/>
      <c r="Y3" s="66"/>
      <c r="Z3" s="66"/>
      <c r="AA3" s="66"/>
      <c r="AB3" s="66"/>
      <c r="AC3" s="72"/>
      <c r="AD3" s="73"/>
      <c r="AE3" s="57"/>
      <c r="AF3" s="57"/>
      <c r="AG3" s="57"/>
    </row>
    <row r="4" spans="1:33" ht="19.5" customHeight="1">
      <c r="A4" s="368" t="s">
        <v>197</v>
      </c>
      <c r="B4" s="369">
        <v>0</v>
      </c>
      <c r="C4" s="369">
        <v>0</v>
      </c>
      <c r="D4" s="369">
        <v>0</v>
      </c>
      <c r="E4" s="369">
        <v>0</v>
      </c>
      <c r="F4" s="473">
        <v>0</v>
      </c>
      <c r="G4" s="473">
        <v>0</v>
      </c>
      <c r="H4" s="473">
        <v>0</v>
      </c>
      <c r="I4" s="473">
        <v>0</v>
      </c>
      <c r="J4" s="473">
        <v>0</v>
      </c>
      <c r="K4" s="473">
        <v>0</v>
      </c>
      <c r="L4" s="473">
        <v>0</v>
      </c>
      <c r="M4" s="473">
        <v>0</v>
      </c>
      <c r="N4" s="371">
        <f t="shared" ref="N4:N13" si="0">SUM(B4:M4)</f>
        <v>0</v>
      </c>
      <c r="P4" s="56"/>
      <c r="Q4" s="65"/>
      <c r="R4" s="67"/>
      <c r="S4" s="66"/>
      <c r="T4" s="66"/>
      <c r="U4" s="66"/>
      <c r="V4" s="66"/>
      <c r="W4" s="66"/>
      <c r="X4" s="66"/>
      <c r="Y4" s="66"/>
      <c r="Z4" s="66"/>
      <c r="AA4" s="66"/>
      <c r="AB4" s="72"/>
      <c r="AC4" s="72"/>
      <c r="AD4" s="73"/>
      <c r="AE4" s="57"/>
      <c r="AF4" s="57"/>
      <c r="AG4" s="57"/>
    </row>
    <row r="5" spans="1:33" ht="19.5" customHeight="1">
      <c r="A5" s="368" t="s">
        <v>338</v>
      </c>
      <c r="B5" s="369">
        <v>0</v>
      </c>
      <c r="C5" s="369">
        <v>0</v>
      </c>
      <c r="D5" s="369">
        <v>0</v>
      </c>
      <c r="E5" s="369">
        <v>0</v>
      </c>
      <c r="F5" s="473">
        <v>0</v>
      </c>
      <c r="G5" s="473">
        <v>0</v>
      </c>
      <c r="H5" s="473">
        <v>0</v>
      </c>
      <c r="I5" s="473">
        <v>0</v>
      </c>
      <c r="J5" s="473">
        <v>0</v>
      </c>
      <c r="K5" s="473">
        <v>0</v>
      </c>
      <c r="L5" s="473">
        <v>0</v>
      </c>
      <c r="M5" s="473">
        <v>0</v>
      </c>
      <c r="N5" s="371">
        <f t="shared" si="0"/>
        <v>0</v>
      </c>
      <c r="P5" s="56"/>
      <c r="Q5" s="65"/>
      <c r="R5" s="67"/>
      <c r="S5" s="66"/>
      <c r="T5" s="66"/>
      <c r="U5" s="66"/>
      <c r="V5" s="66"/>
      <c r="W5" s="66"/>
      <c r="X5" s="66"/>
      <c r="Y5" s="66"/>
      <c r="Z5" s="66"/>
      <c r="AA5" s="66"/>
      <c r="AB5" s="72"/>
      <c r="AC5" s="72"/>
      <c r="AD5" s="73"/>
      <c r="AE5" s="57"/>
      <c r="AF5" s="57"/>
      <c r="AG5" s="57"/>
    </row>
    <row r="6" spans="1:33" ht="19.5" customHeight="1">
      <c r="A6" s="368" t="s">
        <v>339</v>
      </c>
      <c r="B6" s="369">
        <v>0</v>
      </c>
      <c r="C6" s="369">
        <v>0</v>
      </c>
      <c r="D6" s="369">
        <v>0</v>
      </c>
      <c r="E6" s="369">
        <v>0</v>
      </c>
      <c r="F6" s="473">
        <v>0</v>
      </c>
      <c r="G6" s="473">
        <v>0</v>
      </c>
      <c r="H6" s="473">
        <v>0</v>
      </c>
      <c r="I6" s="473">
        <v>0</v>
      </c>
      <c r="J6" s="473">
        <v>0</v>
      </c>
      <c r="K6" s="473">
        <v>0</v>
      </c>
      <c r="L6" s="473">
        <v>0</v>
      </c>
      <c r="M6" s="473">
        <v>0</v>
      </c>
      <c r="N6" s="371">
        <f t="shared" si="0"/>
        <v>0</v>
      </c>
      <c r="P6" s="56"/>
      <c r="Q6" s="65"/>
      <c r="R6" s="67"/>
      <c r="S6" s="66"/>
      <c r="T6" s="66"/>
      <c r="U6" s="66"/>
      <c r="V6" s="66"/>
      <c r="W6" s="66"/>
      <c r="X6" s="66"/>
      <c r="Y6" s="66"/>
      <c r="Z6" s="66"/>
      <c r="AA6" s="66"/>
      <c r="AB6" s="72"/>
      <c r="AC6" s="72"/>
      <c r="AD6" s="73"/>
      <c r="AE6" s="57"/>
      <c r="AF6" s="57"/>
      <c r="AG6" s="57"/>
    </row>
    <row r="7" spans="1:33" ht="19.5" customHeight="1">
      <c r="A7" s="368" t="s">
        <v>340</v>
      </c>
      <c r="B7" s="369">
        <v>0</v>
      </c>
      <c r="C7" s="369">
        <v>0</v>
      </c>
      <c r="D7" s="369">
        <v>0</v>
      </c>
      <c r="E7" s="369">
        <v>0</v>
      </c>
      <c r="F7" s="473">
        <v>0</v>
      </c>
      <c r="G7" s="473">
        <v>0</v>
      </c>
      <c r="H7" s="473">
        <v>0</v>
      </c>
      <c r="I7" s="473">
        <v>0</v>
      </c>
      <c r="J7" s="473">
        <v>0</v>
      </c>
      <c r="K7" s="473">
        <v>0</v>
      </c>
      <c r="L7" s="473">
        <v>0</v>
      </c>
      <c r="M7" s="473">
        <v>0</v>
      </c>
      <c r="N7" s="371">
        <f t="shared" si="0"/>
        <v>0</v>
      </c>
      <c r="P7" s="56"/>
      <c r="Q7" s="65"/>
      <c r="R7" s="67"/>
      <c r="S7" s="66"/>
      <c r="T7" s="66"/>
      <c r="U7" s="66"/>
      <c r="V7" s="66"/>
      <c r="W7" s="66"/>
      <c r="X7" s="66"/>
      <c r="Y7" s="66"/>
      <c r="Z7" s="66"/>
      <c r="AA7" s="66"/>
      <c r="AB7" s="72"/>
      <c r="AC7" s="72"/>
      <c r="AD7" s="73"/>
      <c r="AE7" s="57"/>
      <c r="AF7" s="57"/>
      <c r="AG7" s="57"/>
    </row>
    <row r="8" spans="1:33" ht="19.5" customHeight="1">
      <c r="A8" s="368" t="s">
        <v>341</v>
      </c>
      <c r="B8" s="369">
        <v>0</v>
      </c>
      <c r="C8" s="369">
        <v>0</v>
      </c>
      <c r="D8" s="369">
        <v>0</v>
      </c>
      <c r="E8" s="369">
        <v>0</v>
      </c>
      <c r="F8" s="473">
        <v>0</v>
      </c>
      <c r="G8" s="473">
        <v>0</v>
      </c>
      <c r="H8" s="473">
        <v>0</v>
      </c>
      <c r="I8" s="473">
        <v>0</v>
      </c>
      <c r="J8" s="473">
        <v>0</v>
      </c>
      <c r="K8" s="473">
        <v>0</v>
      </c>
      <c r="L8" s="473">
        <v>0</v>
      </c>
      <c r="M8" s="473">
        <v>0</v>
      </c>
      <c r="N8" s="371">
        <f t="shared" si="0"/>
        <v>0</v>
      </c>
      <c r="P8" s="56"/>
      <c r="Q8" s="65"/>
      <c r="R8" s="67"/>
      <c r="S8" s="66"/>
      <c r="T8" s="66"/>
      <c r="U8" s="66"/>
      <c r="V8" s="66"/>
      <c r="W8" s="66"/>
      <c r="X8" s="66"/>
      <c r="Y8" s="66"/>
      <c r="Z8" s="66"/>
      <c r="AA8" s="66"/>
      <c r="AB8" s="72"/>
      <c r="AC8" s="72"/>
      <c r="AD8" s="73"/>
      <c r="AE8" s="57"/>
      <c r="AF8" s="57"/>
      <c r="AG8" s="57"/>
    </row>
    <row r="9" spans="1:33" ht="19.5" customHeight="1">
      <c r="A9" s="368" t="s">
        <v>342</v>
      </c>
      <c r="B9" s="369">
        <v>0</v>
      </c>
      <c r="C9" s="369">
        <v>0</v>
      </c>
      <c r="D9" s="369">
        <v>0</v>
      </c>
      <c r="E9" s="369">
        <v>0</v>
      </c>
      <c r="F9" s="473">
        <v>0</v>
      </c>
      <c r="G9" s="473">
        <v>0</v>
      </c>
      <c r="H9" s="473">
        <v>0</v>
      </c>
      <c r="I9" s="473">
        <v>0</v>
      </c>
      <c r="J9" s="473">
        <v>0</v>
      </c>
      <c r="K9" s="473">
        <v>0</v>
      </c>
      <c r="L9" s="473">
        <v>0</v>
      </c>
      <c r="M9" s="473">
        <v>0</v>
      </c>
      <c r="N9" s="371">
        <f t="shared" si="0"/>
        <v>0</v>
      </c>
      <c r="P9" s="56"/>
      <c r="Q9" s="65"/>
      <c r="R9" s="67"/>
      <c r="S9" s="66"/>
      <c r="T9" s="66"/>
      <c r="U9" s="66"/>
      <c r="V9" s="66"/>
      <c r="W9" s="66"/>
      <c r="X9" s="66"/>
      <c r="Y9" s="66"/>
      <c r="Z9" s="66"/>
      <c r="AA9" s="66"/>
      <c r="AB9" s="72"/>
      <c r="AC9" s="72"/>
      <c r="AD9" s="73"/>
      <c r="AE9" s="57"/>
      <c r="AF9" s="57"/>
      <c r="AG9" s="57"/>
    </row>
    <row r="10" spans="1:33" ht="19.5" customHeight="1">
      <c r="A10" s="368" t="s">
        <v>343</v>
      </c>
      <c r="B10" s="369">
        <v>0</v>
      </c>
      <c r="C10" s="369">
        <v>0</v>
      </c>
      <c r="D10" s="369">
        <v>0</v>
      </c>
      <c r="E10" s="369">
        <v>0</v>
      </c>
      <c r="F10" s="473">
        <v>0</v>
      </c>
      <c r="G10" s="473">
        <v>0</v>
      </c>
      <c r="H10" s="473">
        <v>0</v>
      </c>
      <c r="I10" s="473">
        <v>0</v>
      </c>
      <c r="J10" s="473">
        <v>0</v>
      </c>
      <c r="K10" s="473">
        <v>0</v>
      </c>
      <c r="L10" s="473">
        <v>0</v>
      </c>
      <c r="M10" s="473">
        <v>0</v>
      </c>
      <c r="N10" s="371">
        <f t="shared" si="0"/>
        <v>0</v>
      </c>
      <c r="P10" s="56"/>
      <c r="Q10" s="65"/>
      <c r="R10" s="67"/>
      <c r="S10" s="66"/>
      <c r="T10" s="66"/>
      <c r="U10" s="66"/>
      <c r="V10" s="66"/>
      <c r="W10" s="66"/>
      <c r="X10" s="66"/>
      <c r="Y10" s="66"/>
      <c r="Z10" s="66"/>
      <c r="AA10" s="66"/>
      <c r="AB10" s="72"/>
      <c r="AC10" s="72"/>
      <c r="AD10" s="73"/>
      <c r="AE10" s="57"/>
      <c r="AF10" s="57"/>
      <c r="AG10" s="57"/>
    </row>
    <row r="11" spans="1:33" ht="19.5" customHeight="1">
      <c r="A11" s="368" t="s">
        <v>344</v>
      </c>
      <c r="B11" s="369">
        <v>0</v>
      </c>
      <c r="C11" s="369">
        <v>0</v>
      </c>
      <c r="D11" s="369">
        <v>0</v>
      </c>
      <c r="E11" s="369">
        <v>0</v>
      </c>
      <c r="F11" s="473">
        <v>0</v>
      </c>
      <c r="G11" s="473">
        <v>0</v>
      </c>
      <c r="H11" s="473">
        <v>0</v>
      </c>
      <c r="I11" s="473">
        <v>0</v>
      </c>
      <c r="J11" s="473">
        <v>0</v>
      </c>
      <c r="K11" s="473">
        <v>0</v>
      </c>
      <c r="L11" s="473">
        <v>0</v>
      </c>
      <c r="M11" s="473">
        <v>0</v>
      </c>
      <c r="N11" s="371">
        <f t="shared" si="0"/>
        <v>0</v>
      </c>
      <c r="P11" s="56"/>
      <c r="Q11" s="65"/>
      <c r="R11" s="67"/>
      <c r="S11" s="66"/>
      <c r="T11" s="66"/>
      <c r="U11" s="66"/>
      <c r="V11" s="66"/>
      <c r="W11" s="66"/>
      <c r="X11" s="66"/>
      <c r="Y11" s="66"/>
      <c r="Z11" s="66"/>
      <c r="AA11" s="66"/>
      <c r="AB11" s="72"/>
      <c r="AC11" s="72"/>
      <c r="AD11" s="73"/>
      <c r="AE11" s="57"/>
      <c r="AF11" s="57"/>
      <c r="AG11" s="57"/>
    </row>
    <row r="12" spans="1:33" ht="19.5" customHeight="1">
      <c r="A12" s="368" t="s">
        <v>345</v>
      </c>
      <c r="B12" s="369">
        <v>0</v>
      </c>
      <c r="C12" s="369">
        <v>0</v>
      </c>
      <c r="D12" s="369">
        <v>0</v>
      </c>
      <c r="E12" s="369">
        <v>0</v>
      </c>
      <c r="F12" s="473">
        <v>0</v>
      </c>
      <c r="G12" s="473">
        <v>0</v>
      </c>
      <c r="H12" s="473">
        <v>0</v>
      </c>
      <c r="I12" s="473">
        <v>0</v>
      </c>
      <c r="J12" s="473">
        <v>0</v>
      </c>
      <c r="K12" s="473">
        <v>0</v>
      </c>
      <c r="L12" s="473">
        <v>0</v>
      </c>
      <c r="M12" s="473">
        <v>0</v>
      </c>
      <c r="N12" s="371">
        <f t="shared" si="0"/>
        <v>0</v>
      </c>
      <c r="P12" s="56"/>
      <c r="Q12" s="65"/>
      <c r="R12" s="67"/>
      <c r="S12" s="66"/>
      <c r="T12" s="66"/>
      <c r="U12" s="66"/>
      <c r="V12" s="66"/>
      <c r="W12" s="66"/>
      <c r="X12" s="66"/>
      <c r="Y12" s="66"/>
      <c r="Z12" s="66"/>
      <c r="AA12" s="66"/>
      <c r="AB12" s="72"/>
      <c r="AC12" s="72"/>
      <c r="AD12" s="73"/>
      <c r="AE12" s="57"/>
      <c r="AF12" s="57"/>
      <c r="AG12" s="57"/>
    </row>
    <row r="13" spans="1:33" ht="19.5" customHeight="1">
      <c r="A13" s="368" t="s">
        <v>346</v>
      </c>
      <c r="B13" s="369">
        <v>0</v>
      </c>
      <c r="C13" s="369">
        <v>0</v>
      </c>
      <c r="D13" s="369">
        <v>0</v>
      </c>
      <c r="E13" s="369">
        <v>0</v>
      </c>
      <c r="F13" s="473">
        <v>0</v>
      </c>
      <c r="G13" s="473">
        <v>0</v>
      </c>
      <c r="H13" s="473">
        <v>0</v>
      </c>
      <c r="I13" s="473">
        <v>0</v>
      </c>
      <c r="J13" s="473">
        <v>0</v>
      </c>
      <c r="K13" s="473">
        <v>0</v>
      </c>
      <c r="L13" s="473">
        <v>0</v>
      </c>
      <c r="M13" s="473">
        <v>0</v>
      </c>
      <c r="N13" s="371">
        <f t="shared" si="0"/>
        <v>0</v>
      </c>
      <c r="P13" s="56"/>
      <c r="Q13" s="65"/>
      <c r="R13" s="67"/>
      <c r="S13" s="66"/>
      <c r="T13" s="66"/>
      <c r="U13" s="66"/>
      <c r="V13" s="66"/>
      <c r="W13" s="66"/>
      <c r="X13" s="66"/>
      <c r="Y13" s="66"/>
      <c r="Z13" s="66"/>
      <c r="AA13" s="66"/>
      <c r="AB13" s="72"/>
      <c r="AC13" s="72"/>
      <c r="AD13" s="73"/>
      <c r="AE13" s="57"/>
      <c r="AF13" s="57"/>
      <c r="AG13" s="57"/>
    </row>
    <row r="14" spans="1:33" ht="19.5" customHeight="1">
      <c r="A14" s="372" t="s">
        <v>275</v>
      </c>
      <c r="B14" s="373">
        <f t="shared" ref="B14:N14" si="1">SUM(B4:B13)</f>
        <v>0</v>
      </c>
      <c r="C14" s="373">
        <f t="shared" si="1"/>
        <v>0</v>
      </c>
      <c r="D14" s="373">
        <f t="shared" si="1"/>
        <v>0</v>
      </c>
      <c r="E14" s="373">
        <f t="shared" si="1"/>
        <v>0</v>
      </c>
      <c r="F14" s="373">
        <f t="shared" si="1"/>
        <v>0</v>
      </c>
      <c r="G14" s="373">
        <f t="shared" si="1"/>
        <v>0</v>
      </c>
      <c r="H14" s="373">
        <f t="shared" si="1"/>
        <v>0</v>
      </c>
      <c r="I14" s="373">
        <f t="shared" si="1"/>
        <v>0</v>
      </c>
      <c r="J14" s="373">
        <f t="shared" si="1"/>
        <v>0</v>
      </c>
      <c r="K14" s="373">
        <f t="shared" si="1"/>
        <v>0</v>
      </c>
      <c r="L14" s="373">
        <f t="shared" si="1"/>
        <v>0</v>
      </c>
      <c r="M14" s="373">
        <f t="shared" si="1"/>
        <v>0</v>
      </c>
      <c r="N14" s="374">
        <f t="shared" si="1"/>
        <v>0</v>
      </c>
      <c r="P14" s="57"/>
      <c r="Q14" s="65"/>
      <c r="R14" s="66"/>
      <c r="S14" s="66"/>
      <c r="T14" s="66"/>
      <c r="U14" s="67"/>
      <c r="V14" s="67"/>
      <c r="W14" s="67"/>
      <c r="X14" s="66"/>
      <c r="Y14" s="66"/>
      <c r="Z14" s="66"/>
      <c r="AA14" s="66"/>
      <c r="AB14" s="72"/>
      <c r="AC14" s="72"/>
      <c r="AD14" s="73"/>
      <c r="AE14" s="57"/>
      <c r="AF14" s="57"/>
      <c r="AG14" s="57"/>
    </row>
    <row r="15" spans="1:33" s="74" customFormat="1" ht="30" customHeight="1">
      <c r="A15" s="375"/>
      <c r="B15" s="376"/>
      <c r="C15" s="376"/>
      <c r="D15" s="376"/>
      <c r="E15" s="376"/>
      <c r="F15" s="376"/>
      <c r="G15" s="376"/>
      <c r="H15" s="376"/>
      <c r="I15" s="376"/>
      <c r="J15" s="376"/>
      <c r="K15" s="376"/>
      <c r="L15" s="376"/>
      <c r="M15" s="376"/>
      <c r="N15" s="377"/>
      <c r="O15" s="94"/>
      <c r="P15" s="94"/>
      <c r="Q15" s="68"/>
      <c r="R15" s="99"/>
      <c r="S15" s="99"/>
      <c r="T15" s="99"/>
      <c r="U15" s="106"/>
      <c r="V15" s="106"/>
      <c r="W15" s="106"/>
      <c r="X15" s="99"/>
      <c r="Y15" s="99"/>
      <c r="Z15" s="99"/>
      <c r="AA15" s="99"/>
      <c r="AB15" s="107"/>
      <c r="AC15" s="107"/>
      <c r="AD15" s="108"/>
      <c r="AE15" s="94"/>
      <c r="AF15" s="94"/>
      <c r="AG15" s="94"/>
    </row>
    <row r="16" spans="1:33" ht="19.5" customHeight="1">
      <c r="A16" s="637" t="s">
        <v>347</v>
      </c>
      <c r="B16" s="638"/>
      <c r="C16" s="638"/>
      <c r="D16" s="638"/>
      <c r="E16" s="638"/>
      <c r="F16" s="638"/>
      <c r="G16" s="638"/>
      <c r="H16" s="638"/>
      <c r="I16" s="638"/>
      <c r="J16" s="638"/>
      <c r="K16" s="638"/>
      <c r="L16" s="638"/>
      <c r="M16" s="638"/>
      <c r="N16" s="639"/>
      <c r="O16" s="58"/>
      <c r="P16" s="59"/>
      <c r="Q16" s="68"/>
      <c r="R16" s="69"/>
      <c r="S16" s="69"/>
      <c r="T16" s="69"/>
      <c r="U16" s="69"/>
      <c r="V16" s="69"/>
      <c r="W16" s="69"/>
      <c r="X16" s="69"/>
      <c r="Y16" s="69"/>
      <c r="Z16" s="69"/>
      <c r="AA16" s="69"/>
      <c r="AB16" s="69"/>
      <c r="AC16" s="69"/>
      <c r="AD16" s="69"/>
      <c r="AE16" s="57"/>
      <c r="AF16" s="57"/>
      <c r="AG16" s="57"/>
    </row>
    <row r="17" spans="1:31" ht="19.5" customHeight="1">
      <c r="A17" s="326" t="s">
        <v>337</v>
      </c>
      <c r="B17" s="331">
        <v>44197</v>
      </c>
      <c r="C17" s="331">
        <v>44228</v>
      </c>
      <c r="D17" s="331">
        <v>44256</v>
      </c>
      <c r="E17" s="331">
        <v>44287</v>
      </c>
      <c r="F17" s="331">
        <v>44317</v>
      </c>
      <c r="G17" s="331">
        <v>44348</v>
      </c>
      <c r="H17" s="331">
        <v>44378</v>
      </c>
      <c r="I17" s="331">
        <v>44409</v>
      </c>
      <c r="J17" s="331">
        <v>44440</v>
      </c>
      <c r="K17" s="331">
        <v>44470</v>
      </c>
      <c r="L17" s="331">
        <v>44501</v>
      </c>
      <c r="M17" s="331">
        <v>44531</v>
      </c>
      <c r="N17" s="332" t="s">
        <v>275</v>
      </c>
      <c r="O17" s="62"/>
      <c r="P17" s="59"/>
      <c r="Q17" s="65"/>
      <c r="R17" s="70"/>
      <c r="S17" s="70"/>
      <c r="T17" s="70"/>
      <c r="U17" s="70"/>
      <c r="V17" s="70"/>
      <c r="W17" s="70"/>
      <c r="X17" s="70"/>
      <c r="Y17" s="70"/>
      <c r="Z17" s="70"/>
      <c r="AA17" s="70"/>
      <c r="AB17" s="70"/>
      <c r="AC17" s="70"/>
      <c r="AD17" s="27"/>
      <c r="AE17" s="57"/>
    </row>
    <row r="18" spans="1:31" ht="19.5" customHeight="1">
      <c r="A18" s="368" t="s">
        <v>197</v>
      </c>
      <c r="B18" s="369">
        <v>0</v>
      </c>
      <c r="C18" s="369">
        <v>0</v>
      </c>
      <c r="D18" s="369">
        <v>0</v>
      </c>
      <c r="E18" s="369">
        <v>0</v>
      </c>
      <c r="F18" s="473">
        <v>0</v>
      </c>
      <c r="G18" s="473">
        <v>0</v>
      </c>
      <c r="H18" s="473">
        <v>0</v>
      </c>
      <c r="I18" s="473">
        <v>0</v>
      </c>
      <c r="J18" s="473">
        <v>0</v>
      </c>
      <c r="K18" s="473">
        <v>0</v>
      </c>
      <c r="L18" s="473">
        <v>0</v>
      </c>
      <c r="M18" s="473">
        <v>0</v>
      </c>
      <c r="N18" s="371">
        <f t="shared" ref="N18:N27" si="2">SUM(B18:M18)</f>
        <v>0</v>
      </c>
      <c r="O18" s="63"/>
      <c r="P18" s="59"/>
      <c r="Q18" s="65"/>
      <c r="R18" s="66"/>
      <c r="S18" s="66"/>
      <c r="T18" s="66"/>
      <c r="U18" s="66"/>
      <c r="V18" s="66"/>
      <c r="W18" s="66"/>
      <c r="X18" s="66"/>
      <c r="Y18" s="66"/>
      <c r="Z18" s="66"/>
      <c r="AA18" s="66"/>
      <c r="AB18" s="66"/>
      <c r="AC18" s="72"/>
      <c r="AD18" s="27"/>
      <c r="AE18" s="57"/>
    </row>
    <row r="19" spans="1:31" ht="19.5" customHeight="1">
      <c r="A19" s="368" t="s">
        <v>338</v>
      </c>
      <c r="B19" s="369">
        <v>0</v>
      </c>
      <c r="C19" s="369">
        <v>0</v>
      </c>
      <c r="D19" s="369">
        <v>0</v>
      </c>
      <c r="E19" s="369">
        <v>0</v>
      </c>
      <c r="F19" s="473">
        <v>0</v>
      </c>
      <c r="G19" s="473">
        <v>0</v>
      </c>
      <c r="H19" s="473">
        <v>0</v>
      </c>
      <c r="I19" s="473">
        <v>0</v>
      </c>
      <c r="J19" s="473">
        <v>0</v>
      </c>
      <c r="K19" s="473">
        <v>0</v>
      </c>
      <c r="L19" s="473">
        <v>0</v>
      </c>
      <c r="M19" s="473">
        <v>0</v>
      </c>
      <c r="N19" s="371">
        <f t="shared" si="2"/>
        <v>0</v>
      </c>
      <c r="O19" s="63"/>
      <c r="P19" s="59"/>
      <c r="Q19" s="65"/>
      <c r="R19" s="66"/>
      <c r="S19" s="66"/>
      <c r="T19" s="66"/>
      <c r="U19" s="66"/>
      <c r="V19" s="66"/>
      <c r="W19" s="66"/>
      <c r="X19" s="66"/>
      <c r="Y19" s="66"/>
      <c r="Z19" s="66"/>
      <c r="AA19" s="66"/>
      <c r="AB19" s="66"/>
      <c r="AC19" s="72"/>
      <c r="AD19" s="27"/>
      <c r="AE19" s="57"/>
    </row>
    <row r="20" spans="1:31" ht="19.5" customHeight="1">
      <c r="A20" s="368" t="s">
        <v>339</v>
      </c>
      <c r="B20" s="369">
        <v>0</v>
      </c>
      <c r="C20" s="369">
        <v>0</v>
      </c>
      <c r="D20" s="369">
        <v>0</v>
      </c>
      <c r="E20" s="369">
        <v>0</v>
      </c>
      <c r="F20" s="473">
        <v>0</v>
      </c>
      <c r="G20" s="473">
        <v>0</v>
      </c>
      <c r="H20" s="473">
        <v>0</v>
      </c>
      <c r="I20" s="473">
        <v>0</v>
      </c>
      <c r="J20" s="473">
        <v>0</v>
      </c>
      <c r="K20" s="473">
        <v>0</v>
      </c>
      <c r="L20" s="473">
        <v>0</v>
      </c>
      <c r="M20" s="473">
        <v>0</v>
      </c>
      <c r="N20" s="371">
        <f t="shared" si="2"/>
        <v>0</v>
      </c>
      <c r="O20" s="63"/>
      <c r="P20" s="59"/>
      <c r="Q20" s="65"/>
      <c r="R20" s="66"/>
      <c r="S20" s="66"/>
      <c r="T20" s="66"/>
      <c r="U20" s="66"/>
      <c r="V20" s="66"/>
      <c r="W20" s="66"/>
      <c r="X20" s="66"/>
      <c r="Y20" s="66"/>
      <c r="Z20" s="66"/>
      <c r="AA20" s="66"/>
      <c r="AB20" s="66"/>
      <c r="AC20" s="72"/>
      <c r="AD20" s="27"/>
      <c r="AE20" s="57"/>
    </row>
    <row r="21" spans="1:31" ht="19.5" customHeight="1">
      <c r="A21" s="368" t="s">
        <v>340</v>
      </c>
      <c r="B21" s="369">
        <v>0</v>
      </c>
      <c r="C21" s="369">
        <v>0</v>
      </c>
      <c r="D21" s="369">
        <v>0</v>
      </c>
      <c r="E21" s="369">
        <v>0</v>
      </c>
      <c r="F21" s="473">
        <v>0</v>
      </c>
      <c r="G21" s="473">
        <v>0</v>
      </c>
      <c r="H21" s="473">
        <v>0</v>
      </c>
      <c r="I21" s="473">
        <v>0</v>
      </c>
      <c r="J21" s="473">
        <v>0</v>
      </c>
      <c r="K21" s="473">
        <v>0</v>
      </c>
      <c r="L21" s="473">
        <v>0</v>
      </c>
      <c r="M21" s="473">
        <v>0</v>
      </c>
      <c r="N21" s="371">
        <f t="shared" si="2"/>
        <v>0</v>
      </c>
      <c r="O21" s="63"/>
      <c r="P21" s="59"/>
      <c r="Q21" s="65"/>
      <c r="R21" s="66"/>
      <c r="S21" s="66"/>
      <c r="T21" s="66"/>
      <c r="U21" s="66"/>
      <c r="V21" s="66"/>
      <c r="W21" s="66"/>
      <c r="X21" s="66"/>
      <c r="Y21" s="66"/>
      <c r="Z21" s="66"/>
      <c r="AA21" s="66"/>
      <c r="AB21" s="66"/>
      <c r="AC21" s="72"/>
      <c r="AD21" s="27"/>
      <c r="AE21" s="57"/>
    </row>
    <row r="22" spans="1:31" ht="19.5" customHeight="1">
      <c r="A22" s="368" t="s">
        <v>341</v>
      </c>
      <c r="B22" s="369">
        <v>0</v>
      </c>
      <c r="C22" s="369">
        <v>0</v>
      </c>
      <c r="D22" s="369">
        <v>0</v>
      </c>
      <c r="E22" s="369">
        <v>0</v>
      </c>
      <c r="F22" s="473">
        <v>0</v>
      </c>
      <c r="G22" s="473">
        <v>0</v>
      </c>
      <c r="H22" s="473">
        <v>0</v>
      </c>
      <c r="I22" s="473">
        <v>0</v>
      </c>
      <c r="J22" s="473">
        <v>0</v>
      </c>
      <c r="K22" s="473">
        <v>0</v>
      </c>
      <c r="L22" s="473">
        <v>0</v>
      </c>
      <c r="M22" s="473">
        <v>0</v>
      </c>
      <c r="N22" s="371">
        <f t="shared" si="2"/>
        <v>0</v>
      </c>
      <c r="O22" s="63"/>
      <c r="P22" s="59"/>
      <c r="Q22" s="65"/>
      <c r="R22" s="66"/>
      <c r="S22" s="66"/>
      <c r="T22" s="66"/>
      <c r="U22" s="66"/>
      <c r="V22" s="66"/>
      <c r="W22" s="66"/>
      <c r="X22" s="66"/>
      <c r="Y22" s="66"/>
      <c r="Z22" s="66"/>
      <c r="AA22" s="66"/>
      <c r="AB22" s="66"/>
      <c r="AC22" s="72"/>
      <c r="AD22" s="27"/>
      <c r="AE22" s="57"/>
    </row>
    <row r="23" spans="1:31" ht="19.5" customHeight="1">
      <c r="A23" s="368" t="s">
        <v>342</v>
      </c>
      <c r="B23" s="369">
        <v>0</v>
      </c>
      <c r="C23" s="369">
        <v>0</v>
      </c>
      <c r="D23" s="369">
        <v>0</v>
      </c>
      <c r="E23" s="369">
        <v>0</v>
      </c>
      <c r="F23" s="473">
        <v>0</v>
      </c>
      <c r="G23" s="473">
        <v>0</v>
      </c>
      <c r="H23" s="473">
        <v>0</v>
      </c>
      <c r="I23" s="473">
        <v>0</v>
      </c>
      <c r="J23" s="473">
        <v>0</v>
      </c>
      <c r="K23" s="473">
        <v>0</v>
      </c>
      <c r="L23" s="473">
        <v>0</v>
      </c>
      <c r="M23" s="473">
        <v>0</v>
      </c>
      <c r="N23" s="371">
        <f t="shared" si="2"/>
        <v>0</v>
      </c>
      <c r="O23" s="63"/>
      <c r="P23" s="59"/>
      <c r="Q23" s="65"/>
      <c r="R23" s="66"/>
      <c r="S23" s="66"/>
      <c r="T23" s="66"/>
      <c r="U23" s="66"/>
      <c r="V23" s="66"/>
      <c r="W23" s="66"/>
      <c r="X23" s="66"/>
      <c r="Y23" s="66"/>
      <c r="Z23" s="66"/>
      <c r="AA23" s="66"/>
      <c r="AB23" s="66"/>
      <c r="AC23" s="72"/>
      <c r="AD23" s="27"/>
      <c r="AE23" s="57"/>
    </row>
    <row r="24" spans="1:31" ht="19.5" customHeight="1">
      <c r="A24" s="368" t="s">
        <v>343</v>
      </c>
      <c r="B24" s="369">
        <v>0</v>
      </c>
      <c r="C24" s="369">
        <v>0</v>
      </c>
      <c r="D24" s="369">
        <v>0</v>
      </c>
      <c r="E24" s="369">
        <v>0</v>
      </c>
      <c r="F24" s="473">
        <v>0</v>
      </c>
      <c r="G24" s="473">
        <v>0</v>
      </c>
      <c r="H24" s="473">
        <v>0</v>
      </c>
      <c r="I24" s="473">
        <v>0</v>
      </c>
      <c r="J24" s="473">
        <v>0</v>
      </c>
      <c r="K24" s="473">
        <v>0</v>
      </c>
      <c r="L24" s="473">
        <v>0</v>
      </c>
      <c r="M24" s="473">
        <v>0</v>
      </c>
      <c r="N24" s="371">
        <f t="shared" si="2"/>
        <v>0</v>
      </c>
      <c r="O24" s="63"/>
      <c r="P24" s="59"/>
      <c r="Q24" s="65"/>
      <c r="R24" s="66"/>
      <c r="S24" s="66"/>
      <c r="T24" s="66"/>
      <c r="U24" s="66"/>
      <c r="V24" s="66"/>
      <c r="W24" s="66"/>
      <c r="X24" s="66"/>
      <c r="Y24" s="66"/>
      <c r="Z24" s="66"/>
      <c r="AA24" s="66"/>
      <c r="AB24" s="66"/>
      <c r="AC24" s="72"/>
      <c r="AD24" s="27"/>
      <c r="AE24" s="57"/>
    </row>
    <row r="25" spans="1:31" ht="19.5" customHeight="1">
      <c r="A25" s="368" t="s">
        <v>344</v>
      </c>
      <c r="B25" s="369">
        <v>0</v>
      </c>
      <c r="C25" s="369">
        <v>0</v>
      </c>
      <c r="D25" s="369">
        <v>0</v>
      </c>
      <c r="E25" s="369">
        <v>0</v>
      </c>
      <c r="F25" s="473">
        <v>0</v>
      </c>
      <c r="G25" s="473">
        <v>0</v>
      </c>
      <c r="H25" s="473">
        <v>0</v>
      </c>
      <c r="I25" s="473">
        <v>0</v>
      </c>
      <c r="J25" s="473">
        <v>0</v>
      </c>
      <c r="K25" s="473">
        <v>0</v>
      </c>
      <c r="L25" s="473">
        <v>0</v>
      </c>
      <c r="M25" s="473">
        <v>0</v>
      </c>
      <c r="N25" s="371">
        <f t="shared" si="2"/>
        <v>0</v>
      </c>
      <c r="O25" s="63"/>
      <c r="P25" s="59"/>
      <c r="Q25" s="65"/>
      <c r="R25" s="66"/>
      <c r="S25" s="66"/>
      <c r="T25" s="66"/>
      <c r="U25" s="66"/>
      <c r="V25" s="66"/>
      <c r="W25" s="66"/>
      <c r="X25" s="66"/>
      <c r="Y25" s="66"/>
      <c r="Z25" s="66"/>
      <c r="AA25" s="66"/>
      <c r="AB25" s="66"/>
      <c r="AC25" s="72"/>
      <c r="AD25" s="27"/>
      <c r="AE25" s="57"/>
    </row>
    <row r="26" spans="1:31" ht="19.5" customHeight="1">
      <c r="A26" s="368" t="s">
        <v>345</v>
      </c>
      <c r="B26" s="369">
        <v>0</v>
      </c>
      <c r="C26" s="369">
        <v>0</v>
      </c>
      <c r="D26" s="369">
        <v>0</v>
      </c>
      <c r="E26" s="369">
        <v>0</v>
      </c>
      <c r="F26" s="473">
        <v>0</v>
      </c>
      <c r="G26" s="473">
        <v>0</v>
      </c>
      <c r="H26" s="473">
        <v>0</v>
      </c>
      <c r="I26" s="473">
        <v>0</v>
      </c>
      <c r="J26" s="473">
        <v>0</v>
      </c>
      <c r="K26" s="473">
        <v>0</v>
      </c>
      <c r="L26" s="473">
        <v>0</v>
      </c>
      <c r="M26" s="473">
        <v>0</v>
      </c>
      <c r="N26" s="371">
        <f t="shared" si="2"/>
        <v>0</v>
      </c>
      <c r="O26" s="63"/>
      <c r="P26" s="59"/>
      <c r="Q26" s="65"/>
      <c r="R26" s="66"/>
      <c r="S26" s="66"/>
      <c r="T26" s="66"/>
      <c r="U26" s="66"/>
      <c r="V26" s="66"/>
      <c r="W26" s="66"/>
      <c r="X26" s="66"/>
      <c r="Y26" s="66"/>
      <c r="Z26" s="66"/>
      <c r="AA26" s="66"/>
      <c r="AB26" s="66"/>
      <c r="AC26" s="72"/>
      <c r="AD26" s="27"/>
      <c r="AE26" s="57"/>
    </row>
    <row r="27" spans="1:31" ht="19.5" customHeight="1">
      <c r="A27" s="368" t="s">
        <v>346</v>
      </c>
      <c r="B27" s="369">
        <v>0</v>
      </c>
      <c r="C27" s="369">
        <v>0</v>
      </c>
      <c r="D27" s="369">
        <v>0</v>
      </c>
      <c r="E27" s="369">
        <v>0</v>
      </c>
      <c r="F27" s="473">
        <v>0</v>
      </c>
      <c r="G27" s="473">
        <v>0</v>
      </c>
      <c r="H27" s="473">
        <v>0</v>
      </c>
      <c r="I27" s="473">
        <v>0</v>
      </c>
      <c r="J27" s="473">
        <v>0</v>
      </c>
      <c r="K27" s="473">
        <v>0</v>
      </c>
      <c r="L27" s="473">
        <v>0</v>
      </c>
      <c r="M27" s="473">
        <v>0</v>
      </c>
      <c r="N27" s="371">
        <f t="shared" si="2"/>
        <v>0</v>
      </c>
      <c r="O27" s="62"/>
      <c r="P27" s="59"/>
      <c r="Q27" s="65"/>
      <c r="R27" s="67"/>
      <c r="S27" s="66"/>
      <c r="T27" s="66"/>
      <c r="U27" s="66"/>
      <c r="V27" s="66"/>
      <c r="W27" s="66"/>
      <c r="X27" s="66"/>
      <c r="Y27" s="66"/>
      <c r="Z27" s="66"/>
      <c r="AA27" s="66"/>
      <c r="AB27" s="72"/>
      <c r="AC27" s="72"/>
      <c r="AD27" s="27"/>
      <c r="AE27" s="57"/>
    </row>
    <row r="28" spans="1:31" ht="19.5" customHeight="1">
      <c r="A28" s="372" t="s">
        <v>275</v>
      </c>
      <c r="B28" s="378">
        <f t="shared" ref="B28:N28" si="3">SUM(B18:B27)</f>
        <v>0</v>
      </c>
      <c r="C28" s="378">
        <f t="shared" si="3"/>
        <v>0</v>
      </c>
      <c r="D28" s="378">
        <f t="shared" si="3"/>
        <v>0</v>
      </c>
      <c r="E28" s="378">
        <f t="shared" si="3"/>
        <v>0</v>
      </c>
      <c r="F28" s="378">
        <f t="shared" si="3"/>
        <v>0</v>
      </c>
      <c r="G28" s="378">
        <f t="shared" si="3"/>
        <v>0</v>
      </c>
      <c r="H28" s="378">
        <f t="shared" si="3"/>
        <v>0</v>
      </c>
      <c r="I28" s="378">
        <f t="shared" si="3"/>
        <v>0</v>
      </c>
      <c r="J28" s="378">
        <f t="shared" si="3"/>
        <v>0</v>
      </c>
      <c r="K28" s="378">
        <f t="shared" si="3"/>
        <v>0</v>
      </c>
      <c r="L28" s="378">
        <f t="shared" si="3"/>
        <v>0</v>
      </c>
      <c r="M28" s="378">
        <f t="shared" si="3"/>
        <v>0</v>
      </c>
      <c r="N28" s="374">
        <f t="shared" si="3"/>
        <v>0</v>
      </c>
      <c r="O28" s="62"/>
      <c r="P28" s="57"/>
      <c r="Q28" s="68"/>
      <c r="R28" s="69"/>
      <c r="S28" s="69"/>
      <c r="T28" s="69"/>
      <c r="U28" s="69"/>
      <c r="V28" s="69"/>
      <c r="W28" s="69"/>
      <c r="X28" s="69"/>
      <c r="Y28" s="69"/>
      <c r="Z28" s="69"/>
      <c r="AA28" s="69"/>
      <c r="AB28" s="69"/>
      <c r="AC28" s="69"/>
      <c r="AD28" s="27"/>
      <c r="AE28" s="57"/>
    </row>
    <row r="29" spans="1:31" ht="20.100000000000001" customHeight="1">
      <c r="A29" s="114"/>
      <c r="B29" s="119"/>
      <c r="C29" s="119"/>
      <c r="D29" s="119"/>
      <c r="E29" s="119"/>
      <c r="F29" s="119"/>
      <c r="G29" s="119"/>
      <c r="H29" s="119"/>
      <c r="I29" s="57"/>
      <c r="J29" s="57"/>
      <c r="K29" s="57"/>
      <c r="L29" s="115"/>
      <c r="M29" s="57"/>
      <c r="N29" s="57"/>
      <c r="P29" s="57"/>
      <c r="Q29" s="65"/>
      <c r="R29" s="66"/>
      <c r="S29" s="66"/>
      <c r="T29" s="66"/>
      <c r="U29" s="66"/>
      <c r="V29" s="66"/>
      <c r="W29" s="66"/>
      <c r="X29" s="66"/>
      <c r="Y29" s="66"/>
      <c r="Z29" s="66"/>
      <c r="AA29" s="66"/>
      <c r="AB29" s="72"/>
      <c r="AC29" s="72"/>
      <c r="AD29" s="27"/>
      <c r="AE29" s="57"/>
    </row>
    <row r="30" spans="1:31" ht="20.100000000000001" customHeight="1">
      <c r="B30"/>
      <c r="C30"/>
      <c r="E30"/>
      <c r="F30"/>
      <c r="G30"/>
      <c r="H30"/>
      <c r="L30" s="46"/>
      <c r="P30" s="57"/>
      <c r="Q30" s="65"/>
      <c r="R30" s="69"/>
      <c r="S30" s="66"/>
      <c r="T30" s="66"/>
      <c r="U30" s="66"/>
      <c r="V30" s="66"/>
      <c r="W30" s="66"/>
      <c r="X30" s="66"/>
      <c r="Y30" s="66"/>
      <c r="Z30" s="66"/>
      <c r="AA30" s="66"/>
      <c r="AB30" s="72"/>
      <c r="AC30" s="72"/>
      <c r="AD30" s="27"/>
      <c r="AE30" s="57"/>
    </row>
    <row r="31" spans="1:31" ht="20.100000000000001" customHeight="1">
      <c r="B31"/>
      <c r="C31"/>
      <c r="D31"/>
      <c r="E31"/>
      <c r="F31"/>
      <c r="G31"/>
      <c r="H31"/>
      <c r="L31" s="46"/>
      <c r="P31" s="57"/>
      <c r="Q31" s="65"/>
      <c r="R31" s="66"/>
      <c r="S31" s="66"/>
      <c r="T31" s="66"/>
      <c r="U31" s="66"/>
      <c r="V31" s="67"/>
      <c r="W31" s="66"/>
      <c r="X31" s="66"/>
      <c r="Y31" s="67"/>
      <c r="Z31" s="66"/>
      <c r="AA31" s="66"/>
      <c r="AB31" s="72"/>
      <c r="AC31" s="72"/>
      <c r="AD31" s="27"/>
      <c r="AE31" s="57"/>
    </row>
    <row r="32" spans="1:31" ht="20.100000000000001" customHeight="1">
      <c r="B32"/>
      <c r="C32"/>
      <c r="D32"/>
      <c r="E32"/>
      <c r="F32"/>
      <c r="G32"/>
      <c r="H32"/>
      <c r="L32" s="46"/>
      <c r="Q32" s="65"/>
      <c r="R32" s="66"/>
      <c r="S32" s="66"/>
      <c r="T32" s="66"/>
      <c r="U32" s="67"/>
      <c r="V32" s="67"/>
      <c r="W32" s="67"/>
      <c r="X32" s="66"/>
      <c r="Y32" s="66"/>
      <c r="Z32" s="66"/>
      <c r="AA32" s="66"/>
      <c r="AB32" s="72"/>
      <c r="AC32" s="72"/>
      <c r="AD32" s="27"/>
      <c r="AE32" s="57"/>
    </row>
    <row r="33" spans="2:31" ht="20.100000000000001" customHeight="1">
      <c r="B33"/>
      <c r="C33"/>
      <c r="D33"/>
      <c r="E33"/>
      <c r="F33"/>
      <c r="G33"/>
      <c r="H33"/>
      <c r="L33" s="46"/>
      <c r="Q33" s="65"/>
      <c r="R33" s="66"/>
      <c r="S33" s="66"/>
      <c r="T33" s="66"/>
      <c r="U33" s="66"/>
      <c r="V33" s="66"/>
      <c r="W33" s="71"/>
      <c r="X33" s="66"/>
      <c r="Y33" s="66"/>
      <c r="Z33" s="66"/>
      <c r="AA33" s="66"/>
      <c r="AB33" s="72"/>
      <c r="AC33" s="72"/>
      <c r="AD33" s="27"/>
      <c r="AE33" s="57"/>
    </row>
    <row r="34" spans="2:31" ht="20.100000000000001" customHeight="1">
      <c r="B34"/>
      <c r="C34"/>
      <c r="D34"/>
      <c r="E34"/>
      <c r="F34"/>
      <c r="G34"/>
      <c r="H34"/>
      <c r="L34" s="46"/>
      <c r="Q34" s="68"/>
      <c r="R34" s="69"/>
      <c r="S34" s="69"/>
      <c r="T34" s="69"/>
      <c r="U34" s="69"/>
      <c r="V34" s="69"/>
      <c r="W34" s="69"/>
      <c r="X34" s="69"/>
      <c r="Y34" s="69"/>
      <c r="Z34" s="69"/>
      <c r="AA34" s="69"/>
      <c r="AB34" s="69"/>
      <c r="AC34" s="69"/>
      <c r="AD34" s="27"/>
      <c r="AE34" s="57"/>
    </row>
    <row r="35" spans="2:31" ht="20.100000000000001" customHeight="1">
      <c r="B35"/>
      <c r="C35"/>
      <c r="D35"/>
      <c r="E35"/>
      <c r="F35"/>
      <c r="G35"/>
      <c r="H35"/>
      <c r="L35" s="46"/>
      <c r="Q35" s="27"/>
      <c r="R35" s="27"/>
      <c r="S35" s="27"/>
      <c r="T35" s="27"/>
      <c r="U35" s="27"/>
      <c r="V35" s="27"/>
      <c r="W35" s="27"/>
      <c r="X35" s="27"/>
      <c r="Y35" s="27"/>
      <c r="Z35" s="27"/>
      <c r="AA35" s="27"/>
      <c r="AB35" s="27"/>
      <c r="AC35" s="27"/>
      <c r="AD35" s="27"/>
      <c r="AE35" s="57"/>
    </row>
    <row r="36" spans="2:31" ht="20.100000000000001" customHeight="1">
      <c r="B36"/>
      <c r="C36"/>
      <c r="D36"/>
      <c r="E36"/>
      <c r="F36"/>
      <c r="G36"/>
      <c r="H36"/>
      <c r="L36" s="46"/>
      <c r="Q36" s="57"/>
      <c r="R36" s="57"/>
      <c r="S36" s="57"/>
      <c r="T36" s="57"/>
      <c r="U36" s="57"/>
      <c r="V36" s="57"/>
      <c r="W36" s="57"/>
      <c r="X36" s="57"/>
      <c r="Y36" s="57"/>
      <c r="Z36" s="57"/>
      <c r="AA36" s="57"/>
      <c r="AB36" s="57"/>
      <c r="AC36" s="57"/>
      <c r="AD36" s="57"/>
      <c r="AE36" s="57"/>
    </row>
    <row r="37" spans="2:31" ht="20.100000000000001" customHeight="1">
      <c r="B37"/>
      <c r="C37"/>
      <c r="D37"/>
      <c r="E37"/>
      <c r="F37"/>
      <c r="G37"/>
      <c r="H37"/>
      <c r="L37" s="46"/>
    </row>
    <row r="38" spans="2:31" ht="20.100000000000001" customHeight="1">
      <c r="B38"/>
      <c r="C38"/>
      <c r="D38"/>
      <c r="E38"/>
      <c r="F38"/>
      <c r="G38"/>
      <c r="H38"/>
      <c r="L38" s="46"/>
    </row>
    <row r="39" spans="2:31" ht="20.100000000000001" customHeight="1">
      <c r="B39"/>
      <c r="C39"/>
      <c r="D39"/>
      <c r="E39"/>
      <c r="F39"/>
      <c r="G39"/>
      <c r="H39"/>
      <c r="L39" s="46"/>
    </row>
    <row r="40" spans="2:31" ht="20.100000000000001" customHeight="1">
      <c r="B40"/>
      <c r="C40"/>
      <c r="D40"/>
      <c r="E40"/>
      <c r="F40"/>
      <c r="G40"/>
      <c r="H40"/>
      <c r="L40" s="46"/>
    </row>
    <row r="41" spans="2:31" ht="20.100000000000001" customHeight="1">
      <c r="B41"/>
      <c r="C41"/>
      <c r="D41"/>
      <c r="E41"/>
      <c r="F41"/>
      <c r="G41"/>
      <c r="H41"/>
      <c r="L41" s="46"/>
    </row>
    <row r="42" spans="2:31" ht="20.100000000000001" customHeight="1">
      <c r="B42"/>
      <c r="C42"/>
      <c r="D42"/>
      <c r="E42"/>
      <c r="F42"/>
      <c r="G42"/>
      <c r="H42"/>
      <c r="L42" s="46"/>
    </row>
    <row r="43" spans="2:31" ht="20.100000000000001" customHeight="1">
      <c r="B43"/>
      <c r="C43"/>
      <c r="D43"/>
      <c r="E43"/>
      <c r="F43"/>
      <c r="G43"/>
      <c r="H43"/>
      <c r="L43" s="46"/>
    </row>
    <row r="44" spans="2:31" ht="20.100000000000001" customHeight="1">
      <c r="B44"/>
      <c r="C44"/>
      <c r="D44"/>
      <c r="E44"/>
      <c r="F44"/>
      <c r="G44"/>
      <c r="H44"/>
      <c r="L44"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topLeftCell="D1" zoomScaleNormal="100" workbookViewId="0">
      <selection activeCell="F6" sqref="F6"/>
    </sheetView>
  </sheetViews>
  <sheetFormatPr defaultColWidth="9.140625" defaultRowHeight="20.100000000000001" customHeight="1"/>
  <cols>
    <col min="1" max="1" width="30" style="46" customWidth="1"/>
    <col min="2" max="8" width="10.42578125" style="46" customWidth="1"/>
    <col min="9" max="9" width="11.42578125" style="46" customWidth="1"/>
    <col min="10" max="11" width="10.42578125" style="46" customWidth="1"/>
    <col min="12" max="12" width="10.42578125" style="47" customWidth="1"/>
    <col min="13" max="13" width="11.42578125" style="46" customWidth="1"/>
    <col min="14" max="14" width="11.5703125" style="46" customWidth="1"/>
    <col min="15" max="15" width="11" style="46" customWidth="1"/>
    <col min="16" max="16384" width="9.140625" style="46"/>
  </cols>
  <sheetData>
    <row r="1" spans="1:33" ht="19.5" customHeight="1">
      <c r="A1" s="626" t="s">
        <v>501</v>
      </c>
      <c r="B1" s="628"/>
      <c r="C1" s="628"/>
      <c r="D1" s="628"/>
      <c r="E1" s="628"/>
      <c r="F1" s="628"/>
      <c r="G1" s="628"/>
      <c r="H1" s="628"/>
      <c r="I1" s="628"/>
      <c r="J1" s="628"/>
      <c r="K1" s="628"/>
      <c r="L1" s="628"/>
      <c r="M1" s="628"/>
      <c r="N1" s="629"/>
      <c r="Q1" s="27"/>
      <c r="R1" s="27"/>
      <c r="S1" s="64"/>
      <c r="T1" s="27"/>
      <c r="U1" s="27"/>
      <c r="V1" s="27"/>
      <c r="W1" s="27"/>
      <c r="X1" s="27"/>
      <c r="Y1" s="27"/>
      <c r="Z1" s="27"/>
      <c r="AA1" s="27"/>
      <c r="AB1" s="27"/>
      <c r="AC1" s="27"/>
      <c r="AD1" s="27"/>
      <c r="AE1" s="57"/>
    </row>
    <row r="2" spans="1:33" ht="19.5" customHeight="1">
      <c r="A2" s="326" t="s">
        <v>337</v>
      </c>
      <c r="B2" s="331">
        <v>44197</v>
      </c>
      <c r="C2" s="331">
        <v>44228</v>
      </c>
      <c r="D2" s="331">
        <v>44256</v>
      </c>
      <c r="E2" s="331">
        <v>44287</v>
      </c>
      <c r="F2" s="331">
        <v>44317</v>
      </c>
      <c r="G2" s="331">
        <v>44348</v>
      </c>
      <c r="H2" s="331">
        <v>44378</v>
      </c>
      <c r="I2" s="331">
        <v>44409</v>
      </c>
      <c r="J2" s="331">
        <v>44440</v>
      </c>
      <c r="K2" s="331">
        <v>44470</v>
      </c>
      <c r="L2" s="331">
        <v>44501</v>
      </c>
      <c r="M2" s="331">
        <v>44531</v>
      </c>
      <c r="N2" s="332" t="s">
        <v>275</v>
      </c>
      <c r="P2" s="55"/>
      <c r="Q2" s="65"/>
      <c r="R2" s="66"/>
      <c r="S2" s="66"/>
      <c r="T2" s="66"/>
      <c r="U2" s="66"/>
      <c r="V2" s="66"/>
      <c r="W2" s="66"/>
      <c r="X2" s="66"/>
      <c r="Y2" s="66"/>
      <c r="Z2" s="66"/>
      <c r="AA2" s="66"/>
      <c r="AB2" s="66"/>
      <c r="AC2" s="72"/>
      <c r="AD2" s="73"/>
      <c r="AE2" s="57"/>
      <c r="AF2" s="57"/>
      <c r="AG2" s="57"/>
    </row>
    <row r="3" spans="1:33" ht="19.5" customHeight="1">
      <c r="A3" s="368" t="s">
        <v>197</v>
      </c>
      <c r="B3" s="369">
        <v>0</v>
      </c>
      <c r="C3" s="369">
        <v>0</v>
      </c>
      <c r="D3" s="369">
        <v>0</v>
      </c>
      <c r="E3" s="369">
        <v>0</v>
      </c>
      <c r="F3" s="473">
        <v>0</v>
      </c>
      <c r="G3" s="473">
        <v>0</v>
      </c>
      <c r="H3" s="473">
        <v>0</v>
      </c>
      <c r="I3" s="473">
        <v>0</v>
      </c>
      <c r="J3" s="473">
        <v>0</v>
      </c>
      <c r="K3" s="473">
        <v>0</v>
      </c>
      <c r="L3" s="473">
        <v>0</v>
      </c>
      <c r="M3" s="473">
        <v>0</v>
      </c>
      <c r="N3" s="371">
        <f t="shared" ref="N3:N13" si="0">SUM(B3:M3)</f>
        <v>0</v>
      </c>
      <c r="P3" s="56"/>
      <c r="Q3" s="65"/>
      <c r="R3" s="67"/>
      <c r="S3" s="66"/>
      <c r="T3" s="66"/>
      <c r="U3" s="66"/>
      <c r="V3" s="66"/>
      <c r="W3" s="66"/>
      <c r="X3" s="66"/>
      <c r="Y3" s="66"/>
      <c r="Z3" s="66"/>
      <c r="AA3" s="66"/>
      <c r="AB3" s="72"/>
      <c r="AC3" s="72"/>
      <c r="AD3" s="73"/>
      <c r="AE3" s="57"/>
      <c r="AF3" s="57"/>
      <c r="AG3" s="57"/>
    </row>
    <row r="4" spans="1:33" ht="19.5" customHeight="1">
      <c r="A4" s="368" t="s">
        <v>338</v>
      </c>
      <c r="B4" s="369">
        <v>0</v>
      </c>
      <c r="C4" s="369">
        <v>0</v>
      </c>
      <c r="D4" s="369">
        <v>0</v>
      </c>
      <c r="E4" s="369">
        <v>0</v>
      </c>
      <c r="F4" s="473">
        <v>0</v>
      </c>
      <c r="G4" s="473">
        <v>0</v>
      </c>
      <c r="H4" s="473">
        <v>0</v>
      </c>
      <c r="I4" s="473">
        <v>0</v>
      </c>
      <c r="J4" s="473">
        <v>0</v>
      </c>
      <c r="K4" s="473">
        <v>0</v>
      </c>
      <c r="L4" s="473">
        <v>0</v>
      </c>
      <c r="M4" s="473">
        <v>0</v>
      </c>
      <c r="N4" s="371">
        <f t="shared" si="0"/>
        <v>0</v>
      </c>
      <c r="P4" s="56"/>
      <c r="Q4" s="65"/>
      <c r="R4" s="67"/>
      <c r="S4" s="66"/>
      <c r="T4" s="66"/>
      <c r="U4" s="66"/>
      <c r="V4" s="66"/>
      <c r="W4" s="66"/>
      <c r="X4" s="66"/>
      <c r="Y4" s="66"/>
      <c r="Z4" s="66"/>
      <c r="AA4" s="66"/>
      <c r="AB4" s="72"/>
      <c r="AC4" s="72"/>
      <c r="AD4" s="73"/>
      <c r="AE4" s="57"/>
      <c r="AF4" s="57"/>
      <c r="AG4" s="57"/>
    </row>
    <row r="5" spans="1:33" ht="19.5" customHeight="1">
      <c r="A5" s="368" t="s">
        <v>340</v>
      </c>
      <c r="B5" s="369">
        <v>0</v>
      </c>
      <c r="C5" s="369">
        <v>0</v>
      </c>
      <c r="D5" s="369">
        <v>0</v>
      </c>
      <c r="E5" s="369">
        <v>0</v>
      </c>
      <c r="F5" s="473">
        <v>0</v>
      </c>
      <c r="G5" s="473">
        <v>0</v>
      </c>
      <c r="H5" s="473">
        <v>0</v>
      </c>
      <c r="I5" s="473">
        <v>0</v>
      </c>
      <c r="J5" s="473">
        <v>0</v>
      </c>
      <c r="K5" s="473">
        <v>0</v>
      </c>
      <c r="L5" s="473">
        <v>0</v>
      </c>
      <c r="M5" s="473">
        <v>0</v>
      </c>
      <c r="N5" s="371">
        <f t="shared" si="0"/>
        <v>0</v>
      </c>
      <c r="P5" s="56"/>
      <c r="Q5" s="65"/>
      <c r="R5" s="67"/>
      <c r="S5" s="66"/>
      <c r="T5" s="66"/>
      <c r="U5" s="66"/>
      <c r="V5" s="66"/>
      <c r="W5" s="66"/>
      <c r="X5" s="66"/>
      <c r="Y5" s="66"/>
      <c r="Z5" s="66"/>
      <c r="AA5" s="66"/>
      <c r="AB5" s="72"/>
      <c r="AC5" s="72"/>
      <c r="AD5" s="73"/>
      <c r="AE5" s="57"/>
      <c r="AF5" s="57"/>
      <c r="AG5" s="57"/>
    </row>
    <row r="6" spans="1:33" ht="19.5" customHeight="1">
      <c r="A6" s="368" t="s">
        <v>341</v>
      </c>
      <c r="B6" s="369">
        <v>0</v>
      </c>
      <c r="C6" s="369">
        <v>0</v>
      </c>
      <c r="D6" s="369">
        <v>0</v>
      </c>
      <c r="E6" s="369">
        <v>0</v>
      </c>
      <c r="F6" s="473">
        <v>0</v>
      </c>
      <c r="G6" s="473">
        <v>0</v>
      </c>
      <c r="H6" s="473">
        <v>0</v>
      </c>
      <c r="I6" s="473">
        <v>0</v>
      </c>
      <c r="J6" s="473">
        <v>0</v>
      </c>
      <c r="K6" s="473">
        <v>0</v>
      </c>
      <c r="L6" s="473">
        <v>0</v>
      </c>
      <c r="M6" s="473">
        <v>0</v>
      </c>
      <c r="N6" s="371">
        <f t="shared" si="0"/>
        <v>0</v>
      </c>
      <c r="P6" s="56"/>
      <c r="Q6" s="65"/>
      <c r="R6" s="67"/>
      <c r="S6" s="66"/>
      <c r="T6" s="66"/>
      <c r="U6" s="66"/>
      <c r="V6" s="66"/>
      <c r="W6" s="66"/>
      <c r="X6" s="66"/>
      <c r="Y6" s="66"/>
      <c r="Z6" s="66"/>
      <c r="AA6" s="66"/>
      <c r="AB6" s="72"/>
      <c r="AC6" s="72"/>
      <c r="AD6" s="73"/>
      <c r="AE6" s="57"/>
      <c r="AF6" s="57"/>
      <c r="AG6" s="57"/>
    </row>
    <row r="7" spans="1:33" ht="19.5" customHeight="1">
      <c r="A7" s="368" t="s">
        <v>348</v>
      </c>
      <c r="B7" s="369">
        <v>0</v>
      </c>
      <c r="C7" s="369">
        <v>0</v>
      </c>
      <c r="D7" s="369">
        <v>0</v>
      </c>
      <c r="E7" s="369">
        <v>0</v>
      </c>
      <c r="F7" s="473">
        <v>0</v>
      </c>
      <c r="G7" s="473">
        <v>0</v>
      </c>
      <c r="H7" s="473">
        <v>0</v>
      </c>
      <c r="I7" s="473">
        <v>0</v>
      </c>
      <c r="J7" s="473">
        <v>0</v>
      </c>
      <c r="K7" s="473">
        <v>0</v>
      </c>
      <c r="L7" s="473">
        <v>0</v>
      </c>
      <c r="M7" s="473">
        <v>0</v>
      </c>
      <c r="N7" s="371">
        <f t="shared" si="0"/>
        <v>0</v>
      </c>
      <c r="P7" s="56"/>
      <c r="Q7" s="65"/>
      <c r="R7" s="67"/>
      <c r="S7" s="66"/>
      <c r="T7" s="66"/>
      <c r="U7" s="66"/>
      <c r="V7" s="66"/>
      <c r="W7" s="66"/>
      <c r="X7" s="66"/>
      <c r="Y7" s="66"/>
      <c r="Z7" s="66"/>
      <c r="AA7" s="66"/>
      <c r="AB7" s="72"/>
      <c r="AC7" s="72"/>
      <c r="AD7" s="73"/>
      <c r="AE7" s="57"/>
      <c r="AF7" s="57"/>
      <c r="AG7" s="57"/>
    </row>
    <row r="8" spans="1:33" ht="19.5" customHeight="1">
      <c r="A8" s="368" t="s">
        <v>343</v>
      </c>
      <c r="B8" s="369">
        <v>0</v>
      </c>
      <c r="C8" s="369">
        <v>0</v>
      </c>
      <c r="D8" s="369">
        <v>0</v>
      </c>
      <c r="E8" s="369">
        <v>0</v>
      </c>
      <c r="F8" s="473">
        <v>0</v>
      </c>
      <c r="G8" s="473">
        <v>0</v>
      </c>
      <c r="H8" s="473">
        <v>0</v>
      </c>
      <c r="I8" s="473">
        <v>0</v>
      </c>
      <c r="J8" s="473">
        <v>0</v>
      </c>
      <c r="K8" s="473">
        <v>0</v>
      </c>
      <c r="L8" s="473">
        <v>0</v>
      </c>
      <c r="M8" s="473">
        <v>0</v>
      </c>
      <c r="N8" s="371">
        <f t="shared" si="0"/>
        <v>0</v>
      </c>
      <c r="P8" s="56"/>
      <c r="Q8" s="65"/>
      <c r="R8" s="67"/>
      <c r="S8" s="66"/>
      <c r="T8" s="66"/>
      <c r="U8" s="66"/>
      <c r="V8" s="66"/>
      <c r="W8" s="66"/>
      <c r="X8" s="66"/>
      <c r="Y8" s="66"/>
      <c r="Z8" s="66"/>
      <c r="AA8" s="66"/>
      <c r="AB8" s="72"/>
      <c r="AC8" s="72"/>
      <c r="AD8" s="73"/>
      <c r="AE8" s="57"/>
      <c r="AF8" s="57"/>
      <c r="AG8" s="57"/>
    </row>
    <row r="9" spans="1:33" ht="19.5" customHeight="1">
      <c r="A9" s="368" t="s">
        <v>344</v>
      </c>
      <c r="B9" s="369">
        <v>0</v>
      </c>
      <c r="C9" s="369">
        <v>0</v>
      </c>
      <c r="D9" s="369">
        <v>0</v>
      </c>
      <c r="E9" s="369">
        <v>0</v>
      </c>
      <c r="F9" s="473">
        <v>0</v>
      </c>
      <c r="G9" s="473">
        <v>0</v>
      </c>
      <c r="H9" s="473">
        <v>0</v>
      </c>
      <c r="I9" s="473">
        <v>0</v>
      </c>
      <c r="J9" s="473">
        <v>0</v>
      </c>
      <c r="K9" s="473">
        <v>0</v>
      </c>
      <c r="L9" s="473">
        <v>0</v>
      </c>
      <c r="M9" s="473">
        <v>0</v>
      </c>
      <c r="N9" s="371">
        <f t="shared" si="0"/>
        <v>0</v>
      </c>
      <c r="P9" s="56"/>
      <c r="Q9" s="65"/>
      <c r="R9" s="67"/>
      <c r="S9" s="66"/>
      <c r="T9" s="66"/>
      <c r="U9" s="66"/>
      <c r="V9" s="66"/>
      <c r="W9" s="66"/>
      <c r="X9" s="66"/>
      <c r="Y9" s="66"/>
      <c r="Z9" s="66"/>
      <c r="AA9" s="66"/>
      <c r="AB9" s="72"/>
      <c r="AC9" s="72"/>
      <c r="AD9" s="73"/>
      <c r="AE9" s="57"/>
      <c r="AF9" s="57"/>
      <c r="AG9" s="57"/>
    </row>
    <row r="10" spans="1:33" ht="19.5" customHeight="1">
      <c r="A10" s="368" t="s">
        <v>345</v>
      </c>
      <c r="B10" s="369">
        <v>0</v>
      </c>
      <c r="C10" s="369">
        <v>0</v>
      </c>
      <c r="D10" s="369">
        <v>0</v>
      </c>
      <c r="E10" s="369">
        <v>0</v>
      </c>
      <c r="F10" s="473">
        <v>0</v>
      </c>
      <c r="G10" s="473">
        <v>0</v>
      </c>
      <c r="H10" s="473">
        <v>0</v>
      </c>
      <c r="I10" s="473">
        <v>0</v>
      </c>
      <c r="J10" s="473">
        <v>0</v>
      </c>
      <c r="K10" s="473">
        <v>0</v>
      </c>
      <c r="L10" s="473">
        <v>0</v>
      </c>
      <c r="M10" s="473">
        <v>0</v>
      </c>
      <c r="N10" s="371">
        <f t="shared" si="0"/>
        <v>0</v>
      </c>
      <c r="P10" s="56"/>
      <c r="Q10" s="65"/>
      <c r="R10" s="67"/>
      <c r="S10" s="66"/>
      <c r="T10" s="66"/>
      <c r="U10" s="66"/>
      <c r="V10" s="66"/>
      <c r="W10" s="66"/>
      <c r="X10" s="66"/>
      <c r="Y10" s="66"/>
      <c r="Z10" s="66"/>
      <c r="AA10" s="66"/>
      <c r="AB10" s="72"/>
      <c r="AC10" s="72"/>
      <c r="AD10" s="73"/>
      <c r="AE10" s="57"/>
      <c r="AF10" s="57"/>
      <c r="AG10" s="57"/>
    </row>
    <row r="11" spans="1:33" ht="19.5" customHeight="1">
      <c r="A11" s="368" t="s">
        <v>346</v>
      </c>
      <c r="B11" s="369">
        <v>0</v>
      </c>
      <c r="C11" s="369">
        <v>0</v>
      </c>
      <c r="D11" s="369">
        <v>0</v>
      </c>
      <c r="E11" s="369">
        <v>0</v>
      </c>
      <c r="F11" s="473">
        <v>0</v>
      </c>
      <c r="G11" s="473">
        <v>0</v>
      </c>
      <c r="H11" s="473">
        <v>0</v>
      </c>
      <c r="I11" s="473">
        <v>0</v>
      </c>
      <c r="J11" s="473">
        <v>0</v>
      </c>
      <c r="K11" s="473">
        <v>0</v>
      </c>
      <c r="L11" s="473">
        <v>0</v>
      </c>
      <c r="M11" s="473">
        <v>0</v>
      </c>
      <c r="N11" s="371">
        <f t="shared" si="0"/>
        <v>0</v>
      </c>
      <c r="P11" s="56"/>
      <c r="Q11" s="65"/>
      <c r="R11" s="67"/>
      <c r="S11" s="66"/>
      <c r="T11" s="66"/>
      <c r="U11" s="66"/>
      <c r="V11" s="66"/>
      <c r="W11" s="66"/>
      <c r="X11" s="66"/>
      <c r="Y11" s="66"/>
      <c r="Z11" s="66"/>
      <c r="AA11" s="66"/>
      <c r="AB11" s="72"/>
      <c r="AC11" s="72"/>
      <c r="AD11" s="73"/>
      <c r="AE11" s="57"/>
      <c r="AF11" s="57"/>
      <c r="AG11" s="57"/>
    </row>
    <row r="12" spans="1:33" ht="19.5" customHeight="1">
      <c r="A12" s="368" t="s">
        <v>349</v>
      </c>
      <c r="B12" s="369">
        <v>0</v>
      </c>
      <c r="C12" s="369">
        <v>0</v>
      </c>
      <c r="D12" s="369">
        <v>0</v>
      </c>
      <c r="E12" s="369">
        <v>0</v>
      </c>
      <c r="F12" s="473">
        <v>0</v>
      </c>
      <c r="G12" s="473">
        <v>0</v>
      </c>
      <c r="H12" s="473">
        <v>0</v>
      </c>
      <c r="I12" s="473">
        <v>0</v>
      </c>
      <c r="J12" s="473">
        <v>0</v>
      </c>
      <c r="K12" s="473">
        <v>0</v>
      </c>
      <c r="L12" s="473">
        <v>0</v>
      </c>
      <c r="M12" s="473">
        <v>0</v>
      </c>
      <c r="N12" s="371">
        <f t="shared" si="0"/>
        <v>0</v>
      </c>
      <c r="P12" s="56"/>
      <c r="Q12" s="65"/>
      <c r="R12" s="67"/>
      <c r="S12" s="66"/>
      <c r="T12" s="66"/>
      <c r="U12" s="66"/>
      <c r="V12" s="66"/>
      <c r="W12" s="66"/>
      <c r="X12" s="66"/>
      <c r="Y12" s="66"/>
      <c r="Z12" s="66"/>
      <c r="AA12" s="66"/>
      <c r="AB12" s="72"/>
      <c r="AC12" s="72"/>
      <c r="AD12" s="73"/>
      <c r="AE12" s="57"/>
      <c r="AF12" s="57"/>
      <c r="AG12" s="57"/>
    </row>
    <row r="13" spans="1:33" ht="19.5" customHeight="1">
      <c r="A13" s="368" t="s">
        <v>350</v>
      </c>
      <c r="B13" s="369">
        <v>0</v>
      </c>
      <c r="C13" s="369">
        <v>0</v>
      </c>
      <c r="D13" s="369">
        <v>0</v>
      </c>
      <c r="E13" s="369">
        <v>0</v>
      </c>
      <c r="F13" s="473">
        <v>0</v>
      </c>
      <c r="G13" s="473">
        <v>0</v>
      </c>
      <c r="H13" s="473">
        <v>0</v>
      </c>
      <c r="I13" s="473">
        <v>0</v>
      </c>
      <c r="J13" s="473">
        <v>0</v>
      </c>
      <c r="K13" s="473">
        <v>0</v>
      </c>
      <c r="L13" s="473">
        <v>0</v>
      </c>
      <c r="M13" s="473">
        <v>0</v>
      </c>
      <c r="N13" s="371">
        <f t="shared" si="0"/>
        <v>0</v>
      </c>
      <c r="P13" s="56"/>
      <c r="Q13" s="65"/>
      <c r="R13" s="67"/>
      <c r="S13" s="66"/>
      <c r="T13" s="66"/>
      <c r="U13" s="66"/>
      <c r="V13" s="66"/>
      <c r="W13" s="66"/>
      <c r="X13" s="66"/>
      <c r="Y13" s="66"/>
      <c r="Z13" s="66"/>
      <c r="AA13" s="66"/>
      <c r="AB13" s="72"/>
      <c r="AC13" s="72"/>
      <c r="AD13" s="73"/>
      <c r="AE13" s="57"/>
      <c r="AF13" s="57"/>
      <c r="AG13" s="57"/>
    </row>
    <row r="14" spans="1:33" ht="19.5" customHeight="1">
      <c r="A14" s="372" t="s">
        <v>275</v>
      </c>
      <c r="B14" s="373">
        <f t="shared" ref="B14:N14" si="1">SUM(B3:B13)</f>
        <v>0</v>
      </c>
      <c r="C14" s="373">
        <f t="shared" si="1"/>
        <v>0</v>
      </c>
      <c r="D14" s="373">
        <f t="shared" si="1"/>
        <v>0</v>
      </c>
      <c r="E14" s="373">
        <f t="shared" si="1"/>
        <v>0</v>
      </c>
      <c r="F14" s="373">
        <f t="shared" si="1"/>
        <v>0</v>
      </c>
      <c r="G14" s="373">
        <f t="shared" si="1"/>
        <v>0</v>
      </c>
      <c r="H14" s="373">
        <f t="shared" si="1"/>
        <v>0</v>
      </c>
      <c r="I14" s="373">
        <f t="shared" si="1"/>
        <v>0</v>
      </c>
      <c r="J14" s="373">
        <f t="shared" si="1"/>
        <v>0</v>
      </c>
      <c r="K14" s="373">
        <f t="shared" si="1"/>
        <v>0</v>
      </c>
      <c r="L14" s="373">
        <f t="shared" si="1"/>
        <v>0</v>
      </c>
      <c r="M14" s="373">
        <f t="shared" si="1"/>
        <v>0</v>
      </c>
      <c r="N14" s="374">
        <f t="shared" si="1"/>
        <v>0</v>
      </c>
      <c r="P14" s="57"/>
      <c r="Q14" s="65"/>
      <c r="R14" s="66"/>
      <c r="S14" s="66"/>
      <c r="T14" s="66"/>
      <c r="U14" s="67"/>
      <c r="V14" s="67"/>
      <c r="W14" s="67"/>
      <c r="X14" s="66"/>
      <c r="Y14" s="66"/>
      <c r="Z14" s="66"/>
      <c r="AA14" s="66"/>
      <c r="AB14" s="72"/>
      <c r="AC14" s="72"/>
      <c r="AD14" s="73"/>
      <c r="AE14" s="57"/>
      <c r="AF14" s="57"/>
      <c r="AG14" s="57"/>
    </row>
    <row r="15" spans="1:33" ht="30" customHeight="1">
      <c r="A15" s="360"/>
      <c r="B15" s="360"/>
      <c r="C15" s="360"/>
      <c r="D15" s="360"/>
      <c r="E15" s="360"/>
      <c r="F15" s="360"/>
      <c r="G15" s="360"/>
      <c r="H15" s="360"/>
      <c r="I15" s="360"/>
      <c r="J15" s="360"/>
      <c r="K15" s="360"/>
      <c r="L15" s="379"/>
      <c r="M15" s="360"/>
      <c r="N15" s="360"/>
      <c r="P15" s="57"/>
      <c r="Q15" s="65"/>
      <c r="R15" s="66"/>
      <c r="S15" s="66"/>
      <c r="T15" s="66"/>
      <c r="U15" s="66"/>
      <c r="V15" s="66"/>
      <c r="W15" s="66"/>
      <c r="X15" s="66"/>
      <c r="Y15" s="66"/>
      <c r="Z15" s="66"/>
      <c r="AA15" s="66"/>
      <c r="AB15" s="72"/>
      <c r="AC15" s="72"/>
      <c r="AD15" s="73"/>
      <c r="AE15" s="57"/>
      <c r="AF15" s="57"/>
      <c r="AG15" s="57"/>
    </row>
    <row r="16" spans="1:33" ht="19.5" customHeight="1">
      <c r="A16" s="626" t="s">
        <v>502</v>
      </c>
      <c r="B16" s="628"/>
      <c r="C16" s="628"/>
      <c r="D16" s="628"/>
      <c r="E16" s="628"/>
      <c r="F16" s="628"/>
      <c r="G16" s="628"/>
      <c r="H16" s="628"/>
      <c r="I16" s="628"/>
      <c r="J16" s="628"/>
      <c r="K16" s="628"/>
      <c r="L16" s="628"/>
      <c r="M16" s="628"/>
      <c r="N16" s="629"/>
      <c r="O16" s="58"/>
      <c r="P16" s="59"/>
      <c r="Q16" s="68"/>
      <c r="R16" s="69"/>
      <c r="S16" s="69"/>
      <c r="T16" s="69"/>
      <c r="U16" s="69"/>
      <c r="V16" s="69"/>
      <c r="W16" s="69"/>
      <c r="X16" s="69"/>
      <c r="Y16" s="69"/>
      <c r="Z16" s="69"/>
      <c r="AA16" s="69"/>
      <c r="AB16" s="69"/>
      <c r="AC16" s="69"/>
      <c r="AD16" s="69"/>
      <c r="AE16" s="57"/>
      <c r="AF16" s="57"/>
      <c r="AG16" s="57"/>
    </row>
    <row r="17" spans="1:31" ht="19.5" customHeight="1">
      <c r="A17" s="380"/>
      <c r="B17" s="331">
        <v>44197</v>
      </c>
      <c r="C17" s="331">
        <v>44228</v>
      </c>
      <c r="D17" s="331">
        <v>44256</v>
      </c>
      <c r="E17" s="331">
        <v>44287</v>
      </c>
      <c r="F17" s="331">
        <v>44317</v>
      </c>
      <c r="G17" s="331">
        <v>44348</v>
      </c>
      <c r="H17" s="331">
        <v>44378</v>
      </c>
      <c r="I17" s="331">
        <v>44409</v>
      </c>
      <c r="J17" s="331">
        <v>44440</v>
      </c>
      <c r="K17" s="331">
        <v>44470</v>
      </c>
      <c r="L17" s="331">
        <v>44501</v>
      </c>
      <c r="M17" s="331">
        <v>44531</v>
      </c>
      <c r="N17" s="332" t="s">
        <v>487</v>
      </c>
      <c r="O17" s="62"/>
      <c r="P17" s="59"/>
      <c r="Q17" s="65"/>
      <c r="R17" s="70"/>
      <c r="S17" s="70"/>
      <c r="T17" s="70"/>
      <c r="U17" s="70"/>
      <c r="V17" s="70"/>
      <c r="W17" s="70"/>
      <c r="X17" s="70"/>
      <c r="Y17" s="70"/>
      <c r="Z17" s="70"/>
      <c r="AA17" s="70"/>
      <c r="AB17" s="70"/>
      <c r="AC17" s="70"/>
      <c r="AD17" s="27"/>
      <c r="AE17" s="57"/>
    </row>
    <row r="18" spans="1:31" ht="19.5" customHeight="1">
      <c r="A18" s="381" t="s">
        <v>351</v>
      </c>
      <c r="B18" s="369">
        <v>0</v>
      </c>
      <c r="C18" s="369">
        <v>0</v>
      </c>
      <c r="D18" s="369">
        <v>0</v>
      </c>
      <c r="E18" s="369">
        <v>0</v>
      </c>
      <c r="F18" s="473">
        <v>0</v>
      </c>
      <c r="G18" s="473">
        <v>0</v>
      </c>
      <c r="H18" s="473">
        <v>0</v>
      </c>
      <c r="I18" s="473">
        <v>0</v>
      </c>
      <c r="J18" s="473">
        <v>0</v>
      </c>
      <c r="K18" s="473">
        <v>0</v>
      </c>
      <c r="L18" s="473">
        <v>0</v>
      </c>
      <c r="M18" s="473">
        <v>0</v>
      </c>
      <c r="N18" s="371"/>
      <c r="O18" s="63"/>
      <c r="P18" s="59"/>
      <c r="Q18" s="65"/>
      <c r="R18" s="66"/>
      <c r="S18" s="66"/>
      <c r="T18" s="66"/>
      <c r="U18" s="66"/>
      <c r="V18" s="66"/>
      <c r="W18" s="66"/>
      <c r="X18" s="66"/>
      <c r="Y18" s="66"/>
      <c r="Z18" s="66"/>
      <c r="AA18" s="66"/>
      <c r="AB18" s="66"/>
      <c r="AC18" s="72"/>
      <c r="AD18" s="27"/>
      <c r="AE18" s="57"/>
    </row>
    <row r="19" spans="1:31" ht="19.5" customHeight="1" thickBot="1">
      <c r="A19" s="382" t="s">
        <v>352</v>
      </c>
      <c r="B19" s="383">
        <v>0</v>
      </c>
      <c r="C19" s="383">
        <v>0</v>
      </c>
      <c r="D19" s="383">
        <v>0</v>
      </c>
      <c r="E19" s="383">
        <v>0</v>
      </c>
      <c r="F19" s="383">
        <v>0</v>
      </c>
      <c r="G19" s="383">
        <v>0</v>
      </c>
      <c r="H19" s="383">
        <v>0</v>
      </c>
      <c r="I19" s="383">
        <v>0</v>
      </c>
      <c r="J19" s="383">
        <v>0</v>
      </c>
      <c r="K19" s="383">
        <v>0</v>
      </c>
      <c r="L19" s="383">
        <v>0</v>
      </c>
      <c r="M19" s="383">
        <v>0</v>
      </c>
      <c r="N19" s="374"/>
      <c r="O19" s="62"/>
      <c r="P19" s="59"/>
      <c r="Q19" s="65"/>
      <c r="R19" s="67"/>
      <c r="S19" s="66"/>
      <c r="T19" s="66"/>
      <c r="U19" s="66"/>
      <c r="V19" s="66"/>
      <c r="W19" s="66"/>
      <c r="X19" s="66"/>
      <c r="Y19" s="66"/>
      <c r="Z19" s="66"/>
      <c r="AA19" s="66"/>
      <c r="AB19" s="72"/>
      <c r="AC19" s="72"/>
      <c r="AD19" s="27"/>
      <c r="AE19" s="57"/>
    </row>
    <row r="20" spans="1:31" ht="20.100000000000001" customHeight="1">
      <c r="A20" s="96"/>
      <c r="B20"/>
      <c r="C20" s="27"/>
      <c r="D20"/>
      <c r="E20" s="116"/>
      <c r="F20"/>
      <c r="G20"/>
      <c r="H20"/>
      <c r="J20" s="117"/>
      <c r="P20" s="57"/>
      <c r="Q20" s="65"/>
      <c r="R20" s="66"/>
      <c r="S20" s="66"/>
      <c r="T20" s="66"/>
      <c r="U20" s="66"/>
      <c r="V20" s="66"/>
      <c r="W20" s="66"/>
      <c r="X20" s="66"/>
      <c r="Y20" s="66"/>
      <c r="Z20" s="66"/>
      <c r="AA20" s="66"/>
      <c r="AB20" s="72"/>
      <c r="AC20" s="72"/>
      <c r="AD20" s="27"/>
      <c r="AE20" s="57"/>
    </row>
    <row r="21" spans="1:31" ht="20.100000000000001" customHeight="1">
      <c r="B21" s="116"/>
      <c r="C21" s="116"/>
      <c r="D21" s="117"/>
      <c r="E21" s="116"/>
      <c r="F21" s="116"/>
      <c r="G21" s="116"/>
      <c r="H21" s="117"/>
      <c r="I21" s="117"/>
      <c r="J21" s="117"/>
      <c r="K21" s="117"/>
      <c r="L21" s="117"/>
      <c r="M21" s="117"/>
      <c r="P21" s="57"/>
      <c r="Q21" s="65"/>
      <c r="R21" s="69"/>
      <c r="S21" s="66"/>
      <c r="T21" s="66"/>
      <c r="U21" s="66"/>
      <c r="V21" s="66"/>
      <c r="W21" s="66"/>
      <c r="X21" s="66"/>
      <c r="Y21" s="66"/>
      <c r="Z21" s="66"/>
      <c r="AA21" s="66"/>
      <c r="AB21" s="72"/>
      <c r="AC21" s="72"/>
      <c r="AD21" s="27"/>
      <c r="AE21" s="57"/>
    </row>
    <row r="22" spans="1:31" ht="20.100000000000001" customHeight="1">
      <c r="B22"/>
      <c r="C22"/>
      <c r="D22" s="118"/>
      <c r="E22"/>
      <c r="F22"/>
      <c r="G22"/>
      <c r="H22"/>
      <c r="K22" s="117"/>
      <c r="L22" s="46"/>
      <c r="P22" s="57"/>
      <c r="Q22" s="65"/>
      <c r="R22" s="66"/>
      <c r="S22" s="66"/>
      <c r="T22" s="66"/>
      <c r="U22" s="66"/>
      <c r="V22" s="67"/>
      <c r="W22" s="66"/>
      <c r="X22" s="66"/>
      <c r="Y22" s="67"/>
      <c r="Z22" s="66"/>
      <c r="AA22" s="66"/>
      <c r="AB22" s="72"/>
      <c r="AC22" s="72"/>
      <c r="AD22" s="27"/>
      <c r="AE22" s="57"/>
    </row>
    <row r="23" spans="1:31" ht="20.100000000000001" customHeight="1">
      <c r="B23"/>
      <c r="C23"/>
      <c r="D23"/>
      <c r="E23"/>
      <c r="F23"/>
      <c r="G23"/>
      <c r="H23"/>
      <c r="L23" s="46"/>
      <c r="Q23" s="65"/>
      <c r="R23" s="66"/>
      <c r="S23" s="66"/>
      <c r="T23" s="66"/>
      <c r="U23" s="67"/>
      <c r="V23" s="67"/>
      <c r="W23" s="67"/>
      <c r="X23" s="66"/>
      <c r="Y23" s="66"/>
      <c r="Z23" s="66"/>
      <c r="AA23" s="66"/>
      <c r="AB23" s="72"/>
      <c r="AC23" s="72"/>
      <c r="AD23" s="27"/>
      <c r="AE23" s="57"/>
    </row>
    <row r="24" spans="1:31" ht="20.100000000000001" customHeight="1">
      <c r="B24"/>
      <c r="C24"/>
      <c r="D24"/>
      <c r="E24"/>
      <c r="F24"/>
      <c r="G24"/>
      <c r="H24"/>
      <c r="L24" s="46"/>
      <c r="Q24" s="65"/>
      <c r="R24" s="66"/>
      <c r="S24" s="66"/>
      <c r="T24" s="66"/>
      <c r="U24" s="66"/>
      <c r="V24" s="66"/>
      <c r="W24" s="71"/>
      <c r="X24" s="66"/>
      <c r="Y24" s="66"/>
      <c r="Z24" s="66"/>
      <c r="AA24" s="66"/>
      <c r="AB24" s="72"/>
      <c r="AC24" s="72"/>
      <c r="AD24" s="27"/>
      <c r="AE24" s="57"/>
    </row>
    <row r="25" spans="1:31" ht="20.100000000000001" customHeight="1">
      <c r="B25"/>
      <c r="C25"/>
      <c r="D25"/>
      <c r="E25"/>
      <c r="F25"/>
      <c r="G25"/>
      <c r="H25"/>
      <c r="L25" s="46"/>
      <c r="Q25" s="68"/>
      <c r="R25" s="69"/>
      <c r="S25" s="69"/>
      <c r="T25" s="69"/>
      <c r="U25" s="69"/>
      <c r="V25" s="69"/>
      <c r="W25" s="69"/>
      <c r="X25" s="69"/>
      <c r="Y25" s="69"/>
      <c r="Z25" s="69"/>
      <c r="AA25" s="69"/>
      <c r="AB25" s="69"/>
      <c r="AC25" s="69"/>
      <c r="AD25" s="27"/>
      <c r="AE25" s="57"/>
    </row>
    <row r="26" spans="1:31" ht="20.100000000000001" customHeight="1">
      <c r="B26"/>
      <c r="C26"/>
      <c r="D26" s="118"/>
      <c r="E26"/>
      <c r="F26"/>
      <c r="G26"/>
      <c r="H26"/>
      <c r="L26" s="46"/>
      <c r="Q26" s="27"/>
      <c r="R26" s="27"/>
      <c r="S26" s="27"/>
      <c r="T26" s="27"/>
      <c r="U26" s="27"/>
      <c r="V26" s="27"/>
      <c r="W26" s="27"/>
      <c r="X26" s="27"/>
      <c r="Y26" s="27"/>
      <c r="Z26" s="27"/>
      <c r="AA26" s="27"/>
      <c r="AB26" s="27"/>
      <c r="AC26" s="27"/>
      <c r="AD26" s="27"/>
      <c r="AE26" s="57"/>
    </row>
    <row r="27" spans="1:31" ht="20.100000000000001" customHeight="1">
      <c r="B27"/>
      <c r="C27"/>
      <c r="D27"/>
      <c r="E27"/>
      <c r="F27"/>
      <c r="G27"/>
      <c r="H27"/>
      <c r="L27" s="46"/>
      <c r="Q27" s="57"/>
      <c r="R27" s="57"/>
      <c r="S27" s="57"/>
      <c r="T27" s="57"/>
      <c r="U27" s="57"/>
      <c r="V27" s="57"/>
      <c r="W27" s="57"/>
      <c r="X27" s="57"/>
      <c r="Y27" s="57"/>
      <c r="Z27" s="57"/>
      <c r="AA27" s="57"/>
      <c r="AB27" s="57"/>
      <c r="AC27" s="57"/>
      <c r="AD27" s="57"/>
      <c r="AE27" s="57"/>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78" spans="1:17" ht="20.100000000000001" customHeight="1">
      <c r="A78" s="74"/>
      <c r="B78" s="74"/>
      <c r="C78" s="74"/>
      <c r="D78" s="74"/>
      <c r="E78" s="74"/>
      <c r="F78" s="74"/>
      <c r="G78" s="74"/>
      <c r="H78" s="74"/>
      <c r="I78" s="74"/>
      <c r="J78" s="74"/>
      <c r="K78" s="74"/>
      <c r="L78" s="75"/>
      <c r="M78" s="74"/>
      <c r="N78" s="74"/>
      <c r="O78" s="74"/>
      <c r="P78" s="74"/>
      <c r="Q78" s="74"/>
    </row>
  </sheetData>
  <mergeCells count="2">
    <mergeCell ref="A1:N1"/>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zoomScaleSheetLayoutView="70" workbookViewId="0">
      <selection activeCell="F6" sqref="F6"/>
    </sheetView>
  </sheetViews>
  <sheetFormatPr defaultRowHeight="20.100000000000001" customHeight="1"/>
  <cols>
    <col min="1" max="1" width="18.7109375" customWidth="1"/>
    <col min="2" max="9" width="12.28515625" customWidth="1"/>
    <col min="10" max="12" width="12.5703125" bestFit="1" customWidth="1"/>
    <col min="13" max="13" width="12.5703125" customWidth="1"/>
    <col min="14" max="14" width="14" customWidth="1"/>
  </cols>
  <sheetData>
    <row r="1" spans="1:14" ht="20.100000000000001" customHeight="1">
      <c r="A1" s="640" t="s">
        <v>507</v>
      </c>
      <c r="B1" s="641"/>
      <c r="C1" s="641"/>
      <c r="D1" s="641"/>
      <c r="E1" s="641"/>
      <c r="F1" s="641"/>
      <c r="G1" s="641"/>
      <c r="H1" s="641"/>
      <c r="I1" s="641"/>
      <c r="J1" s="641"/>
      <c r="K1" s="641"/>
      <c r="L1" s="641"/>
      <c r="M1" s="641"/>
      <c r="N1" s="642"/>
    </row>
    <row r="2" spans="1:14" ht="20.100000000000001" customHeight="1">
      <c r="A2" s="380" t="s">
        <v>337</v>
      </c>
      <c r="B2" s="331">
        <v>44197</v>
      </c>
      <c r="C2" s="331">
        <v>44228</v>
      </c>
      <c r="D2" s="331">
        <v>44256</v>
      </c>
      <c r="E2" s="331">
        <v>44287</v>
      </c>
      <c r="F2" s="331">
        <v>44317</v>
      </c>
      <c r="G2" s="331">
        <v>44348</v>
      </c>
      <c r="H2" s="331">
        <v>44378</v>
      </c>
      <c r="I2" s="331">
        <v>44409</v>
      </c>
      <c r="J2" s="331">
        <v>44440</v>
      </c>
      <c r="K2" s="331">
        <v>44470</v>
      </c>
      <c r="L2" s="331">
        <v>44501</v>
      </c>
      <c r="M2" s="331">
        <v>44531</v>
      </c>
      <c r="N2" s="332" t="s">
        <v>275</v>
      </c>
    </row>
    <row r="3" spans="1:14" ht="20.100000000000001" customHeight="1">
      <c r="A3" s="384" t="s">
        <v>353</v>
      </c>
      <c r="B3" s="369">
        <v>38028736.478</v>
      </c>
      <c r="C3" s="370">
        <v>61856595.128999993</v>
      </c>
      <c r="D3" s="370">
        <v>0</v>
      </c>
      <c r="E3" s="369">
        <v>58269530.434999995</v>
      </c>
      <c r="F3" s="473">
        <v>22210165.925999999</v>
      </c>
      <c r="G3" s="369">
        <v>21711741.680999998</v>
      </c>
      <c r="H3" s="369">
        <v>38139709.403999999</v>
      </c>
      <c r="I3" s="369">
        <v>68656628.105999991</v>
      </c>
      <c r="J3" s="369">
        <v>35324367.607999995</v>
      </c>
      <c r="K3" s="369">
        <v>20665448.233999997</v>
      </c>
      <c r="L3" s="369">
        <v>50774565.281000003</v>
      </c>
      <c r="M3" s="369">
        <v>54514734.456</v>
      </c>
      <c r="N3" s="371">
        <f>SUM(B3:M3)</f>
        <v>470152222.73799992</v>
      </c>
    </row>
    <row r="4" spans="1:14" ht="20.100000000000001" customHeight="1">
      <c r="A4" s="384" t="s">
        <v>354</v>
      </c>
      <c r="B4" s="369">
        <v>42371625.369999997</v>
      </c>
      <c r="C4" s="370">
        <v>56455170.791000001</v>
      </c>
      <c r="D4" s="370">
        <v>12620070.085999999</v>
      </c>
      <c r="E4" s="369">
        <v>46175866.305999994</v>
      </c>
      <c r="F4" s="473">
        <v>45779829.688999996</v>
      </c>
      <c r="G4" s="369">
        <v>27225887.801999997</v>
      </c>
      <c r="H4" s="369">
        <v>53908517.024999999</v>
      </c>
      <c r="I4" s="369">
        <v>13200213.649</v>
      </c>
      <c r="J4" s="385">
        <v>52207674.098999999</v>
      </c>
      <c r="K4" s="369">
        <v>9999328.3780000005</v>
      </c>
      <c r="L4" s="369">
        <v>69640916.622999996</v>
      </c>
      <c r="M4" s="369">
        <v>27992523.116</v>
      </c>
      <c r="N4" s="371">
        <f>SUM(B4:M4)</f>
        <v>457577622.93399996</v>
      </c>
    </row>
    <row r="5" spans="1:14" ht="20.100000000000001" customHeight="1">
      <c r="A5" s="384" t="s">
        <v>355</v>
      </c>
      <c r="B5" s="369">
        <v>0</v>
      </c>
      <c r="C5" s="370">
        <v>38177866.284000002</v>
      </c>
      <c r="D5" s="370">
        <v>0</v>
      </c>
      <c r="E5" s="369">
        <v>30815655.274999999</v>
      </c>
      <c r="F5" s="473">
        <v>0</v>
      </c>
      <c r="G5" s="369">
        <v>28659155.607000001</v>
      </c>
      <c r="H5" s="369">
        <v>0</v>
      </c>
      <c r="I5" s="369">
        <v>20728089.112</v>
      </c>
      <c r="J5" s="369">
        <v>0</v>
      </c>
      <c r="K5" s="369">
        <v>32306953.334999997</v>
      </c>
      <c r="L5" s="369">
        <v>0</v>
      </c>
      <c r="M5" s="369">
        <v>38127785.379000001</v>
      </c>
      <c r="N5" s="371">
        <f>SUM(B5:M5)</f>
        <v>188815504.99200001</v>
      </c>
    </row>
    <row r="6" spans="1:14" ht="20.100000000000001" customHeight="1">
      <c r="A6" s="384" t="s">
        <v>356</v>
      </c>
      <c r="B6" s="369">
        <v>105317122.462</v>
      </c>
      <c r="C6" s="370">
        <v>61017461.743000001</v>
      </c>
      <c r="D6" s="370">
        <v>103261102.57800001</v>
      </c>
      <c r="E6" s="369">
        <v>74686846.028999999</v>
      </c>
      <c r="F6" s="473">
        <v>125645200.28199999</v>
      </c>
      <c r="G6" s="369">
        <v>37157328.730999999</v>
      </c>
      <c r="H6" s="369">
        <v>110171949.49399999</v>
      </c>
      <c r="I6" s="369">
        <v>110036015.609</v>
      </c>
      <c r="J6" s="369">
        <v>66483434.803000003</v>
      </c>
      <c r="K6" s="369">
        <v>120555231.47699998</v>
      </c>
      <c r="L6" s="369">
        <v>76554943.278999999</v>
      </c>
      <c r="M6" s="369">
        <v>146042596.43399999</v>
      </c>
      <c r="N6" s="371">
        <f>SUM(B6:M6)</f>
        <v>1136929232.921</v>
      </c>
    </row>
    <row r="7" spans="1:14" ht="20.100000000000001" customHeight="1">
      <c r="A7" s="384" t="s">
        <v>357</v>
      </c>
      <c r="B7" s="369">
        <v>7970654.2579999994</v>
      </c>
      <c r="C7" s="370">
        <v>10586626.355999999</v>
      </c>
      <c r="D7" s="370">
        <v>7952529.7399999993</v>
      </c>
      <c r="E7" s="369">
        <v>7997523.0609999998</v>
      </c>
      <c r="F7" s="473">
        <v>7887186.0829999996</v>
      </c>
      <c r="G7" s="369">
        <v>0</v>
      </c>
      <c r="H7" s="369">
        <v>7949985.9479999999</v>
      </c>
      <c r="I7" s="369">
        <v>7936472.0529999994</v>
      </c>
      <c r="J7" s="369">
        <v>7948396.0779999997</v>
      </c>
      <c r="K7" s="369">
        <v>7876215.9799999995</v>
      </c>
      <c r="L7" s="369">
        <v>7965566.6739999996</v>
      </c>
      <c r="M7" s="369">
        <v>7978285.6339999996</v>
      </c>
      <c r="N7" s="371">
        <f>SUM(B7:M7)</f>
        <v>90049441.864999995</v>
      </c>
    </row>
    <row r="8" spans="1:14" ht="20.100000000000001" customHeight="1" thickBot="1">
      <c r="A8" s="386" t="s">
        <v>275</v>
      </c>
      <c r="B8" s="373">
        <f>SUM(B3:B7)</f>
        <v>193688138.56799999</v>
      </c>
      <c r="C8" s="373">
        <f>SUM(C3:C7)</f>
        <v>228093720.303</v>
      </c>
      <c r="D8" s="373">
        <f>SUM(D3:D7)</f>
        <v>123833702.404</v>
      </c>
      <c r="E8" s="373">
        <f>SUM(E3:E7)</f>
        <v>217945421.10600001</v>
      </c>
      <c r="F8" s="373">
        <f>SUM(F3:F7)</f>
        <v>201522381.97999999</v>
      </c>
      <c r="G8" s="373">
        <f t="shared" ref="G8:M8" si="0">SUM(G3:G7)</f>
        <v>114754113.82100001</v>
      </c>
      <c r="H8" s="373">
        <f t="shared" si="0"/>
        <v>210170161.87099999</v>
      </c>
      <c r="I8" s="373">
        <f t="shared" si="0"/>
        <v>220557418.52900001</v>
      </c>
      <c r="J8" s="373">
        <f t="shared" si="0"/>
        <v>161963872.588</v>
      </c>
      <c r="K8" s="373">
        <f t="shared" si="0"/>
        <v>191403177.40399995</v>
      </c>
      <c r="L8" s="373">
        <f t="shared" si="0"/>
        <v>204935991.85699999</v>
      </c>
      <c r="M8" s="373">
        <f t="shared" si="0"/>
        <v>274655925.01899999</v>
      </c>
      <c r="N8" s="374">
        <f t="shared" ref="N8" si="1">SUM(N3:N7)</f>
        <v>2343524025.4499998</v>
      </c>
    </row>
    <row r="9" spans="1:14" ht="30" customHeight="1" thickBot="1">
      <c r="A9" s="387"/>
      <c r="B9" s="387"/>
      <c r="C9" s="387"/>
      <c r="D9" s="387"/>
      <c r="E9" s="387"/>
      <c r="F9" s="387"/>
      <c r="G9" s="387"/>
      <c r="H9" s="387"/>
      <c r="I9" s="387"/>
      <c r="J9" s="387"/>
      <c r="K9" s="387"/>
      <c r="L9" s="387"/>
      <c r="M9" s="387"/>
      <c r="N9" s="387"/>
    </row>
    <row r="10" spans="1:14" ht="20.100000000000001" customHeight="1">
      <c r="A10" s="640" t="s">
        <v>503</v>
      </c>
      <c r="B10" s="641"/>
      <c r="C10" s="641"/>
      <c r="D10" s="641"/>
      <c r="E10" s="641"/>
      <c r="F10" s="641"/>
      <c r="G10" s="641"/>
      <c r="H10" s="641"/>
      <c r="I10" s="641"/>
      <c r="J10" s="641"/>
      <c r="K10" s="641"/>
      <c r="L10" s="641"/>
      <c r="M10" s="641"/>
      <c r="N10" s="642"/>
    </row>
    <row r="11" spans="1:14" ht="20.100000000000001" customHeight="1">
      <c r="A11" s="380" t="s">
        <v>337</v>
      </c>
      <c r="B11" s="331">
        <v>44197</v>
      </c>
      <c r="C11" s="331">
        <v>44228</v>
      </c>
      <c r="D11" s="331">
        <v>44256</v>
      </c>
      <c r="E11" s="331">
        <v>44287</v>
      </c>
      <c r="F11" s="331">
        <v>44317</v>
      </c>
      <c r="G11" s="331">
        <v>44348</v>
      </c>
      <c r="H11" s="331">
        <v>44378</v>
      </c>
      <c r="I11" s="331">
        <v>44409</v>
      </c>
      <c r="J11" s="331">
        <v>44440</v>
      </c>
      <c r="K11" s="331">
        <v>44470</v>
      </c>
      <c r="L11" s="331">
        <v>44501</v>
      </c>
      <c r="M11" s="331">
        <v>44531</v>
      </c>
      <c r="N11" s="332" t="s">
        <v>275</v>
      </c>
    </row>
    <row r="12" spans="1:14" ht="20.100000000000001" customHeight="1">
      <c r="A12" s="384" t="s">
        <v>353</v>
      </c>
      <c r="B12" s="369">
        <v>7268249.6919999998</v>
      </c>
      <c r="C12" s="370">
        <v>8889122.1569999997</v>
      </c>
      <c r="D12" s="370">
        <v>9198669.8460000008</v>
      </c>
      <c r="E12" s="369">
        <v>9423318.477</v>
      </c>
      <c r="F12" s="473">
        <v>6076642.1270000003</v>
      </c>
      <c r="G12" s="369">
        <v>5747539.0370000005</v>
      </c>
      <c r="H12" s="369">
        <v>9121243.1769999992</v>
      </c>
      <c r="I12" s="369">
        <v>8592770.3890000004</v>
      </c>
      <c r="J12" s="369">
        <v>8657955.0590000004</v>
      </c>
      <c r="K12" s="369">
        <v>9780721.2529999986</v>
      </c>
      <c r="L12" s="369">
        <v>8944767.6070000008</v>
      </c>
      <c r="M12" s="369">
        <v>11467414.335999999</v>
      </c>
      <c r="N12" s="371">
        <f>SUM(B12:M12)</f>
        <v>103168413.15699998</v>
      </c>
    </row>
    <row r="13" spans="1:14" ht="20.100000000000001" customHeight="1">
      <c r="A13" s="384" t="s">
        <v>354</v>
      </c>
      <c r="B13" s="369">
        <v>35734713.055</v>
      </c>
      <c r="C13" s="370">
        <v>40085233.322999999</v>
      </c>
      <c r="D13" s="370">
        <v>40249784.868000001</v>
      </c>
      <c r="E13" s="369">
        <v>42075591.575999998</v>
      </c>
      <c r="F13" s="473">
        <v>27916368.342999998</v>
      </c>
      <c r="G13" s="369">
        <v>29124828.530000001</v>
      </c>
      <c r="H13" s="369">
        <v>36812644.914999999</v>
      </c>
      <c r="I13" s="369">
        <v>35585742.236000001</v>
      </c>
      <c r="J13" s="369">
        <v>38736387.614999995</v>
      </c>
      <c r="K13" s="369">
        <v>37632699.861000001</v>
      </c>
      <c r="L13" s="369">
        <v>37793117.744000003</v>
      </c>
      <c r="M13" s="369">
        <v>41111653.394999996</v>
      </c>
      <c r="N13" s="371">
        <f>SUM(B13:M13)</f>
        <v>442858765.46099997</v>
      </c>
    </row>
    <row r="14" spans="1:14" ht="20.100000000000001" customHeight="1">
      <c r="A14" s="384" t="s">
        <v>355</v>
      </c>
      <c r="B14" s="369">
        <v>3560036.9040000001</v>
      </c>
      <c r="C14" s="370">
        <v>3920301.446</v>
      </c>
      <c r="D14" s="370">
        <v>3605030.2249999996</v>
      </c>
      <c r="E14" s="369">
        <v>4194395.034</v>
      </c>
      <c r="F14" s="473">
        <v>2712477.2069999999</v>
      </c>
      <c r="G14" s="369">
        <v>4617618.4279999994</v>
      </c>
      <c r="H14" s="369">
        <v>4304255.051</v>
      </c>
      <c r="I14" s="369">
        <v>6001918.2369999997</v>
      </c>
      <c r="J14" s="369">
        <v>5357066.9649999999</v>
      </c>
      <c r="K14" s="369">
        <v>6968082.2359999996</v>
      </c>
      <c r="L14" s="369">
        <v>7800697.1549999993</v>
      </c>
      <c r="M14" s="369">
        <v>9692801.4419999998</v>
      </c>
      <c r="N14" s="371">
        <f>SUM(B14:M14)</f>
        <v>62734680.329999998</v>
      </c>
    </row>
    <row r="15" spans="1:14" ht="20.100000000000001" customHeight="1">
      <c r="A15" s="384" t="s">
        <v>356</v>
      </c>
      <c r="B15" s="369">
        <v>32538120.432999998</v>
      </c>
      <c r="C15" s="370">
        <v>38383595.461999997</v>
      </c>
      <c r="D15" s="370">
        <v>36551429.273999996</v>
      </c>
      <c r="E15" s="369">
        <v>39440859.012000002</v>
      </c>
      <c r="F15" s="473">
        <v>28089664.173</v>
      </c>
      <c r="G15" s="369">
        <v>26949727.382999998</v>
      </c>
      <c r="H15" s="369">
        <v>35454418.973999999</v>
      </c>
      <c r="I15" s="369">
        <v>38985202.269999996</v>
      </c>
      <c r="J15" s="369">
        <v>38835754.489999995</v>
      </c>
      <c r="K15" s="369">
        <v>37929210.615999997</v>
      </c>
      <c r="L15" s="369">
        <v>37454475.434</v>
      </c>
      <c r="M15" s="369">
        <v>39050545.927000001</v>
      </c>
      <c r="N15" s="371">
        <f>SUM(B15:M15)</f>
        <v>429663003.44800001</v>
      </c>
    </row>
    <row r="16" spans="1:14" ht="20.100000000000001" customHeight="1">
      <c r="A16" s="384" t="s">
        <v>357</v>
      </c>
      <c r="B16" s="369">
        <v>0</v>
      </c>
      <c r="C16" s="370">
        <v>0</v>
      </c>
      <c r="D16" s="370">
        <v>0</v>
      </c>
      <c r="E16" s="370">
        <v>0</v>
      </c>
      <c r="F16" s="473">
        <v>0</v>
      </c>
      <c r="G16" s="473">
        <v>0</v>
      </c>
      <c r="H16" s="473">
        <v>0</v>
      </c>
      <c r="I16" s="473">
        <v>0</v>
      </c>
      <c r="J16" s="369">
        <v>0</v>
      </c>
      <c r="K16" s="369">
        <v>0</v>
      </c>
      <c r="L16" s="369">
        <v>0</v>
      </c>
      <c r="M16" s="369">
        <v>0</v>
      </c>
      <c r="N16" s="371">
        <f>SUM(B16:M16)</f>
        <v>0</v>
      </c>
    </row>
    <row r="17" spans="1:14" ht="20.100000000000001" customHeight="1" thickBot="1">
      <c r="A17" s="386" t="s">
        <v>275</v>
      </c>
      <c r="B17" s="373">
        <f t="shared" ref="B17:M17" si="2">SUM(B12:B16)</f>
        <v>79101120.083999991</v>
      </c>
      <c r="C17" s="373">
        <f t="shared" si="2"/>
        <v>91278252.387999997</v>
      </c>
      <c r="D17" s="373">
        <f t="shared" si="2"/>
        <v>89604914.213</v>
      </c>
      <c r="E17" s="373">
        <f t="shared" si="2"/>
        <v>95134164.099000007</v>
      </c>
      <c r="F17" s="373">
        <f t="shared" si="2"/>
        <v>64795151.850000001</v>
      </c>
      <c r="G17" s="373">
        <f t="shared" si="2"/>
        <v>66439713.378000006</v>
      </c>
      <c r="H17" s="373">
        <f t="shared" si="2"/>
        <v>85692562.116999999</v>
      </c>
      <c r="I17" s="373">
        <f t="shared" si="2"/>
        <v>89165633.131999999</v>
      </c>
      <c r="J17" s="373">
        <f t="shared" si="2"/>
        <v>91587164.128999993</v>
      </c>
      <c r="K17" s="373">
        <f t="shared" si="2"/>
        <v>92310713.965999991</v>
      </c>
      <c r="L17" s="373">
        <f t="shared" si="2"/>
        <v>91993057.939999998</v>
      </c>
      <c r="M17" s="373">
        <f t="shared" si="2"/>
        <v>101322415.09999999</v>
      </c>
      <c r="N17" s="374">
        <f>SUM(N12:N16)</f>
        <v>1038424862.3959999</v>
      </c>
    </row>
    <row r="18" spans="1:14" ht="30" customHeight="1" thickBot="1">
      <c r="A18" s="387"/>
      <c r="B18" s="387"/>
      <c r="C18" s="387"/>
      <c r="D18" s="387"/>
      <c r="E18" s="387"/>
      <c r="F18" s="387"/>
      <c r="G18" s="387"/>
      <c r="H18" s="387"/>
      <c r="I18" s="387"/>
      <c r="J18" s="387"/>
      <c r="K18" s="387"/>
      <c r="L18" s="387"/>
      <c r="M18" s="387"/>
      <c r="N18" s="387"/>
    </row>
    <row r="19" spans="1:14" ht="19.5" customHeight="1">
      <c r="A19" s="640" t="s">
        <v>508</v>
      </c>
      <c r="B19" s="641"/>
      <c r="C19" s="641"/>
      <c r="D19" s="641"/>
      <c r="E19" s="641"/>
      <c r="F19" s="641"/>
      <c r="G19" s="641"/>
      <c r="H19" s="641"/>
      <c r="I19" s="641"/>
      <c r="J19" s="641"/>
      <c r="K19" s="641"/>
      <c r="L19" s="641"/>
      <c r="M19" s="641"/>
      <c r="N19" s="642"/>
    </row>
    <row r="20" spans="1:14" ht="19.5" customHeight="1">
      <c r="A20" s="380" t="s">
        <v>337</v>
      </c>
      <c r="B20" s="331">
        <v>44197</v>
      </c>
      <c r="C20" s="331">
        <v>44228</v>
      </c>
      <c r="D20" s="331">
        <v>44256</v>
      </c>
      <c r="E20" s="331">
        <v>44287</v>
      </c>
      <c r="F20" s="331">
        <v>44317</v>
      </c>
      <c r="G20" s="331">
        <v>44348</v>
      </c>
      <c r="H20" s="331">
        <v>44378</v>
      </c>
      <c r="I20" s="331">
        <v>44409</v>
      </c>
      <c r="J20" s="331">
        <v>44440</v>
      </c>
      <c r="K20" s="331">
        <v>44470</v>
      </c>
      <c r="L20" s="331">
        <v>44501</v>
      </c>
      <c r="M20" s="331">
        <v>44531</v>
      </c>
      <c r="N20" s="332" t="s">
        <v>275</v>
      </c>
    </row>
    <row r="21" spans="1:14" ht="19.5" customHeight="1">
      <c r="A21" s="384" t="s">
        <v>353</v>
      </c>
      <c r="B21" s="369">
        <v>33335281.251000002</v>
      </c>
      <c r="C21" s="370">
        <v>29461880.969999999</v>
      </c>
      <c r="D21" s="370">
        <v>29773495.489999998</v>
      </c>
      <c r="E21" s="369">
        <v>27401727.423999999</v>
      </c>
      <c r="F21" s="473">
        <v>29468081.463</v>
      </c>
      <c r="G21" s="369">
        <v>27126997.887999997</v>
      </c>
      <c r="H21" s="369">
        <v>33258649.516999997</v>
      </c>
      <c r="I21" s="369">
        <v>32191369.785999998</v>
      </c>
      <c r="J21" s="369">
        <v>31186094.984999999</v>
      </c>
      <c r="K21" s="369">
        <v>28449292.767000001</v>
      </c>
      <c r="L21" s="369">
        <v>30849837.479999997</v>
      </c>
      <c r="M21" s="369">
        <v>37263214.072999999</v>
      </c>
      <c r="N21" s="371">
        <f>SUM(B21:M21)</f>
        <v>369765923.09400004</v>
      </c>
    </row>
    <row r="22" spans="1:14" ht="19.5" customHeight="1">
      <c r="A22" s="384" t="s">
        <v>354</v>
      </c>
      <c r="B22" s="369">
        <v>2225659.0129999998</v>
      </c>
      <c r="C22" s="370">
        <v>802407.38899999997</v>
      </c>
      <c r="D22" s="370">
        <v>1753467.6229999999</v>
      </c>
      <c r="E22" s="369">
        <v>2097038.53</v>
      </c>
      <c r="F22" s="473">
        <v>2822178.2369999997</v>
      </c>
      <c r="G22" s="369">
        <v>2084001.5959999999</v>
      </c>
      <c r="H22" s="369">
        <v>3497396.0259999996</v>
      </c>
      <c r="I22" s="369">
        <v>1447099.6739999999</v>
      </c>
      <c r="J22" s="369">
        <v>1275552.7009999999</v>
      </c>
      <c r="K22" s="369">
        <v>1110683.182</v>
      </c>
      <c r="L22" s="369">
        <v>1695278.3810000001</v>
      </c>
      <c r="M22" s="369">
        <v>3472276.08</v>
      </c>
      <c r="N22" s="371">
        <f>SUM(B22:M22)</f>
        <v>24283038.432000004</v>
      </c>
    </row>
    <row r="23" spans="1:14" ht="19.5" customHeight="1">
      <c r="A23" s="384" t="s">
        <v>355</v>
      </c>
      <c r="B23" s="369">
        <v>28092207.965000004</v>
      </c>
      <c r="C23" s="370">
        <v>13590367.747</v>
      </c>
      <c r="D23" s="370">
        <v>10098854.24</v>
      </c>
      <c r="E23" s="369">
        <v>14066533.812000001</v>
      </c>
      <c r="F23" s="473">
        <v>11192207.839</v>
      </c>
      <c r="G23" s="369">
        <v>15781844.555</v>
      </c>
      <c r="H23" s="369">
        <v>5062623.0409999993</v>
      </c>
      <c r="I23" s="369">
        <v>5850085.6519999998</v>
      </c>
      <c r="J23" s="369">
        <v>10819065.349999998</v>
      </c>
      <c r="K23" s="369">
        <v>4174521.659</v>
      </c>
      <c r="L23" s="369">
        <v>13641720.548</v>
      </c>
      <c r="M23" s="369">
        <v>9094215.3869999982</v>
      </c>
      <c r="N23" s="371">
        <f>SUM(B23:M23)</f>
        <v>141464247.79499996</v>
      </c>
    </row>
    <row r="24" spans="1:14" ht="19.5" customHeight="1">
      <c r="A24" s="384" t="s">
        <v>356</v>
      </c>
      <c r="B24" s="369">
        <v>37711080.452</v>
      </c>
      <c r="C24" s="370">
        <v>25157784.906000003</v>
      </c>
      <c r="D24" s="370">
        <v>44004580.847000003</v>
      </c>
      <c r="E24" s="369">
        <v>45843901.450000003</v>
      </c>
      <c r="F24" s="473">
        <v>51369494.634999998</v>
      </c>
      <c r="G24" s="369">
        <v>44379631.179999992</v>
      </c>
      <c r="H24" s="369">
        <v>47111663.787999988</v>
      </c>
      <c r="I24" s="369">
        <v>42276869.117999993</v>
      </c>
      <c r="J24" s="369">
        <v>46043589.121999994</v>
      </c>
      <c r="K24" s="369">
        <v>53797703.085999995</v>
      </c>
      <c r="L24" s="369">
        <v>52898154.640000001</v>
      </c>
      <c r="M24" s="369">
        <v>63628028.283</v>
      </c>
      <c r="N24" s="371">
        <f>SUM(B24:M24)</f>
        <v>554222481.50699997</v>
      </c>
    </row>
    <row r="25" spans="1:14" ht="19.5" customHeight="1">
      <c r="A25" s="384" t="s">
        <v>357</v>
      </c>
      <c r="B25" s="369">
        <v>833250.86699999997</v>
      </c>
      <c r="C25" s="370">
        <v>7637417.5060000001</v>
      </c>
      <c r="D25" s="370">
        <v>1574130.287</v>
      </c>
      <c r="E25" s="369">
        <v>6186820.1179999998</v>
      </c>
      <c r="F25" s="473">
        <v>1167441.541</v>
      </c>
      <c r="G25" s="369">
        <v>861550.55300000007</v>
      </c>
      <c r="H25" s="369">
        <v>1531362.784</v>
      </c>
      <c r="I25" s="369">
        <v>1025625.137</v>
      </c>
      <c r="J25" s="369">
        <v>1601635.0379999999</v>
      </c>
      <c r="K25" s="369">
        <v>1110683.182</v>
      </c>
      <c r="L25" s="369">
        <v>1283661.0379999999</v>
      </c>
      <c r="M25" s="369">
        <v>1290338.4919999999</v>
      </c>
      <c r="N25" s="371">
        <f>SUM(B25:M25)</f>
        <v>26103916.542999998</v>
      </c>
    </row>
    <row r="26" spans="1:14" ht="19.5" customHeight="1" thickBot="1">
      <c r="A26" s="386" t="s">
        <v>275</v>
      </c>
      <c r="B26" s="373">
        <f t="shared" ref="B26:N26" si="3">SUM(B21:B25)</f>
        <v>102197479.54799999</v>
      </c>
      <c r="C26" s="373">
        <f t="shared" si="3"/>
        <v>76649858.517999992</v>
      </c>
      <c r="D26" s="373">
        <f t="shared" si="3"/>
        <v>87204528.487000003</v>
      </c>
      <c r="E26" s="373">
        <f t="shared" si="3"/>
        <v>95596021.334000006</v>
      </c>
      <c r="F26" s="373">
        <f t="shared" si="3"/>
        <v>96019403.714999989</v>
      </c>
      <c r="G26" s="373">
        <f t="shared" si="3"/>
        <v>90234025.771999985</v>
      </c>
      <c r="H26" s="373">
        <f t="shared" si="3"/>
        <v>90461695.155999973</v>
      </c>
      <c r="I26" s="373">
        <f t="shared" si="3"/>
        <v>82791049.366999984</v>
      </c>
      <c r="J26" s="373">
        <f t="shared" si="3"/>
        <v>90925937.195999995</v>
      </c>
      <c r="K26" s="373">
        <f t="shared" si="3"/>
        <v>88642883.876000002</v>
      </c>
      <c r="L26" s="373">
        <f t="shared" si="3"/>
        <v>100368652.087</v>
      </c>
      <c r="M26" s="373">
        <f t="shared" si="3"/>
        <v>114748072.31499998</v>
      </c>
      <c r="N26" s="374">
        <f t="shared" si="3"/>
        <v>1115839607.3710001</v>
      </c>
    </row>
  </sheetData>
  <mergeCells count="3">
    <mergeCell ref="A1:N1"/>
    <mergeCell ref="A10:N10"/>
    <mergeCell ref="A19:N19"/>
  </mergeCells>
  <printOptions horizontalCentered="1"/>
  <pageMargins left="0.25" right="0.25" top="0.75" bottom="0.75" header="0.3" footer="0.3"/>
  <pageSetup scale="75" fitToWidth="0" fitToHeight="0" orientation="landscape" r:id="rId1"/>
  <headerFooter>
    <oddFooter>&amp;C&amp;"-,Regular"&amp;11MEEI Bulletins Vol 58 No. 12</oddFooter>
  </headerFooter>
  <ignoredErrors>
    <ignoredError sqref="B17 B26 N8 C17:E17 C26:E26 C8:E8 F8:J8 F17:J17 F26:J26"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0"/>
  <sheetViews>
    <sheetView topLeftCell="H1" zoomScale="98" zoomScaleNormal="98" workbookViewId="0">
      <selection activeCell="F6" sqref="F6"/>
    </sheetView>
  </sheetViews>
  <sheetFormatPr defaultColWidth="9.140625" defaultRowHeight="20.100000000000001" customHeight="1"/>
  <cols>
    <col min="1" max="1" width="18.8554687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thickBot="1">
      <c r="A1" s="643" t="s">
        <v>504</v>
      </c>
      <c r="B1" s="644"/>
      <c r="C1" s="644"/>
      <c r="D1" s="644"/>
      <c r="E1" s="644"/>
      <c r="F1" s="644"/>
      <c r="G1" s="644"/>
      <c r="H1" s="644"/>
      <c r="I1" s="644"/>
      <c r="J1" s="644"/>
      <c r="K1" s="644"/>
      <c r="L1" s="644"/>
      <c r="M1" s="644"/>
      <c r="N1" s="645"/>
      <c r="Q1" s="27"/>
      <c r="R1" s="27"/>
      <c r="S1" s="64"/>
      <c r="T1" s="27"/>
      <c r="U1" s="27"/>
      <c r="V1" s="27"/>
      <c r="W1" s="27"/>
      <c r="X1" s="27"/>
      <c r="Y1" s="27"/>
      <c r="Z1" s="27"/>
      <c r="AA1" s="27"/>
      <c r="AB1" s="27"/>
      <c r="AC1" s="27"/>
      <c r="AD1" s="27"/>
      <c r="AE1" s="57"/>
    </row>
    <row r="2" spans="1:33" ht="19.5" customHeight="1">
      <c r="A2" s="637" t="s">
        <v>358</v>
      </c>
      <c r="B2" s="638"/>
      <c r="C2" s="638"/>
      <c r="D2" s="638"/>
      <c r="E2" s="638"/>
      <c r="F2" s="638"/>
      <c r="G2" s="638"/>
      <c r="H2" s="638"/>
      <c r="I2" s="638"/>
      <c r="J2" s="638"/>
      <c r="K2" s="638"/>
      <c r="L2" s="638"/>
      <c r="M2" s="638"/>
      <c r="N2" s="639"/>
      <c r="Q2" s="27"/>
      <c r="R2" s="27"/>
      <c r="S2" s="64"/>
      <c r="T2" s="27"/>
      <c r="U2" s="27"/>
      <c r="V2" s="27"/>
      <c r="W2" s="27"/>
      <c r="X2" s="27"/>
      <c r="Y2" s="27"/>
      <c r="Z2" s="27"/>
      <c r="AA2" s="27"/>
      <c r="AB2" s="27"/>
      <c r="AC2" s="27"/>
      <c r="AD2" s="27"/>
      <c r="AE2" s="57"/>
    </row>
    <row r="3" spans="1:33" ht="19.5" customHeight="1">
      <c r="A3" s="326" t="s">
        <v>337</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5"/>
      <c r="R3" s="66"/>
      <c r="S3" s="66"/>
      <c r="T3" s="66"/>
      <c r="U3" s="66"/>
      <c r="V3" s="66"/>
      <c r="W3" s="66"/>
      <c r="X3" s="66"/>
      <c r="Y3" s="66"/>
      <c r="Z3" s="66"/>
      <c r="AA3" s="66"/>
      <c r="AB3" s="66"/>
      <c r="AC3" s="72"/>
      <c r="AD3" s="73"/>
      <c r="AE3" s="57"/>
      <c r="AF3" s="57"/>
      <c r="AG3" s="57"/>
    </row>
    <row r="4" spans="1:33" ht="19.5" customHeight="1">
      <c r="A4" s="368" t="s">
        <v>359</v>
      </c>
      <c r="B4" s="343">
        <v>197304</v>
      </c>
      <c r="C4" s="343">
        <v>165778</v>
      </c>
      <c r="D4" s="343">
        <v>188186</v>
      </c>
      <c r="E4" s="343">
        <v>164887</v>
      </c>
      <c r="F4" s="345">
        <v>118443</v>
      </c>
      <c r="G4" s="343">
        <v>159216</v>
      </c>
      <c r="H4" s="343">
        <v>154221</v>
      </c>
      <c r="I4" s="343">
        <v>159767</v>
      </c>
      <c r="J4" s="343">
        <v>163362</v>
      </c>
      <c r="K4" s="343">
        <v>170565</v>
      </c>
      <c r="L4" s="343">
        <v>161933</v>
      </c>
      <c r="M4" s="343">
        <v>177977</v>
      </c>
      <c r="N4" s="395">
        <f>SUM(B4:M4)</f>
        <v>1981639</v>
      </c>
      <c r="P4" s="56"/>
      <c r="Q4" s="189"/>
      <c r="R4" s="188"/>
      <c r="S4" s="66"/>
      <c r="T4" s="66"/>
      <c r="U4" s="66"/>
      <c r="V4" s="66"/>
      <c r="W4" s="66"/>
      <c r="X4" s="66"/>
      <c r="Y4" s="66"/>
      <c r="Z4" s="66"/>
      <c r="AA4" s="66"/>
      <c r="AB4" s="72"/>
      <c r="AC4" s="72"/>
      <c r="AD4" s="73"/>
      <c r="AE4" s="57"/>
      <c r="AF4" s="57"/>
      <c r="AG4" s="57"/>
    </row>
    <row r="5" spans="1:33" ht="19.5" customHeight="1">
      <c r="A5" s="368" t="s">
        <v>360</v>
      </c>
      <c r="B5" s="343">
        <v>144820</v>
      </c>
      <c r="C5" s="343">
        <v>126358</v>
      </c>
      <c r="D5" s="343">
        <v>146857</v>
      </c>
      <c r="E5" s="343">
        <v>125988</v>
      </c>
      <c r="F5" s="345">
        <v>87017</v>
      </c>
      <c r="G5" s="343">
        <v>130796</v>
      </c>
      <c r="H5" s="343">
        <v>125500</v>
      </c>
      <c r="I5" s="343">
        <v>119567</v>
      </c>
      <c r="J5" s="343">
        <v>128595</v>
      </c>
      <c r="K5" s="343">
        <v>128413</v>
      </c>
      <c r="L5" s="343">
        <v>129540</v>
      </c>
      <c r="M5" s="343">
        <v>134857</v>
      </c>
      <c r="N5" s="395">
        <f>SUM(B5:M5)</f>
        <v>1528308</v>
      </c>
      <c r="P5" s="56"/>
      <c r="Q5" s="189"/>
      <c r="R5" s="188"/>
      <c r="S5" s="66"/>
      <c r="T5" s="66"/>
      <c r="U5" s="66"/>
      <c r="V5" s="66"/>
      <c r="W5" s="66"/>
      <c r="X5" s="66"/>
      <c r="Y5" s="66"/>
      <c r="Z5" s="66"/>
      <c r="AA5" s="66"/>
      <c r="AB5" s="72"/>
      <c r="AC5" s="72"/>
      <c r="AD5" s="73"/>
      <c r="AE5" s="57"/>
      <c r="AF5" s="57"/>
      <c r="AG5" s="57"/>
    </row>
    <row r="6" spans="1:33" ht="19.5" customHeight="1">
      <c r="A6" s="368" t="s">
        <v>361</v>
      </c>
      <c r="B6" s="343">
        <v>259037</v>
      </c>
      <c r="C6" s="343">
        <v>218673</v>
      </c>
      <c r="D6" s="343">
        <v>244347</v>
      </c>
      <c r="E6" s="343">
        <v>214538</v>
      </c>
      <c r="F6" s="345">
        <v>183770</v>
      </c>
      <c r="G6" s="343">
        <v>214544</v>
      </c>
      <c r="H6" s="343">
        <v>205530</v>
      </c>
      <c r="I6" s="343">
        <v>200791</v>
      </c>
      <c r="J6" s="343">
        <v>212674</v>
      </c>
      <c r="K6" s="343">
        <v>212647</v>
      </c>
      <c r="L6" s="343">
        <v>205080</v>
      </c>
      <c r="M6" s="343">
        <v>230908</v>
      </c>
      <c r="N6" s="395">
        <f>SUM(B6:M6)</f>
        <v>2602539</v>
      </c>
      <c r="P6" s="56"/>
      <c r="Q6" s="189"/>
      <c r="R6" s="188"/>
      <c r="S6" s="66"/>
      <c r="T6" s="66"/>
      <c r="U6" s="66"/>
      <c r="V6" s="66"/>
      <c r="W6" s="66"/>
      <c r="X6" s="66"/>
      <c r="Y6" s="66"/>
      <c r="Z6" s="66"/>
      <c r="AA6" s="66"/>
      <c r="AB6" s="72"/>
      <c r="AC6" s="72"/>
      <c r="AD6" s="73"/>
      <c r="AE6" s="57"/>
      <c r="AF6" s="57"/>
      <c r="AG6" s="57"/>
    </row>
    <row r="7" spans="1:33" ht="19.5" customHeight="1" thickBot="1">
      <c r="A7" s="372" t="s">
        <v>275</v>
      </c>
      <c r="B7" s="396">
        <f t="shared" ref="B7:N7" si="0">SUM(B4:B6)</f>
        <v>601161</v>
      </c>
      <c r="C7" s="396">
        <f t="shared" si="0"/>
        <v>510809</v>
      </c>
      <c r="D7" s="396">
        <f t="shared" si="0"/>
        <v>579390</v>
      </c>
      <c r="E7" s="396">
        <f t="shared" si="0"/>
        <v>505413</v>
      </c>
      <c r="F7" s="396">
        <f>SUM(F4:F6)</f>
        <v>389230</v>
      </c>
      <c r="G7" s="396">
        <f t="shared" si="0"/>
        <v>504556</v>
      </c>
      <c r="H7" s="396">
        <f>SUM(H4:H6)</f>
        <v>485251</v>
      </c>
      <c r="I7" s="396">
        <f t="shared" si="0"/>
        <v>480125</v>
      </c>
      <c r="J7" s="396">
        <f>SUM(J4:J6)</f>
        <v>504631</v>
      </c>
      <c r="K7" s="396">
        <f t="shared" si="0"/>
        <v>511625</v>
      </c>
      <c r="L7" s="396">
        <f t="shared" si="0"/>
        <v>496553</v>
      </c>
      <c r="M7" s="396">
        <f t="shared" si="0"/>
        <v>543742</v>
      </c>
      <c r="N7" s="397">
        <f t="shared" si="0"/>
        <v>6112486</v>
      </c>
      <c r="P7" s="57"/>
      <c r="Q7" s="65"/>
      <c r="R7" s="66"/>
      <c r="S7" s="66"/>
      <c r="T7" s="66"/>
      <c r="U7" s="67"/>
      <c r="V7" s="67"/>
      <c r="W7" s="67"/>
      <c r="X7" s="66"/>
      <c r="Y7" s="66"/>
      <c r="Z7" s="66"/>
      <c r="AA7" s="66"/>
      <c r="AB7" s="72"/>
      <c r="AC7" s="72"/>
      <c r="AD7" s="73"/>
      <c r="AE7" s="57"/>
      <c r="AF7" s="57"/>
      <c r="AG7" s="57"/>
    </row>
    <row r="8" spans="1:33" s="74" customFormat="1" ht="30" customHeight="1" thickBot="1">
      <c r="A8" s="398"/>
      <c r="B8" s="398"/>
      <c r="C8" s="398"/>
      <c r="D8" s="398"/>
      <c r="E8" s="398"/>
      <c r="F8" s="398"/>
      <c r="G8" s="398"/>
      <c r="H8" s="398"/>
      <c r="I8" s="398"/>
      <c r="J8" s="398"/>
      <c r="K8" s="398"/>
      <c r="L8" s="398"/>
      <c r="M8" s="398"/>
      <c r="N8" s="398"/>
      <c r="O8" s="94"/>
      <c r="P8" s="94"/>
      <c r="Q8" s="68"/>
      <c r="R8" s="99"/>
      <c r="S8" s="99"/>
      <c r="T8" s="99"/>
      <c r="U8" s="106"/>
      <c r="V8" s="106"/>
      <c r="W8" s="106"/>
      <c r="X8" s="99"/>
      <c r="Y8" s="99"/>
      <c r="Z8" s="99"/>
      <c r="AA8" s="99"/>
      <c r="AB8" s="107"/>
      <c r="AC8" s="107"/>
      <c r="AD8" s="108"/>
      <c r="AE8" s="94"/>
      <c r="AF8" s="94"/>
      <c r="AG8" s="94"/>
    </row>
    <row r="9" spans="1:33" s="74" customFormat="1" ht="19.5" customHeight="1">
      <c r="A9" s="637" t="s">
        <v>362</v>
      </c>
      <c r="B9" s="638"/>
      <c r="C9" s="638"/>
      <c r="D9" s="638"/>
      <c r="E9" s="638"/>
      <c r="F9" s="638"/>
      <c r="G9" s="638"/>
      <c r="H9" s="638"/>
      <c r="I9" s="638"/>
      <c r="J9" s="638"/>
      <c r="K9" s="638"/>
      <c r="L9" s="638"/>
      <c r="M9" s="638"/>
      <c r="N9" s="639"/>
      <c r="O9" s="94"/>
      <c r="P9" s="94"/>
      <c r="Q9" s="68"/>
      <c r="R9" s="99"/>
      <c r="S9" s="99"/>
      <c r="T9" s="99"/>
      <c r="U9" s="106"/>
      <c r="V9" s="106"/>
      <c r="W9" s="106"/>
      <c r="X9" s="99"/>
      <c r="Y9" s="99"/>
      <c r="Z9" s="99"/>
      <c r="AA9" s="99"/>
      <c r="AB9" s="107"/>
      <c r="AC9" s="107"/>
      <c r="AD9" s="108"/>
      <c r="AE9" s="94"/>
      <c r="AF9" s="94"/>
      <c r="AG9" s="94"/>
    </row>
    <row r="10" spans="1:33" s="74" customFormat="1" ht="19.5" customHeight="1">
      <c r="A10" s="326" t="s">
        <v>337</v>
      </c>
      <c r="B10" s="331">
        <v>44197</v>
      </c>
      <c r="C10" s="331">
        <v>44228</v>
      </c>
      <c r="D10" s="331">
        <v>44256</v>
      </c>
      <c r="E10" s="331">
        <v>44287</v>
      </c>
      <c r="F10" s="331">
        <v>44317</v>
      </c>
      <c r="G10" s="331">
        <v>44348</v>
      </c>
      <c r="H10" s="331">
        <v>44378</v>
      </c>
      <c r="I10" s="331">
        <v>44409</v>
      </c>
      <c r="J10" s="331">
        <v>44440</v>
      </c>
      <c r="K10" s="331">
        <v>44470</v>
      </c>
      <c r="L10" s="331">
        <v>44501</v>
      </c>
      <c r="M10" s="331">
        <v>44531</v>
      </c>
      <c r="N10" s="332" t="s">
        <v>275</v>
      </c>
      <c r="O10" s="94"/>
      <c r="P10" s="94"/>
      <c r="Q10" s="68"/>
      <c r="R10" s="99"/>
      <c r="S10" s="99"/>
      <c r="T10" s="99"/>
      <c r="U10" s="106"/>
      <c r="V10" s="106"/>
      <c r="W10" s="106"/>
      <c r="X10" s="99"/>
      <c r="Y10" s="99"/>
      <c r="Z10" s="99"/>
      <c r="AA10" s="99"/>
      <c r="AB10" s="107"/>
      <c r="AC10" s="107"/>
      <c r="AD10" s="108"/>
      <c r="AE10" s="94"/>
      <c r="AF10" s="94"/>
      <c r="AG10" s="94"/>
    </row>
    <row r="11" spans="1:33" ht="19.5" customHeight="1">
      <c r="A11" s="368" t="s">
        <v>359</v>
      </c>
      <c r="B11" s="343">
        <v>280825</v>
      </c>
      <c r="C11" s="343">
        <v>89253</v>
      </c>
      <c r="D11" s="343">
        <v>205622</v>
      </c>
      <c r="E11" s="343">
        <v>114680</v>
      </c>
      <c r="F11" s="345">
        <v>81356</v>
      </c>
      <c r="G11" s="343">
        <v>73100</v>
      </c>
      <c r="H11" s="343">
        <v>224690</v>
      </c>
      <c r="I11" s="343">
        <v>176207</v>
      </c>
      <c r="J11" s="343">
        <v>130329</v>
      </c>
      <c r="K11" s="343">
        <v>75144</v>
      </c>
      <c r="L11" s="527">
        <v>78922</v>
      </c>
      <c r="M11" s="399">
        <v>90696</v>
      </c>
      <c r="N11" s="344">
        <f>SUM(B11:M11)</f>
        <v>1620824</v>
      </c>
      <c r="O11" s="58"/>
      <c r="P11" s="59"/>
      <c r="Q11" s="68"/>
      <c r="R11" s="69"/>
      <c r="S11" s="69"/>
      <c r="T11" s="69"/>
      <c r="U11" s="69"/>
      <c r="V11" s="69"/>
      <c r="W11" s="69"/>
      <c r="X11" s="69"/>
      <c r="Y11" s="69"/>
      <c r="Z11" s="69"/>
      <c r="AA11" s="69"/>
      <c r="AB11" s="69"/>
      <c r="AC11" s="69"/>
      <c r="AD11" s="69"/>
      <c r="AE11" s="57"/>
      <c r="AF11" s="57"/>
      <c r="AG11" s="57"/>
    </row>
    <row r="12" spans="1:33" ht="19.5" customHeight="1">
      <c r="A12" s="368" t="s">
        <v>360</v>
      </c>
      <c r="B12" s="343">
        <v>33177</v>
      </c>
      <c r="C12" s="343">
        <v>122859</v>
      </c>
      <c r="D12" s="343">
        <v>142811</v>
      </c>
      <c r="E12" s="343">
        <v>105841</v>
      </c>
      <c r="F12" s="345">
        <v>56498</v>
      </c>
      <c r="G12" s="343">
        <v>23600</v>
      </c>
      <c r="H12" s="343">
        <v>73958</v>
      </c>
      <c r="I12" s="343">
        <v>124038</v>
      </c>
      <c r="J12" s="343">
        <v>38684</v>
      </c>
      <c r="K12" s="343">
        <v>190110</v>
      </c>
      <c r="L12" s="527">
        <v>46288</v>
      </c>
      <c r="M12" s="399">
        <v>95961</v>
      </c>
      <c r="N12" s="344">
        <f>SUM(B12:M12)</f>
        <v>1053825</v>
      </c>
      <c r="O12" s="62"/>
      <c r="P12" s="59"/>
      <c r="Q12" s="65"/>
      <c r="R12" s="70"/>
      <c r="S12" s="70"/>
      <c r="T12" s="70"/>
      <c r="U12" s="70"/>
      <c r="V12" s="70"/>
      <c r="W12" s="70"/>
      <c r="X12" s="70"/>
      <c r="Y12" s="70"/>
      <c r="Z12" s="70"/>
      <c r="AA12" s="70"/>
      <c r="AB12" s="70"/>
      <c r="AC12" s="70"/>
      <c r="AD12" s="27"/>
      <c r="AE12" s="57"/>
    </row>
    <row r="13" spans="1:33" ht="19.5" customHeight="1">
      <c r="A13" s="368" t="s">
        <v>361</v>
      </c>
      <c r="B13" s="343">
        <v>288093</v>
      </c>
      <c r="C13" s="343">
        <v>0</v>
      </c>
      <c r="D13" s="343">
        <v>330108</v>
      </c>
      <c r="E13" s="343">
        <v>325340</v>
      </c>
      <c r="F13" s="345">
        <v>0</v>
      </c>
      <c r="G13" s="343">
        <v>325563</v>
      </c>
      <c r="H13" s="343">
        <v>330497</v>
      </c>
      <c r="I13" s="343">
        <v>0</v>
      </c>
      <c r="J13" s="343">
        <v>275313</v>
      </c>
      <c r="K13" s="343">
        <v>330002</v>
      </c>
      <c r="L13" s="527">
        <v>0</v>
      </c>
      <c r="M13" s="399">
        <v>346542</v>
      </c>
      <c r="N13" s="344">
        <f>SUM(B13:M13)</f>
        <v>2551458</v>
      </c>
      <c r="O13" s="63"/>
      <c r="P13" s="59"/>
      <c r="Q13" s="65"/>
      <c r="R13" s="66"/>
      <c r="S13" s="66"/>
      <c r="T13" s="66"/>
      <c r="U13" s="66"/>
      <c r="V13" s="66"/>
      <c r="W13" s="66"/>
      <c r="X13" s="66"/>
      <c r="Y13" s="66"/>
      <c r="Z13" s="66"/>
      <c r="AA13" s="66"/>
      <c r="AB13" s="66"/>
      <c r="AC13" s="72"/>
      <c r="AD13" s="27"/>
      <c r="AE13" s="57"/>
    </row>
    <row r="14" spans="1:33" ht="19.5" customHeight="1" thickBot="1">
      <c r="A14" s="372" t="s">
        <v>275</v>
      </c>
      <c r="B14" s="400">
        <f t="shared" ref="B14:M14" si="1">SUM(B11:B13)</f>
        <v>602095</v>
      </c>
      <c r="C14" s="400">
        <f t="shared" si="1"/>
        <v>212112</v>
      </c>
      <c r="D14" s="400">
        <f t="shared" si="1"/>
        <v>678541</v>
      </c>
      <c r="E14" s="400">
        <f t="shared" si="1"/>
        <v>545861</v>
      </c>
      <c r="F14" s="400">
        <f t="shared" si="1"/>
        <v>137854</v>
      </c>
      <c r="G14" s="400">
        <f t="shared" si="1"/>
        <v>422263</v>
      </c>
      <c r="H14" s="400">
        <f t="shared" si="1"/>
        <v>629145</v>
      </c>
      <c r="I14" s="400">
        <f t="shared" si="1"/>
        <v>300245</v>
      </c>
      <c r="J14" s="400">
        <f>SUM(J11:J13)</f>
        <v>444326</v>
      </c>
      <c r="K14" s="400">
        <f t="shared" si="1"/>
        <v>595256</v>
      </c>
      <c r="L14" s="400">
        <f t="shared" si="1"/>
        <v>125210</v>
      </c>
      <c r="M14" s="400">
        <f t="shared" si="1"/>
        <v>533199</v>
      </c>
      <c r="N14" s="351">
        <f>SUM(N11:N13)</f>
        <v>5226107</v>
      </c>
      <c r="O14" s="63"/>
      <c r="P14" s="59"/>
      <c r="Q14" s="65"/>
      <c r="R14" s="66"/>
      <c r="S14" s="66"/>
      <c r="T14" s="66"/>
      <c r="U14" s="66"/>
      <c r="V14" s="66"/>
      <c r="W14" s="66"/>
      <c r="X14" s="66"/>
      <c r="Y14" s="66"/>
      <c r="Z14" s="66"/>
      <c r="AA14" s="66"/>
      <c r="AB14" s="66"/>
      <c r="AC14" s="72"/>
      <c r="AD14" s="27"/>
      <c r="AE14" s="57"/>
    </row>
    <row r="15" spans="1:33" ht="20.100000000000001" customHeight="1">
      <c r="A15" s="114"/>
      <c r="B15" s="27"/>
      <c r="C15" s="27"/>
      <c r="D15" s="27"/>
      <c r="E15" s="27"/>
      <c r="F15" s="27"/>
      <c r="G15" s="27"/>
      <c r="H15" s="27"/>
      <c r="I15" s="57"/>
      <c r="J15" s="57"/>
      <c r="K15" s="57"/>
      <c r="L15" s="115"/>
      <c r="M15" s="57"/>
      <c r="N15" s="57"/>
      <c r="O15" s="63"/>
      <c r="P15" s="59"/>
      <c r="Q15" s="65"/>
      <c r="R15" s="66"/>
      <c r="S15" s="66"/>
      <c r="T15" s="66"/>
      <c r="U15" s="66"/>
      <c r="V15" s="66"/>
      <c r="W15" s="66"/>
      <c r="X15" s="66"/>
      <c r="Y15" s="66"/>
      <c r="Z15" s="66"/>
      <c r="AA15" s="66"/>
      <c r="AB15" s="66"/>
      <c r="AC15" s="72"/>
      <c r="AD15" s="27"/>
      <c r="AE15" s="57"/>
    </row>
    <row r="16" spans="1:33" ht="20.100000000000001" customHeight="1">
      <c r="A16" s="97" t="s">
        <v>363</v>
      </c>
      <c r="B16" s="27"/>
      <c r="C16" s="27"/>
      <c r="D16" s="27"/>
      <c r="E16" s="27"/>
      <c r="F16" s="27"/>
      <c r="G16" s="27"/>
      <c r="H16" s="27"/>
      <c r="I16" s="57"/>
      <c r="J16" s="57"/>
      <c r="K16" s="57"/>
      <c r="L16" s="57"/>
      <c r="M16" s="57"/>
      <c r="N16" s="57"/>
      <c r="O16" s="62"/>
      <c r="P16" s="57"/>
      <c r="Q16" s="68"/>
      <c r="R16" s="69"/>
      <c r="S16" s="69"/>
      <c r="T16" s="69"/>
      <c r="U16" s="69"/>
      <c r="V16" s="69"/>
      <c r="W16" s="69"/>
      <c r="X16" s="69"/>
      <c r="Y16" s="69"/>
      <c r="Z16" s="69"/>
      <c r="AA16" s="69"/>
      <c r="AB16" s="69"/>
      <c r="AC16" s="69"/>
      <c r="AD16" s="27"/>
      <c r="AE16" s="57"/>
    </row>
    <row r="17" spans="1:31" ht="20.100000000000001" customHeight="1">
      <c r="A17" s="57"/>
      <c r="B17" s="27"/>
      <c r="C17" s="27"/>
      <c r="D17" s="27"/>
      <c r="E17" s="27"/>
      <c r="F17" s="27"/>
      <c r="G17" s="27"/>
      <c r="H17" s="27"/>
      <c r="I17" s="57"/>
      <c r="J17" s="57"/>
      <c r="K17" s="57"/>
      <c r="L17" s="115"/>
      <c r="M17" s="57"/>
      <c r="N17" s="57"/>
      <c r="P17" s="57"/>
      <c r="Q17" s="65"/>
      <c r="R17" s="66"/>
      <c r="S17" s="66"/>
      <c r="T17" s="66"/>
      <c r="U17" s="66"/>
      <c r="V17" s="66"/>
      <c r="W17" s="66"/>
      <c r="X17" s="66"/>
      <c r="Y17" s="66"/>
      <c r="Z17" s="66"/>
      <c r="AA17" s="66"/>
      <c r="AB17" s="72"/>
      <c r="AC17" s="72"/>
      <c r="AD17" s="27"/>
      <c r="AE17" s="57"/>
    </row>
    <row r="18" spans="1:31" ht="20.100000000000001" customHeight="1">
      <c r="C18"/>
      <c r="D18"/>
      <c r="E18"/>
      <c r="F18"/>
      <c r="G18"/>
      <c r="H18"/>
      <c r="Q18" s="65"/>
      <c r="R18" s="66"/>
      <c r="S18" s="66"/>
      <c r="T18" s="66"/>
      <c r="U18" s="67"/>
      <c r="V18" s="67"/>
      <c r="W18" s="67"/>
      <c r="X18" s="66"/>
      <c r="Y18" s="66"/>
      <c r="Z18" s="66"/>
      <c r="AA18" s="66"/>
      <c r="AB18" s="72"/>
      <c r="AC18" s="72"/>
      <c r="AD18" s="27"/>
      <c r="AE18" s="57"/>
    </row>
    <row r="19" spans="1:31" ht="20.100000000000001" customHeight="1">
      <c r="C19"/>
      <c r="D19"/>
      <c r="E19"/>
      <c r="F19"/>
      <c r="H19"/>
      <c r="L19" s="46"/>
      <c r="Q19" s="65"/>
      <c r="R19" s="66"/>
      <c r="S19" s="66"/>
      <c r="T19" s="66"/>
      <c r="U19" s="66"/>
      <c r="V19" s="66"/>
      <c r="W19" s="71"/>
      <c r="X19" s="66"/>
      <c r="Y19" s="66"/>
      <c r="Z19" s="66"/>
      <c r="AA19" s="66"/>
      <c r="AB19" s="72"/>
      <c r="AC19" s="72"/>
      <c r="AD19" s="27"/>
      <c r="AE19" s="57"/>
    </row>
    <row r="20" spans="1:31" ht="20.100000000000001" customHeight="1">
      <c r="B20"/>
      <c r="C20"/>
      <c r="D20"/>
      <c r="E20"/>
      <c r="F20"/>
      <c r="H20"/>
      <c r="Q20" s="68"/>
      <c r="R20" s="69"/>
      <c r="S20" s="69"/>
      <c r="T20" s="69"/>
      <c r="U20" s="69"/>
      <c r="V20" s="69"/>
      <c r="W20" s="69"/>
      <c r="X20" s="69"/>
      <c r="Y20" s="69"/>
      <c r="Z20" s="69"/>
      <c r="AA20" s="69"/>
      <c r="AB20" s="69"/>
      <c r="AC20" s="69"/>
      <c r="AD20" s="27"/>
      <c r="AE20" s="57"/>
    </row>
    <row r="21" spans="1:31" ht="20.100000000000001" customHeight="1">
      <c r="C21"/>
      <c r="D21"/>
      <c r="E21"/>
      <c r="F21"/>
      <c r="H21"/>
      <c r="L21" s="46"/>
      <c r="Q21" s="27"/>
      <c r="R21" s="27"/>
      <c r="S21" s="27"/>
      <c r="T21" s="27"/>
      <c r="U21" s="27"/>
      <c r="V21" s="27"/>
      <c r="W21" s="27"/>
      <c r="X21" s="27"/>
      <c r="Y21" s="27"/>
      <c r="Z21" s="27"/>
      <c r="AA21" s="27"/>
      <c r="AB21" s="27"/>
      <c r="AC21" s="27"/>
      <c r="AD21" s="27"/>
      <c r="AE21" s="57"/>
    </row>
    <row r="22" spans="1:31" ht="20.100000000000001" customHeight="1">
      <c r="B22"/>
      <c r="C22"/>
      <c r="D22"/>
      <c r="E22"/>
      <c r="F22"/>
      <c r="H22"/>
      <c r="L22" s="46"/>
      <c r="Q22" s="57"/>
      <c r="R22" s="57"/>
      <c r="S22" s="57"/>
      <c r="T22" s="57"/>
      <c r="U22" s="57"/>
      <c r="V22" s="57"/>
      <c r="W22" s="57"/>
      <c r="X22" s="57"/>
      <c r="Y22" s="57"/>
      <c r="Z22" s="57"/>
      <c r="AA22" s="57"/>
      <c r="AB22" s="57"/>
      <c r="AC22" s="57"/>
      <c r="AD22" s="57"/>
      <c r="AE22" s="57"/>
    </row>
    <row r="23" spans="1:31" ht="20.100000000000001" customHeight="1">
      <c r="B23"/>
      <c r="C23"/>
      <c r="D23"/>
      <c r="E23"/>
      <c r="F23"/>
      <c r="G23"/>
      <c r="H23"/>
      <c r="L23" s="46"/>
    </row>
    <row r="24" spans="1:31" ht="20.100000000000001" customHeight="1">
      <c r="B24"/>
      <c r="C24"/>
      <c r="D24"/>
      <c r="E24"/>
      <c r="F24"/>
      <c r="G24"/>
      <c r="H24"/>
      <c r="L24" s="46"/>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78" spans="1:17" ht="20.100000000000001" customHeight="1">
      <c r="A78" s="74"/>
      <c r="B78" s="74"/>
      <c r="C78" s="74"/>
      <c r="D78" s="74"/>
      <c r="E78" s="74"/>
      <c r="F78" s="74"/>
      <c r="G78" s="74"/>
      <c r="H78" s="74"/>
      <c r="I78" s="74"/>
      <c r="J78" s="74"/>
      <c r="K78" s="74"/>
      <c r="L78" s="75"/>
      <c r="M78" s="74"/>
      <c r="N78" s="74"/>
    </row>
    <row r="80" spans="1:17" ht="20.100000000000001" customHeight="1">
      <c r="O80" s="74"/>
      <c r="P80" s="74"/>
      <c r="Q80" s="74"/>
    </row>
  </sheetData>
  <mergeCells count="3">
    <mergeCell ref="A1:N1"/>
    <mergeCell ref="A2:N2"/>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I14 B7:E7 K14:M14 K7:M7 I7 G7 F7 H7 J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zoomScaleNormal="100" workbookViewId="0">
      <selection activeCell="F6" sqref="F6"/>
    </sheetView>
  </sheetViews>
  <sheetFormatPr defaultColWidth="9.140625" defaultRowHeight="20.100000000000001" customHeight="1"/>
  <cols>
    <col min="1" max="1" width="18.42578125" style="46" customWidth="1"/>
    <col min="2" max="11" width="10.42578125" style="46" customWidth="1"/>
    <col min="12" max="12" width="10.42578125" style="47" customWidth="1"/>
    <col min="13" max="13" width="10.42578125" style="46" customWidth="1"/>
    <col min="14" max="15" width="11" style="46" customWidth="1"/>
    <col min="16" max="16" width="9.140625" style="46"/>
    <col min="17" max="21" width="9.5703125" style="46" customWidth="1"/>
    <col min="22" max="16384" width="9.140625" style="46"/>
  </cols>
  <sheetData>
    <row r="1" spans="1:33" ht="19.5" customHeight="1">
      <c r="A1" s="626" t="s">
        <v>505</v>
      </c>
      <c r="B1" s="628"/>
      <c r="C1" s="628"/>
      <c r="D1" s="628"/>
      <c r="E1" s="628"/>
      <c r="F1" s="628"/>
      <c r="G1" s="628"/>
      <c r="H1" s="628"/>
      <c r="I1" s="628"/>
      <c r="J1" s="628"/>
      <c r="K1" s="628"/>
      <c r="L1" s="628"/>
      <c r="M1" s="628"/>
      <c r="N1" s="629"/>
      <c r="Q1" s="27"/>
      <c r="R1" s="27"/>
      <c r="S1" s="64"/>
      <c r="T1" s="27"/>
      <c r="U1" s="27"/>
      <c r="V1" s="27"/>
      <c r="W1" s="27"/>
      <c r="X1" s="27"/>
      <c r="Y1" s="27"/>
      <c r="Z1" s="27"/>
      <c r="AA1" s="27"/>
      <c r="AB1" s="27"/>
      <c r="AC1" s="27"/>
      <c r="AD1" s="27"/>
      <c r="AE1" s="57"/>
    </row>
    <row r="2" spans="1:33" ht="19.5" customHeight="1">
      <c r="A2" s="637" t="s">
        <v>364</v>
      </c>
      <c r="B2" s="638"/>
      <c r="C2" s="638"/>
      <c r="D2" s="638"/>
      <c r="E2" s="638"/>
      <c r="F2" s="638"/>
      <c r="G2" s="638"/>
      <c r="H2" s="638"/>
      <c r="I2" s="638"/>
      <c r="J2" s="638"/>
      <c r="K2" s="638"/>
      <c r="L2" s="638"/>
      <c r="M2" s="638"/>
      <c r="N2" s="639"/>
      <c r="P2" s="94"/>
      <c r="Q2" s="87"/>
      <c r="R2" s="87"/>
      <c r="S2" s="111"/>
      <c r="T2" s="87"/>
      <c r="U2" s="87"/>
      <c r="V2" s="87"/>
      <c r="W2" s="27"/>
      <c r="X2" s="27"/>
      <c r="Y2" s="27"/>
      <c r="Z2" s="27"/>
      <c r="AA2" s="27"/>
      <c r="AB2" s="27"/>
      <c r="AC2" s="27"/>
      <c r="AD2" s="27"/>
      <c r="AE2" s="57"/>
    </row>
    <row r="3" spans="1:33" ht="19.5" customHeight="1">
      <c r="A3" s="326" t="s">
        <v>365</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8"/>
      <c r="R3" s="99"/>
      <c r="S3" s="99"/>
      <c r="T3" s="99"/>
      <c r="U3" s="99"/>
      <c r="V3" s="99"/>
      <c r="W3" s="66"/>
      <c r="X3" s="66"/>
      <c r="Y3" s="66"/>
      <c r="Z3" s="66"/>
      <c r="AA3" s="66"/>
      <c r="AB3" s="66"/>
      <c r="AC3" s="72"/>
      <c r="AD3" s="73"/>
      <c r="AE3" s="57"/>
      <c r="AF3" s="57"/>
      <c r="AG3" s="57"/>
    </row>
    <row r="4" spans="1:33" ht="19.5" customHeight="1">
      <c r="A4" s="368" t="s">
        <v>366</v>
      </c>
      <c r="B4" s="343">
        <v>32564</v>
      </c>
      <c r="C4" s="343">
        <v>38052</v>
      </c>
      <c r="D4" s="343">
        <v>43673</v>
      </c>
      <c r="E4" s="343">
        <v>23140</v>
      </c>
      <c r="F4" s="345">
        <v>43017</v>
      </c>
      <c r="G4" s="343">
        <v>38618</v>
      </c>
      <c r="H4" s="343">
        <v>31448</v>
      </c>
      <c r="I4" s="343">
        <v>40137</v>
      </c>
      <c r="J4" s="343">
        <v>40696</v>
      </c>
      <c r="K4" s="343">
        <v>41069</v>
      </c>
      <c r="L4" s="528">
        <v>41523</v>
      </c>
      <c r="M4" s="402">
        <v>41342</v>
      </c>
      <c r="N4" s="395">
        <f>SUM(B4:M4)</f>
        <v>455279</v>
      </c>
      <c r="P4" s="100"/>
      <c r="Q4" s="101"/>
      <c r="R4" s="101"/>
      <c r="S4" s="101"/>
      <c r="T4" s="101"/>
      <c r="U4" s="101"/>
      <c r="V4" s="99"/>
      <c r="W4" s="66"/>
      <c r="X4" s="66"/>
      <c r="Y4" s="66"/>
      <c r="Z4" s="66"/>
      <c r="AA4" s="66"/>
      <c r="AB4" s="72"/>
      <c r="AC4" s="72"/>
      <c r="AD4" s="73"/>
      <c r="AE4" s="57"/>
      <c r="AF4" s="57"/>
      <c r="AG4" s="57"/>
    </row>
    <row r="5" spans="1:33" ht="19.5" customHeight="1">
      <c r="A5" s="368" t="s">
        <v>367</v>
      </c>
      <c r="B5" s="343">
        <v>42892</v>
      </c>
      <c r="C5" s="343">
        <v>15459</v>
      </c>
      <c r="D5" s="343">
        <v>45937</v>
      </c>
      <c r="E5" s="343">
        <v>42563</v>
      </c>
      <c r="F5" s="345">
        <v>42838</v>
      </c>
      <c r="G5" s="343">
        <v>39424</v>
      </c>
      <c r="H5" s="343">
        <v>17190</v>
      </c>
      <c r="I5" s="343">
        <v>44080</v>
      </c>
      <c r="J5" s="343">
        <v>44686</v>
      </c>
      <c r="K5" s="343">
        <v>30751</v>
      </c>
      <c r="L5" s="528">
        <v>42726</v>
      </c>
      <c r="M5" s="402">
        <v>46895</v>
      </c>
      <c r="N5" s="395">
        <f t="shared" ref="N5:N10" si="0">SUM(B5:M5)</f>
        <v>455441</v>
      </c>
      <c r="P5" s="100"/>
      <c r="Q5" s="102"/>
      <c r="R5" s="102"/>
      <c r="S5" s="191"/>
      <c r="T5" s="187"/>
      <c r="U5" s="102"/>
      <c r="V5" s="99"/>
      <c r="W5" s="66"/>
      <c r="X5" s="66"/>
      <c r="Y5" s="66"/>
      <c r="Z5" s="66"/>
      <c r="AA5" s="66"/>
      <c r="AB5" s="72"/>
      <c r="AC5" s="72"/>
      <c r="AD5" s="73"/>
      <c r="AE5" s="57"/>
      <c r="AF5" s="57"/>
      <c r="AG5" s="57"/>
    </row>
    <row r="6" spans="1:33" ht="19.5" customHeight="1">
      <c r="A6" s="368" t="s">
        <v>368</v>
      </c>
      <c r="B6" s="343">
        <v>118726.8904278</v>
      </c>
      <c r="C6" s="343">
        <v>82597.352565599998</v>
      </c>
      <c r="D6" s="343">
        <v>86518</v>
      </c>
      <c r="E6" s="343">
        <v>139160.31861059999</v>
      </c>
      <c r="F6" s="345">
        <v>167837.33416229999</v>
      </c>
      <c r="G6" s="343">
        <v>127544</v>
      </c>
      <c r="H6" s="343">
        <v>165178.3758066</v>
      </c>
      <c r="I6" s="343">
        <v>157987.12268969999</v>
      </c>
      <c r="J6" s="343">
        <v>137945</v>
      </c>
      <c r="K6" s="343">
        <v>166212</v>
      </c>
      <c r="L6" s="528">
        <v>156992.84825849999</v>
      </c>
      <c r="M6" s="402">
        <v>154553</v>
      </c>
      <c r="N6" s="395">
        <f t="shared" si="0"/>
        <v>1661252.2425210997</v>
      </c>
      <c r="P6" s="100"/>
      <c r="Q6" s="102"/>
      <c r="R6" s="102"/>
      <c r="S6" s="191"/>
      <c r="T6" s="187"/>
      <c r="U6" s="102"/>
      <c r="V6" s="99"/>
      <c r="W6" s="66"/>
      <c r="X6" s="66"/>
      <c r="Y6" s="66"/>
      <c r="Z6" s="66"/>
      <c r="AA6" s="66"/>
      <c r="AB6" s="72"/>
      <c r="AC6" s="72"/>
      <c r="AD6" s="73"/>
      <c r="AE6" s="57"/>
      <c r="AF6" s="57"/>
      <c r="AG6" s="57"/>
    </row>
    <row r="7" spans="1:33" ht="19.5" customHeight="1">
      <c r="A7" s="368" t="s">
        <v>88</v>
      </c>
      <c r="B7" s="343">
        <v>59791</v>
      </c>
      <c r="C7" s="343">
        <v>54313</v>
      </c>
      <c r="D7" s="343">
        <v>59635</v>
      </c>
      <c r="E7" s="343">
        <v>51322</v>
      </c>
      <c r="F7" s="345">
        <v>51615</v>
      </c>
      <c r="G7" s="343">
        <v>54421</v>
      </c>
      <c r="H7" s="343">
        <v>51715</v>
      </c>
      <c r="I7" s="343">
        <v>59143</v>
      </c>
      <c r="J7" s="343">
        <v>57643</v>
      </c>
      <c r="K7" s="343">
        <v>27568</v>
      </c>
      <c r="L7" s="528">
        <v>9704</v>
      </c>
      <c r="M7" s="402">
        <v>59495</v>
      </c>
      <c r="N7" s="395">
        <f t="shared" si="0"/>
        <v>596365</v>
      </c>
      <c r="P7" s="100"/>
      <c r="Q7" s="102"/>
      <c r="R7" s="103"/>
      <c r="S7" s="191"/>
      <c r="T7" s="187"/>
      <c r="U7" s="103"/>
      <c r="V7" s="99"/>
      <c r="W7" s="66"/>
      <c r="X7" s="66"/>
      <c r="Y7" s="66"/>
      <c r="Z7" s="66"/>
      <c r="AA7" s="66"/>
      <c r="AB7" s="72"/>
      <c r="AC7" s="72"/>
      <c r="AD7" s="73"/>
      <c r="AE7" s="57"/>
      <c r="AF7" s="57"/>
      <c r="AG7" s="57"/>
    </row>
    <row r="8" spans="1:33" ht="19.5" customHeight="1">
      <c r="A8" s="368" t="s">
        <v>110</v>
      </c>
      <c r="B8" s="343">
        <v>52840</v>
      </c>
      <c r="C8" s="343">
        <v>46979</v>
      </c>
      <c r="D8" s="343">
        <v>35178</v>
      </c>
      <c r="E8" s="343">
        <v>53526</v>
      </c>
      <c r="F8" s="345">
        <v>54093</v>
      </c>
      <c r="G8" s="343">
        <v>50346</v>
      </c>
      <c r="H8" s="343">
        <v>23970</v>
      </c>
      <c r="I8" s="343">
        <v>28887</v>
      </c>
      <c r="J8" s="343">
        <v>50048</v>
      </c>
      <c r="K8" s="343">
        <v>46080</v>
      </c>
      <c r="L8" s="528">
        <v>48243</v>
      </c>
      <c r="M8" s="402">
        <v>48319</v>
      </c>
      <c r="N8" s="395">
        <f t="shared" si="0"/>
        <v>538509</v>
      </c>
      <c r="P8" s="100"/>
      <c r="Q8" s="102"/>
      <c r="R8" s="102"/>
      <c r="S8" s="191"/>
      <c r="T8" s="187"/>
      <c r="U8" s="102"/>
      <c r="V8" s="99"/>
      <c r="W8" s="66"/>
      <c r="X8" s="66"/>
      <c r="Y8" s="66"/>
      <c r="Z8" s="66"/>
      <c r="AA8" s="66"/>
      <c r="AB8" s="72"/>
      <c r="AC8" s="72"/>
      <c r="AD8" s="73"/>
      <c r="AE8" s="57"/>
      <c r="AF8" s="57"/>
      <c r="AG8" s="57"/>
    </row>
    <row r="9" spans="1:33" ht="19.5" customHeight="1">
      <c r="A9" s="368" t="s">
        <v>180</v>
      </c>
      <c r="B9" s="343">
        <v>56876</v>
      </c>
      <c r="C9" s="343">
        <v>46882</v>
      </c>
      <c r="D9" s="343">
        <v>58696</v>
      </c>
      <c r="E9" s="343">
        <v>57128</v>
      </c>
      <c r="F9" s="345">
        <v>42734</v>
      </c>
      <c r="G9" s="343">
        <v>39909</v>
      </c>
      <c r="H9" s="343">
        <v>52496</v>
      </c>
      <c r="I9" s="343">
        <v>49252</v>
      </c>
      <c r="J9" s="343">
        <v>39615</v>
      </c>
      <c r="K9" s="343">
        <v>44380</v>
      </c>
      <c r="L9" s="528">
        <v>50822</v>
      </c>
      <c r="M9" s="402">
        <v>55448</v>
      </c>
      <c r="N9" s="395">
        <f t="shared" si="0"/>
        <v>594238</v>
      </c>
      <c r="P9" s="100"/>
      <c r="Q9" s="102"/>
      <c r="R9" s="102"/>
      <c r="S9" s="191"/>
      <c r="T9" s="187"/>
      <c r="U9" s="102"/>
      <c r="V9" s="99"/>
      <c r="W9" s="66"/>
      <c r="X9" s="66"/>
      <c r="Y9" s="66"/>
      <c r="Z9" s="66"/>
      <c r="AA9" s="66"/>
      <c r="AB9" s="72"/>
      <c r="AC9" s="72"/>
      <c r="AD9" s="73"/>
      <c r="AE9" s="57"/>
      <c r="AF9" s="57"/>
      <c r="AG9" s="57"/>
    </row>
    <row r="10" spans="1:33" ht="19.5" customHeight="1">
      <c r="A10" s="368" t="s">
        <v>74</v>
      </c>
      <c r="B10" s="403">
        <v>59218</v>
      </c>
      <c r="C10" s="404">
        <v>53370</v>
      </c>
      <c r="D10" s="343">
        <v>49814</v>
      </c>
      <c r="E10" s="343">
        <v>55847</v>
      </c>
      <c r="F10" s="345">
        <v>54673</v>
      </c>
      <c r="G10" s="403">
        <v>54031</v>
      </c>
      <c r="H10" s="343">
        <v>54722</v>
      </c>
      <c r="I10" s="343">
        <v>46111</v>
      </c>
      <c r="J10" s="343">
        <v>53621</v>
      </c>
      <c r="K10" s="343">
        <v>53306</v>
      </c>
      <c r="L10" s="528">
        <v>51953</v>
      </c>
      <c r="M10" s="402">
        <v>42015</v>
      </c>
      <c r="N10" s="395">
        <f t="shared" si="0"/>
        <v>628681</v>
      </c>
      <c r="P10" s="100"/>
      <c r="Q10" s="102"/>
      <c r="R10" s="102"/>
      <c r="S10" s="191"/>
      <c r="T10" s="187"/>
      <c r="U10" s="102"/>
      <c r="V10" s="99"/>
      <c r="W10" s="66"/>
      <c r="X10" s="66"/>
      <c r="Y10" s="66"/>
      <c r="Z10" s="66"/>
      <c r="AA10" s="66"/>
      <c r="AB10" s="72"/>
      <c r="AC10" s="72"/>
      <c r="AD10" s="73"/>
      <c r="AE10" s="57"/>
      <c r="AF10" s="57"/>
      <c r="AG10" s="57"/>
    </row>
    <row r="11" spans="1:33" ht="19.5" customHeight="1" thickBot="1">
      <c r="A11" s="372" t="s">
        <v>275</v>
      </c>
      <c r="B11" s="396">
        <f t="shared" ref="B11:N11" si="1">SUM(B4:B10)</f>
        <v>422907.89042780001</v>
      </c>
      <c r="C11" s="396">
        <f t="shared" si="1"/>
        <v>337652.35256560001</v>
      </c>
      <c r="D11" s="396">
        <f t="shared" si="1"/>
        <v>379451</v>
      </c>
      <c r="E11" s="396">
        <f t="shared" si="1"/>
        <v>422686.31861059996</v>
      </c>
      <c r="F11" s="396">
        <f>SUM(F4:F10)</f>
        <v>456807.33416229999</v>
      </c>
      <c r="G11" s="396">
        <f>SUM(G4:G10)</f>
        <v>404293</v>
      </c>
      <c r="H11" s="396">
        <f t="shared" si="1"/>
        <v>396719.37580659997</v>
      </c>
      <c r="I11" s="396">
        <f t="shared" si="1"/>
        <v>425597.12268969999</v>
      </c>
      <c r="J11" s="396">
        <f>SUM(J4:J10)</f>
        <v>424254</v>
      </c>
      <c r="K11" s="396">
        <f t="shared" si="1"/>
        <v>409366</v>
      </c>
      <c r="L11" s="405">
        <f t="shared" si="1"/>
        <v>401963.84825849999</v>
      </c>
      <c r="M11" s="405">
        <f t="shared" si="1"/>
        <v>448067</v>
      </c>
      <c r="N11" s="395">
        <f t="shared" si="1"/>
        <v>4929765.2425210997</v>
      </c>
      <c r="P11" s="100"/>
      <c r="Q11" s="102"/>
      <c r="R11" s="102"/>
      <c r="S11" s="191"/>
      <c r="T11" s="187"/>
      <c r="U11" s="102"/>
      <c r="V11" s="106"/>
      <c r="W11" s="67"/>
      <c r="X11" s="66"/>
      <c r="Y11" s="66"/>
      <c r="Z11" s="66"/>
      <c r="AA11" s="66"/>
      <c r="AB11" s="72"/>
      <c r="AC11" s="72"/>
      <c r="AD11" s="73"/>
      <c r="AE11" s="57"/>
      <c r="AF11" s="57"/>
      <c r="AG11" s="57"/>
    </row>
    <row r="12" spans="1:33" s="74" customFormat="1" ht="30" customHeight="1" thickBot="1">
      <c r="A12" s="406"/>
      <c r="B12" s="407"/>
      <c r="C12" s="407"/>
      <c r="D12" s="407"/>
      <c r="E12" s="407"/>
      <c r="F12" s="407"/>
      <c r="G12" s="407"/>
      <c r="H12" s="407"/>
      <c r="I12" s="407"/>
      <c r="J12" s="407"/>
      <c r="K12" s="407"/>
      <c r="L12" s="408"/>
      <c r="M12" s="408"/>
      <c r="N12" s="409"/>
      <c r="O12" s="94"/>
      <c r="P12" s="100"/>
      <c r="Q12" s="102"/>
      <c r="R12" s="102"/>
      <c r="S12" s="102"/>
      <c r="T12" s="102"/>
      <c r="U12" s="102"/>
      <c r="V12" s="106"/>
      <c r="W12" s="106"/>
      <c r="X12" s="99"/>
      <c r="Y12" s="99"/>
      <c r="Z12" s="99"/>
      <c r="AA12" s="99"/>
      <c r="AB12" s="107"/>
      <c r="AC12" s="107"/>
      <c r="AD12" s="108"/>
      <c r="AE12" s="94"/>
      <c r="AF12" s="94"/>
      <c r="AG12" s="94"/>
    </row>
    <row r="13" spans="1:33" ht="19.5" customHeight="1">
      <c r="A13" s="637" t="s">
        <v>369</v>
      </c>
      <c r="B13" s="638"/>
      <c r="C13" s="638"/>
      <c r="D13" s="638"/>
      <c r="E13" s="638"/>
      <c r="F13" s="638"/>
      <c r="G13" s="638"/>
      <c r="H13" s="638"/>
      <c r="I13" s="638"/>
      <c r="J13" s="638"/>
      <c r="K13" s="638"/>
      <c r="L13" s="638"/>
      <c r="M13" s="638"/>
      <c r="N13" s="639"/>
      <c r="O13" s="58"/>
      <c r="P13" s="110"/>
      <c r="Q13" s="68"/>
      <c r="R13" s="112"/>
      <c r="S13" s="112"/>
      <c r="T13" s="112"/>
      <c r="U13" s="112"/>
      <c r="V13" s="112"/>
      <c r="W13" s="69"/>
      <c r="X13" s="69"/>
      <c r="Y13" s="69"/>
      <c r="Z13" s="69"/>
      <c r="AA13" s="69"/>
      <c r="AB13" s="69"/>
      <c r="AC13" s="69"/>
      <c r="AD13" s="69"/>
      <c r="AE13" s="57"/>
      <c r="AF13" s="57"/>
      <c r="AG13" s="57"/>
    </row>
    <row r="14" spans="1:33" ht="19.5" customHeight="1">
      <c r="A14" s="326" t="s">
        <v>365</v>
      </c>
      <c r="B14" s="331">
        <v>44197</v>
      </c>
      <c r="C14" s="331">
        <v>44228</v>
      </c>
      <c r="D14" s="331">
        <v>44256</v>
      </c>
      <c r="E14" s="331">
        <v>44287</v>
      </c>
      <c r="F14" s="331">
        <v>44317</v>
      </c>
      <c r="G14" s="331">
        <v>44348</v>
      </c>
      <c r="H14" s="331">
        <v>44378</v>
      </c>
      <c r="I14" s="331">
        <v>44409</v>
      </c>
      <c r="J14" s="331">
        <v>44440</v>
      </c>
      <c r="K14" s="331">
        <v>44470</v>
      </c>
      <c r="L14" s="331">
        <v>44501</v>
      </c>
      <c r="M14" s="331">
        <v>44531</v>
      </c>
      <c r="N14" s="332" t="s">
        <v>275</v>
      </c>
      <c r="O14" s="62"/>
      <c r="P14" s="110"/>
      <c r="Q14" s="68"/>
      <c r="R14" s="113"/>
      <c r="S14" s="113"/>
      <c r="T14" s="113"/>
      <c r="U14" s="113"/>
      <c r="V14" s="113"/>
      <c r="W14" s="70"/>
      <c r="X14" s="70"/>
      <c r="Y14" s="70"/>
      <c r="Z14" s="70"/>
      <c r="AA14" s="70"/>
      <c r="AB14" s="70"/>
      <c r="AC14" s="70"/>
      <c r="AD14" s="27"/>
      <c r="AE14" s="57"/>
    </row>
    <row r="15" spans="1:33" ht="19.5" customHeight="1">
      <c r="A15" s="368" t="s">
        <v>366</v>
      </c>
      <c r="B15" s="343">
        <v>39885</v>
      </c>
      <c r="C15" s="343">
        <v>41358</v>
      </c>
      <c r="D15" s="343">
        <v>36753</v>
      </c>
      <c r="E15" s="343">
        <v>27758</v>
      </c>
      <c r="F15" s="345">
        <v>33601</v>
      </c>
      <c r="G15" s="343">
        <v>33081</v>
      </c>
      <c r="H15" s="343">
        <v>39878</v>
      </c>
      <c r="I15" s="343">
        <v>29260</v>
      </c>
      <c r="J15" s="343">
        <v>31544</v>
      </c>
      <c r="K15" s="343">
        <v>61580</v>
      </c>
      <c r="L15" s="529">
        <v>32806</v>
      </c>
      <c r="M15" s="402">
        <v>38772</v>
      </c>
      <c r="N15" s="395">
        <f t="shared" ref="N15:N20" si="2">SUM(B15:M15)</f>
        <v>446276</v>
      </c>
      <c r="O15" s="63"/>
      <c r="P15" s="59"/>
      <c r="Q15" s="65"/>
      <c r="R15" s="66"/>
      <c r="S15" s="66"/>
      <c r="T15" s="66"/>
      <c r="U15" s="66"/>
      <c r="V15" s="66"/>
      <c r="W15" s="66"/>
      <c r="X15" s="66"/>
      <c r="Y15" s="66"/>
      <c r="Z15" s="66"/>
      <c r="AA15" s="66"/>
      <c r="AB15" s="66"/>
      <c r="AC15" s="72"/>
      <c r="AD15" s="27"/>
      <c r="AE15" s="57"/>
    </row>
    <row r="16" spans="1:33" ht="19.5" customHeight="1">
      <c r="A16" s="368" t="s">
        <v>367</v>
      </c>
      <c r="B16" s="343">
        <v>41729</v>
      </c>
      <c r="C16" s="343">
        <v>16991</v>
      </c>
      <c r="D16" s="343">
        <v>48083</v>
      </c>
      <c r="E16" s="343">
        <v>41835</v>
      </c>
      <c r="F16" s="345">
        <v>42490</v>
      </c>
      <c r="G16" s="343">
        <v>31948</v>
      </c>
      <c r="H16" s="343">
        <v>29555</v>
      </c>
      <c r="I16" s="343">
        <v>45520</v>
      </c>
      <c r="J16" s="343">
        <v>36608</v>
      </c>
      <c r="K16" s="343">
        <v>35570</v>
      </c>
      <c r="L16" s="529">
        <v>52903</v>
      </c>
      <c r="M16" s="402">
        <v>26989</v>
      </c>
      <c r="N16" s="395">
        <f t="shared" si="2"/>
        <v>450221</v>
      </c>
      <c r="O16" s="63"/>
      <c r="P16" s="59"/>
      <c r="Q16" s="65"/>
      <c r="R16" s="66"/>
      <c r="S16" s="66"/>
      <c r="T16" s="66"/>
      <c r="U16" s="66"/>
      <c r="V16" s="66"/>
      <c r="W16" s="66"/>
      <c r="X16" s="66"/>
      <c r="Y16" s="66"/>
      <c r="Z16" s="66"/>
      <c r="AA16" s="66"/>
      <c r="AB16" s="66"/>
      <c r="AC16" s="72"/>
      <c r="AD16" s="27"/>
      <c r="AE16" s="57"/>
    </row>
    <row r="17" spans="1:31" ht="19.5" customHeight="1">
      <c r="A17" s="368" t="s">
        <v>368</v>
      </c>
      <c r="B17" s="343">
        <v>69209.120762999999</v>
      </c>
      <c r="C17" s="343">
        <v>40650</v>
      </c>
      <c r="D17" s="343">
        <v>60822</v>
      </c>
      <c r="E17" s="343">
        <v>85309.834818599993</v>
      </c>
      <c r="F17" s="345">
        <v>124545.5730936</v>
      </c>
      <c r="G17" s="343">
        <v>100107</v>
      </c>
      <c r="H17" s="343">
        <v>138023.61618149999</v>
      </c>
      <c r="I17" s="343">
        <v>128007.3899088</v>
      </c>
      <c r="J17" s="343">
        <v>100226</v>
      </c>
      <c r="K17" s="343">
        <v>130017</v>
      </c>
      <c r="L17" s="529">
        <v>113447.9826585</v>
      </c>
      <c r="M17" s="402">
        <v>122973</v>
      </c>
      <c r="N17" s="395">
        <f t="shared" si="2"/>
        <v>1213338.517424</v>
      </c>
      <c r="O17" s="63"/>
      <c r="P17" s="59"/>
      <c r="Q17" s="65"/>
      <c r="R17" s="66"/>
      <c r="S17" s="66"/>
      <c r="T17" s="66"/>
      <c r="U17" s="66"/>
      <c r="V17" s="66"/>
      <c r="W17" s="66"/>
      <c r="X17" s="66"/>
      <c r="Y17" s="66"/>
      <c r="Z17" s="66"/>
      <c r="AA17" s="66"/>
      <c r="AB17" s="66"/>
      <c r="AC17" s="72"/>
      <c r="AD17" s="27"/>
      <c r="AE17" s="57"/>
    </row>
    <row r="18" spans="1:31" ht="19.5" customHeight="1">
      <c r="A18" s="368" t="s">
        <v>88</v>
      </c>
      <c r="B18" s="343">
        <v>69946</v>
      </c>
      <c r="C18" s="343">
        <v>74601</v>
      </c>
      <c r="D18" s="343">
        <v>69507</v>
      </c>
      <c r="E18" s="343">
        <v>36257</v>
      </c>
      <c r="F18" s="345">
        <v>28953</v>
      </c>
      <c r="G18" s="343">
        <v>68952</v>
      </c>
      <c r="H18" s="343">
        <v>41774</v>
      </c>
      <c r="I18" s="343">
        <v>88530</v>
      </c>
      <c r="J18" s="343">
        <v>28208</v>
      </c>
      <c r="K18" s="343">
        <v>59220</v>
      </c>
      <c r="L18" s="529">
        <v>24000</v>
      </c>
      <c r="M18" s="402">
        <v>49160</v>
      </c>
      <c r="N18" s="395">
        <f t="shared" si="2"/>
        <v>639108</v>
      </c>
      <c r="O18" s="63"/>
      <c r="P18" s="59"/>
      <c r="Q18" s="65"/>
      <c r="R18" s="66"/>
      <c r="S18" s="66"/>
      <c r="T18" s="66"/>
      <c r="U18" s="66"/>
      <c r="V18" s="66"/>
      <c r="W18" s="66"/>
      <c r="X18" s="66"/>
      <c r="Y18" s="66"/>
      <c r="Z18" s="66"/>
      <c r="AA18" s="66"/>
      <c r="AB18" s="66"/>
      <c r="AC18" s="72"/>
      <c r="AD18" s="27"/>
      <c r="AE18" s="57"/>
    </row>
    <row r="19" spans="1:31" ht="19.5" customHeight="1">
      <c r="A19" s="368" t="s">
        <v>110</v>
      </c>
      <c r="B19" s="343">
        <v>21000</v>
      </c>
      <c r="C19" s="343">
        <v>80216</v>
      </c>
      <c r="D19" s="343">
        <v>37000</v>
      </c>
      <c r="E19" s="343">
        <v>35002</v>
      </c>
      <c r="F19" s="345">
        <v>17002</v>
      </c>
      <c r="G19" s="343">
        <v>60009</v>
      </c>
      <c r="H19" s="343">
        <v>74701</v>
      </c>
      <c r="I19" s="343">
        <v>13002</v>
      </c>
      <c r="J19" s="343">
        <v>61002</v>
      </c>
      <c r="K19" s="343">
        <v>42506</v>
      </c>
      <c r="L19" s="529">
        <v>53027</v>
      </c>
      <c r="M19" s="402">
        <v>26304</v>
      </c>
      <c r="N19" s="395">
        <f t="shared" si="2"/>
        <v>520771</v>
      </c>
      <c r="O19" s="63"/>
      <c r="P19" s="59"/>
      <c r="Q19" s="65"/>
      <c r="R19" s="66"/>
      <c r="S19" s="66"/>
      <c r="T19" s="66"/>
      <c r="U19" s="66"/>
      <c r="V19" s="66"/>
      <c r="W19" s="66"/>
      <c r="X19" s="66"/>
      <c r="Y19" s="66"/>
      <c r="Z19" s="66"/>
      <c r="AA19" s="66"/>
      <c r="AB19" s="66"/>
      <c r="AC19" s="72"/>
      <c r="AD19" s="27"/>
      <c r="AE19" s="57"/>
    </row>
    <row r="20" spans="1:31" ht="19.5" customHeight="1">
      <c r="A20" s="368" t="s">
        <v>180</v>
      </c>
      <c r="B20" s="343">
        <v>39402</v>
      </c>
      <c r="C20" s="343">
        <v>57002</v>
      </c>
      <c r="D20" s="343">
        <v>63223</v>
      </c>
      <c r="E20" s="343">
        <v>20003</v>
      </c>
      <c r="F20" s="345">
        <v>58601</v>
      </c>
      <c r="G20" s="343">
        <v>55506</v>
      </c>
      <c r="H20" s="343">
        <v>71502</v>
      </c>
      <c r="I20" s="343">
        <v>0</v>
      </c>
      <c r="J20" s="343">
        <v>75730</v>
      </c>
      <c r="K20" s="343">
        <v>53001</v>
      </c>
      <c r="L20" s="529">
        <v>41017</v>
      </c>
      <c r="M20" s="402">
        <v>50487</v>
      </c>
      <c r="N20" s="395">
        <f t="shared" si="2"/>
        <v>585474</v>
      </c>
      <c r="O20" s="63"/>
      <c r="P20" s="59"/>
      <c r="Q20" s="65"/>
      <c r="R20" s="66"/>
      <c r="S20" s="66"/>
      <c r="T20" s="66"/>
      <c r="U20" s="66"/>
      <c r="V20" s="66"/>
      <c r="W20" s="66"/>
      <c r="X20" s="66"/>
      <c r="Y20" s="66"/>
      <c r="Z20" s="66"/>
      <c r="AA20" s="66"/>
      <c r="AB20" s="66"/>
      <c r="AC20" s="72"/>
      <c r="AD20" s="27"/>
      <c r="AE20" s="57"/>
    </row>
    <row r="21" spans="1:31" s="94" customFormat="1" ht="19.5" customHeight="1">
      <c r="A21" s="368" t="s">
        <v>74</v>
      </c>
      <c r="B21" s="413">
        <v>3000</v>
      </c>
      <c r="C21" s="413">
        <v>10002</v>
      </c>
      <c r="D21" s="413">
        <v>6000</v>
      </c>
      <c r="E21" s="413">
        <v>0</v>
      </c>
      <c r="F21" s="345">
        <v>0</v>
      </c>
      <c r="G21" s="413">
        <v>0</v>
      </c>
      <c r="H21" s="343">
        <v>9000</v>
      </c>
      <c r="I21" s="343">
        <v>0</v>
      </c>
      <c r="J21" s="413">
        <v>0</v>
      </c>
      <c r="K21" s="413">
        <v>10300</v>
      </c>
      <c r="L21" s="529">
        <v>0</v>
      </c>
      <c r="M21" s="460">
        <v>0</v>
      </c>
      <c r="N21" s="461">
        <f>SUM(B21:M21)</f>
        <v>38302</v>
      </c>
      <c r="O21" s="157"/>
      <c r="P21" s="212"/>
      <c r="Q21" s="68"/>
      <c r="R21" s="112"/>
      <c r="S21" s="112"/>
      <c r="T21" s="112"/>
      <c r="U21" s="112"/>
      <c r="V21" s="112"/>
      <c r="W21" s="112"/>
      <c r="X21" s="112"/>
      <c r="Y21" s="112"/>
      <c r="Z21" s="112"/>
      <c r="AA21" s="112"/>
      <c r="AB21" s="112"/>
      <c r="AC21" s="107"/>
      <c r="AD21" s="165"/>
    </row>
    <row r="22" spans="1:31" ht="19.5" customHeight="1" thickBot="1">
      <c r="A22" s="372" t="s">
        <v>275</v>
      </c>
      <c r="B22" s="400">
        <f t="shared" ref="B22:F22" si="3">SUM(B15:B21)</f>
        <v>284171.12076299998</v>
      </c>
      <c r="C22" s="400">
        <f t="shared" si="3"/>
        <v>320820</v>
      </c>
      <c r="D22" s="400">
        <f t="shared" si="3"/>
        <v>321388</v>
      </c>
      <c r="E22" s="400">
        <f t="shared" si="3"/>
        <v>246164.83481859998</v>
      </c>
      <c r="F22" s="400">
        <f t="shared" si="3"/>
        <v>305192.57309359999</v>
      </c>
      <c r="G22" s="400">
        <f>SUM(G15:G21)</f>
        <v>349603</v>
      </c>
      <c r="H22" s="400">
        <f>SUM(H15:H21)</f>
        <v>404433.61618150002</v>
      </c>
      <c r="I22" s="400">
        <f t="shared" ref="I22:M22" si="4">SUM(I15:I20)</f>
        <v>304319.38990880002</v>
      </c>
      <c r="J22" s="400">
        <f>SUM(J15:J21)</f>
        <v>333318</v>
      </c>
      <c r="K22" s="400">
        <f t="shared" si="4"/>
        <v>381894</v>
      </c>
      <c r="L22" s="400">
        <f t="shared" si="4"/>
        <v>317200.98265849997</v>
      </c>
      <c r="M22" s="400">
        <f t="shared" si="4"/>
        <v>314685</v>
      </c>
      <c r="N22" s="397">
        <f>SUM(N15:N21)</f>
        <v>3893490.517424</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54" t="s">
        <v>370</v>
      </c>
      <c r="C24"/>
      <c r="E24"/>
      <c r="F24"/>
      <c r="G24"/>
      <c r="H24"/>
      <c r="L24" s="46"/>
      <c r="P24" s="57"/>
      <c r="Q24" s="65"/>
      <c r="R24" s="69"/>
      <c r="S24" s="66"/>
      <c r="T24" s="66"/>
      <c r="U24" s="66"/>
      <c r="V24" s="66"/>
      <c r="W24" s="66"/>
      <c r="X24" s="66"/>
      <c r="Y24" s="66"/>
      <c r="Z24" s="66"/>
      <c r="AA24" s="66"/>
      <c r="AB24" s="72"/>
      <c r="AC24" s="72"/>
      <c r="AD24" s="27"/>
      <c r="AE24" s="57"/>
    </row>
    <row r="25" spans="1:31" ht="20.100000000000001" customHeight="1">
      <c r="A25" s="54" t="s">
        <v>371</v>
      </c>
      <c r="B25" s="54"/>
      <c r="C25" s="54"/>
      <c r="D25" s="54"/>
      <c r="E25" s="54"/>
      <c r="F25" s="54"/>
      <c r="G25"/>
      <c r="H25"/>
      <c r="L25" s="46"/>
      <c r="P25" s="57"/>
      <c r="Q25" s="65"/>
      <c r="R25" s="66"/>
      <c r="S25" s="66"/>
      <c r="T25" s="66"/>
      <c r="U25" s="66"/>
      <c r="V25" s="67"/>
      <c r="W25" s="66"/>
      <c r="X25" s="66"/>
      <c r="Y25" s="67"/>
      <c r="Z25" s="66"/>
      <c r="AA25" s="66"/>
      <c r="AB25" s="72"/>
      <c r="AC25" s="72"/>
      <c r="AD25" s="27"/>
      <c r="AE25" s="57"/>
    </row>
    <row r="26" spans="1:31" ht="20.100000000000001" customHeight="1">
      <c r="A26" s="54" t="s">
        <v>372</v>
      </c>
      <c r="B26"/>
      <c r="C26"/>
      <c r="D26"/>
      <c r="E26"/>
      <c r="F26"/>
      <c r="G26"/>
      <c r="H26"/>
      <c r="L26" s="46"/>
      <c r="Q26" s="65"/>
      <c r="R26" s="66"/>
      <c r="S26" s="66"/>
      <c r="T26" s="66"/>
      <c r="U26" s="67"/>
      <c r="V26" s="67"/>
      <c r="W26" s="67"/>
      <c r="X26" s="66"/>
      <c r="Y26" s="66"/>
      <c r="Z26" s="66"/>
      <c r="AA26" s="66"/>
      <c r="AB26" s="72"/>
      <c r="AC26" s="72"/>
      <c r="AD26" s="27"/>
      <c r="AE26" s="57"/>
    </row>
    <row r="27" spans="1:31" ht="20.100000000000001" customHeight="1">
      <c r="A27" s="54"/>
      <c r="B27" s="109"/>
      <c r="C27" s="109"/>
      <c r="D27"/>
      <c r="E27"/>
      <c r="F27"/>
      <c r="G27"/>
      <c r="H27"/>
      <c r="L27" s="46"/>
      <c r="Q27" s="65"/>
      <c r="R27" s="66"/>
      <c r="S27" s="66"/>
      <c r="T27" s="66"/>
      <c r="U27" s="66"/>
      <c r="V27" s="66"/>
      <c r="W27" s="71"/>
      <c r="X27" s="66"/>
      <c r="Y27" s="66"/>
      <c r="Z27" s="66"/>
      <c r="AA27" s="66"/>
      <c r="AB27" s="72"/>
      <c r="AC27" s="72"/>
      <c r="AD27" s="27"/>
      <c r="AE27" s="57"/>
    </row>
    <row r="28" spans="1:31" ht="20.100000000000001" customHeight="1">
      <c r="B28" s="109"/>
      <c r="C28" s="109"/>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1:E11 B22:D22 K22:M22 K11:M11 H11:I11 F11:G11 J11 I22 E22:H22 J2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F6" sqref="F6"/>
    </sheetView>
  </sheetViews>
  <sheetFormatPr defaultColWidth="9.140625" defaultRowHeight="12.75"/>
  <cols>
    <col min="1" max="1" width="1.140625" style="143" customWidth="1"/>
    <col min="2" max="2" width="52.140625" style="62" customWidth="1"/>
    <col min="3" max="3" width="11.7109375" style="143" customWidth="1"/>
    <col min="4" max="4" width="74.42578125" style="62" customWidth="1"/>
    <col min="5" max="16384" width="9.140625" style="62"/>
  </cols>
  <sheetData>
    <row r="1" spans="1:14" s="145" customFormat="1" ht="25.5" customHeight="1">
      <c r="A1" s="563" t="s">
        <v>2</v>
      </c>
      <c r="B1" s="563"/>
      <c r="C1" s="563"/>
      <c r="D1" s="563"/>
    </row>
    <row r="2" spans="1:14" s="146" customFormat="1" ht="7.5" customHeight="1">
      <c r="A2" s="522"/>
      <c r="B2" s="522"/>
      <c r="C2" s="522"/>
      <c r="D2" s="522"/>
    </row>
    <row r="3" spans="1:14" s="147" customFormat="1" ht="9.75" customHeight="1">
      <c r="A3" s="448"/>
      <c r="B3" s="161"/>
      <c r="C3" s="162"/>
      <c r="D3" s="161"/>
    </row>
    <row r="4" spans="1:14" s="147" customFormat="1" ht="9.75" customHeight="1">
      <c r="A4" s="167"/>
      <c r="B4" s="168"/>
      <c r="C4" s="169"/>
      <c r="D4" s="216" t="s">
        <v>3</v>
      </c>
    </row>
    <row r="5" spans="1:14" s="147" customFormat="1" ht="9.75" customHeight="1">
      <c r="A5" s="167"/>
      <c r="B5" s="168"/>
      <c r="C5" s="169"/>
      <c r="D5" s="217" t="s">
        <v>4</v>
      </c>
    </row>
    <row r="6" spans="1:14" s="147" customFormat="1" ht="9.75" customHeight="1">
      <c r="A6" s="447"/>
      <c r="B6" s="161"/>
      <c r="C6" s="162"/>
      <c r="D6" s="161"/>
    </row>
    <row r="7" spans="1:14" s="148" customFormat="1" ht="18" customHeight="1">
      <c r="A7" s="170"/>
      <c r="B7" s="564" t="s">
        <v>5</v>
      </c>
      <c r="C7" s="218" t="s">
        <v>6</v>
      </c>
      <c r="D7" s="219" t="s">
        <v>7</v>
      </c>
    </row>
    <row r="8" spans="1:14" s="148" customFormat="1" ht="18" customHeight="1">
      <c r="A8" s="170"/>
      <c r="B8" s="565"/>
      <c r="C8" s="220" t="s">
        <v>8</v>
      </c>
      <c r="D8" s="221" t="s">
        <v>9</v>
      </c>
    </row>
    <row r="9" spans="1:14" s="148" customFormat="1" ht="9.75" customHeight="1">
      <c r="A9" s="449"/>
      <c r="B9" s="172"/>
      <c r="C9" s="173"/>
      <c r="D9" s="161"/>
    </row>
    <row r="10" spans="1:14" s="148" customFormat="1" ht="18" customHeight="1">
      <c r="A10" s="171"/>
      <c r="B10" s="566" t="s">
        <v>10</v>
      </c>
      <c r="C10" s="222" t="s">
        <v>11</v>
      </c>
      <c r="D10" s="223" t="s">
        <v>12</v>
      </c>
    </row>
    <row r="11" spans="1:14" s="148" customFormat="1" ht="18" customHeight="1">
      <c r="A11" s="171"/>
      <c r="B11" s="567"/>
      <c r="C11" s="224" t="s">
        <v>13</v>
      </c>
      <c r="D11" s="225" t="s">
        <v>14</v>
      </c>
    </row>
    <row r="12" spans="1:14" s="148" customFormat="1" ht="18" customHeight="1">
      <c r="A12" s="171"/>
      <c r="B12" s="567"/>
      <c r="C12" s="226" t="s">
        <v>15</v>
      </c>
      <c r="D12" s="227" t="s">
        <v>16</v>
      </c>
    </row>
    <row r="13" spans="1:14" s="148" customFormat="1" ht="18" customHeight="1">
      <c r="A13" s="171"/>
      <c r="B13" s="567"/>
      <c r="C13" s="228" t="s">
        <v>17</v>
      </c>
      <c r="D13" s="229" t="s">
        <v>18</v>
      </c>
    </row>
    <row r="14" spans="1:14" s="148" customFormat="1" ht="18" customHeight="1">
      <c r="A14" s="171"/>
      <c r="B14" s="567"/>
      <c r="C14" s="230" t="s">
        <v>19</v>
      </c>
      <c r="D14" s="231" t="s">
        <v>20</v>
      </c>
    </row>
    <row r="15" spans="1:14" s="148" customFormat="1" ht="18" customHeight="1">
      <c r="A15" s="171"/>
      <c r="B15" s="567"/>
      <c r="C15" s="232" t="s">
        <v>21</v>
      </c>
      <c r="D15" s="233" t="s">
        <v>22</v>
      </c>
      <c r="E15" s="159"/>
      <c r="F15" s="159"/>
      <c r="G15" s="159"/>
      <c r="H15" s="159"/>
      <c r="I15" s="159"/>
      <c r="J15" s="159"/>
      <c r="K15" s="159"/>
      <c r="L15" s="159"/>
      <c r="M15" s="159"/>
      <c r="N15" s="159"/>
    </row>
    <row r="16" spans="1:14" s="148" customFormat="1" ht="9.75" customHeight="1">
      <c r="A16" s="450"/>
      <c r="B16" s="172"/>
      <c r="C16" s="173"/>
      <c r="D16" s="161"/>
      <c r="E16" s="159"/>
      <c r="F16" s="159"/>
      <c r="G16" s="159"/>
      <c r="H16" s="159"/>
      <c r="I16" s="159"/>
      <c r="J16" s="159"/>
      <c r="K16" s="159"/>
      <c r="L16" s="159"/>
      <c r="M16" s="159"/>
      <c r="N16" s="159"/>
    </row>
    <row r="17" spans="1:4" s="148" customFormat="1" ht="18" customHeight="1">
      <c r="A17" s="174"/>
      <c r="B17" s="568" t="s">
        <v>23</v>
      </c>
      <c r="C17" s="234" t="s">
        <v>24</v>
      </c>
      <c r="D17" s="235" t="s">
        <v>25</v>
      </c>
    </row>
    <row r="18" spans="1:4" s="149" customFormat="1" ht="18" customHeight="1">
      <c r="A18" s="174"/>
      <c r="B18" s="569"/>
      <c r="C18" s="234" t="s">
        <v>26</v>
      </c>
      <c r="D18" s="235" t="s">
        <v>27</v>
      </c>
    </row>
    <row r="19" spans="1:4" ht="9.75" customHeight="1">
      <c r="A19" s="451"/>
      <c r="B19" s="172"/>
      <c r="C19" s="173"/>
      <c r="D19" s="161"/>
    </row>
    <row r="20" spans="1:4" ht="18" customHeight="1">
      <c r="A20" s="175"/>
      <c r="B20" s="570" t="s">
        <v>28</v>
      </c>
      <c r="C20" s="236" t="s">
        <v>29</v>
      </c>
      <c r="D20" s="237" t="s">
        <v>30</v>
      </c>
    </row>
    <row r="21" spans="1:4" ht="18" customHeight="1">
      <c r="A21" s="175"/>
      <c r="B21" s="571"/>
      <c r="C21" s="242" t="s">
        <v>532</v>
      </c>
      <c r="D21" s="237" t="s">
        <v>31</v>
      </c>
    </row>
    <row r="22" spans="1:4" ht="18" customHeight="1">
      <c r="A22" s="175"/>
      <c r="B22" s="571"/>
      <c r="C22" s="238" t="s">
        <v>32</v>
      </c>
      <c r="D22" s="239" t="s">
        <v>33</v>
      </c>
    </row>
    <row r="23" spans="1:4" ht="18" customHeight="1">
      <c r="A23" s="175"/>
      <c r="B23" s="571"/>
      <c r="C23" s="240" t="s">
        <v>34</v>
      </c>
      <c r="D23" s="241" t="s">
        <v>35</v>
      </c>
    </row>
    <row r="24" spans="1:4" ht="18" customHeight="1">
      <c r="A24" s="175"/>
      <c r="B24" s="571"/>
      <c r="C24" s="240" t="s">
        <v>36</v>
      </c>
      <c r="D24" s="241" t="s">
        <v>37</v>
      </c>
    </row>
    <row r="25" spans="1:4" ht="18" customHeight="1">
      <c r="A25" s="175"/>
      <c r="B25" s="571"/>
      <c r="C25" s="242" t="s">
        <v>38</v>
      </c>
      <c r="D25" s="243" t="s">
        <v>39</v>
      </c>
    </row>
    <row r="26" spans="1:4" ht="18" customHeight="1">
      <c r="A26" s="175"/>
      <c r="B26" s="571"/>
      <c r="C26" s="242" t="s">
        <v>40</v>
      </c>
      <c r="D26" s="243" t="s">
        <v>41</v>
      </c>
    </row>
    <row r="27" spans="1:4" ht="18" customHeight="1">
      <c r="A27" s="175"/>
      <c r="B27" s="571"/>
      <c r="C27" s="242" t="s">
        <v>42</v>
      </c>
      <c r="D27" s="243" t="s">
        <v>43</v>
      </c>
    </row>
    <row r="28" spans="1:4" ht="9.75" customHeight="1">
      <c r="A28" s="452"/>
      <c r="B28" s="172"/>
      <c r="C28" s="173"/>
      <c r="D28" s="161"/>
    </row>
    <row r="29" spans="1:4" ht="18.75" customHeight="1">
      <c r="A29" s="176"/>
      <c r="B29" s="560" t="s">
        <v>44</v>
      </c>
      <c r="C29" s="244" t="s">
        <v>45</v>
      </c>
      <c r="D29" s="245" t="s">
        <v>46</v>
      </c>
    </row>
    <row r="30" spans="1:4" ht="18.75" customHeight="1">
      <c r="A30" s="176"/>
      <c r="B30" s="561"/>
      <c r="C30" s="246" t="s">
        <v>47</v>
      </c>
      <c r="D30" s="247" t="s">
        <v>48</v>
      </c>
    </row>
    <row r="31" spans="1:4" ht="18" customHeight="1">
      <c r="A31" s="176"/>
      <c r="B31" s="561"/>
      <c r="C31" s="248" t="s">
        <v>49</v>
      </c>
      <c r="D31" s="252" t="s">
        <v>512</v>
      </c>
    </row>
    <row r="32" spans="1:4" ht="18" customHeight="1">
      <c r="A32" s="176"/>
      <c r="B32" s="561"/>
      <c r="C32" s="249" t="s">
        <v>50</v>
      </c>
      <c r="D32" s="250" t="s">
        <v>51</v>
      </c>
    </row>
    <row r="33" spans="1:4" ht="18" customHeight="1">
      <c r="A33" s="176"/>
      <c r="B33" s="561"/>
      <c r="C33" s="251" t="s">
        <v>52</v>
      </c>
      <c r="D33" s="252" t="s">
        <v>53</v>
      </c>
    </row>
    <row r="34" spans="1:4" ht="18" customHeight="1">
      <c r="A34" s="176"/>
      <c r="B34" s="561"/>
      <c r="C34" s="251" t="s">
        <v>54</v>
      </c>
      <c r="D34" s="252" t="s">
        <v>55</v>
      </c>
    </row>
    <row r="35" spans="1:4" ht="18" customHeight="1">
      <c r="A35" s="176"/>
      <c r="B35" s="561"/>
      <c r="C35" s="251" t="s">
        <v>56</v>
      </c>
      <c r="D35" s="252" t="s">
        <v>57</v>
      </c>
    </row>
    <row r="36" spans="1:4" s="166" customFormat="1" ht="9.75" customHeight="1">
      <c r="A36" s="177"/>
      <c r="B36" s="178"/>
      <c r="C36" s="179"/>
      <c r="D36" s="179"/>
    </row>
    <row r="37" spans="1:4" s="166" customFormat="1" ht="15">
      <c r="A37" s="177"/>
      <c r="B37" s="562"/>
      <c r="C37" s="179"/>
      <c r="D37" s="179"/>
    </row>
    <row r="38" spans="1:4" s="166" customFormat="1" ht="15">
      <c r="A38" s="177"/>
      <c r="B38" s="562"/>
      <c r="C38" s="179"/>
      <c r="D38" s="179"/>
    </row>
    <row r="39" spans="1:4" ht="15">
      <c r="A39" s="162"/>
      <c r="B39" s="161"/>
      <c r="C39" s="161"/>
      <c r="D39" s="161"/>
    </row>
    <row r="40" spans="1:4" ht="15">
      <c r="A40" s="162"/>
      <c r="B40" s="161"/>
      <c r="C40" s="161"/>
      <c r="D40" s="161"/>
    </row>
    <row r="41" spans="1:4" ht="15">
      <c r="A41" s="162"/>
      <c r="B41" s="161"/>
      <c r="C41" s="161"/>
      <c r="D41" s="161"/>
    </row>
    <row r="42" spans="1:4" ht="15">
      <c r="A42" s="162"/>
      <c r="B42" s="161"/>
      <c r="C42" s="161"/>
      <c r="D42" s="161"/>
    </row>
    <row r="84" spans="1:17">
      <c r="A84" s="144"/>
      <c r="B84" s="138"/>
      <c r="C84" s="144"/>
      <c r="D84" s="138"/>
      <c r="E84" s="138"/>
      <c r="F84" s="138"/>
      <c r="G84" s="138"/>
      <c r="H84" s="138"/>
      <c r="I84" s="138"/>
      <c r="J84" s="138"/>
      <c r="K84" s="138"/>
      <c r="L84" s="138"/>
      <c r="M84" s="138"/>
      <c r="N84" s="138"/>
      <c r="O84" s="138"/>
      <c r="P84" s="138"/>
      <c r="Q84" s="138"/>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80"/>
  <sheetViews>
    <sheetView zoomScale="96" zoomScaleNormal="96" workbookViewId="0">
      <selection activeCell="F6" sqref="F6"/>
    </sheetView>
  </sheetViews>
  <sheetFormatPr defaultColWidth="9.140625" defaultRowHeight="20.100000000000001" customHeight="1"/>
  <cols>
    <col min="1" max="1" width="29.14062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c r="A1" s="592" t="s">
        <v>511</v>
      </c>
      <c r="B1" s="621"/>
      <c r="C1" s="621"/>
      <c r="D1" s="621"/>
      <c r="E1" s="621"/>
      <c r="F1" s="621"/>
      <c r="G1" s="621"/>
      <c r="H1" s="621"/>
      <c r="I1" s="621"/>
      <c r="J1" s="621"/>
      <c r="K1" s="621"/>
      <c r="L1" s="621"/>
      <c r="M1" s="621"/>
      <c r="N1" s="622"/>
      <c r="Q1" s="27"/>
      <c r="R1" s="27"/>
      <c r="S1" s="64"/>
      <c r="T1" s="27"/>
      <c r="U1" s="27"/>
      <c r="V1" s="27"/>
      <c r="W1" s="27"/>
      <c r="X1" s="27"/>
      <c r="Y1" s="27"/>
      <c r="Z1" s="27"/>
      <c r="AA1" s="27"/>
      <c r="AB1" s="27"/>
      <c r="AC1" s="27"/>
      <c r="AD1" s="27"/>
      <c r="AE1" s="57"/>
    </row>
    <row r="2" spans="1:33" ht="19.5" customHeight="1">
      <c r="A2" s="646" t="s">
        <v>364</v>
      </c>
      <c r="B2" s="638"/>
      <c r="C2" s="638"/>
      <c r="D2" s="638"/>
      <c r="E2" s="638"/>
      <c r="F2" s="638"/>
      <c r="G2" s="638"/>
      <c r="H2" s="638"/>
      <c r="I2" s="638"/>
      <c r="J2" s="638"/>
      <c r="K2" s="638"/>
      <c r="L2" s="638"/>
      <c r="M2" s="638"/>
      <c r="N2" s="647"/>
      <c r="Q2" s="27"/>
      <c r="R2" s="27"/>
      <c r="S2" s="64"/>
      <c r="T2" s="27"/>
      <c r="U2" s="27"/>
      <c r="V2" s="27"/>
      <c r="W2" s="27"/>
      <c r="X2" s="27"/>
      <c r="Y2" s="27"/>
      <c r="Z2" s="27"/>
      <c r="AA2" s="27"/>
      <c r="AB2" s="27"/>
      <c r="AC2" s="27"/>
      <c r="AD2" s="27"/>
      <c r="AE2" s="57"/>
    </row>
    <row r="3" spans="1:33" ht="19.5" customHeight="1">
      <c r="A3" s="298" t="s">
        <v>337</v>
      </c>
      <c r="B3" s="333">
        <v>44197</v>
      </c>
      <c r="C3" s="333">
        <v>44228</v>
      </c>
      <c r="D3" s="333">
        <v>44256</v>
      </c>
      <c r="E3" s="333">
        <v>44287</v>
      </c>
      <c r="F3" s="333">
        <v>44317</v>
      </c>
      <c r="G3" s="333">
        <v>44348</v>
      </c>
      <c r="H3" s="333">
        <v>44378</v>
      </c>
      <c r="I3" s="333">
        <v>44409</v>
      </c>
      <c r="J3" s="333">
        <v>44440</v>
      </c>
      <c r="K3" s="333">
        <v>44470</v>
      </c>
      <c r="L3" s="333">
        <v>44501</v>
      </c>
      <c r="M3" s="333">
        <v>44531</v>
      </c>
      <c r="N3" s="301" t="s">
        <v>275</v>
      </c>
      <c r="P3" s="55"/>
      <c r="Q3" s="65"/>
      <c r="R3" s="66"/>
      <c r="S3" s="66"/>
      <c r="T3" s="66"/>
      <c r="U3" s="66"/>
      <c r="V3" s="66"/>
      <c r="W3" s="66"/>
      <c r="X3" s="66"/>
      <c r="Y3" s="66"/>
      <c r="Z3" s="66"/>
      <c r="AA3" s="66"/>
      <c r="AB3" s="66"/>
      <c r="AC3" s="72"/>
      <c r="AD3" s="73"/>
      <c r="AE3" s="57"/>
      <c r="AF3" s="57"/>
      <c r="AG3" s="57"/>
    </row>
    <row r="4" spans="1:33" ht="19.5" customHeight="1">
      <c r="A4" s="410" t="s">
        <v>373</v>
      </c>
      <c r="B4" s="345">
        <v>62427.007945799996</v>
      </c>
      <c r="C4" s="345">
        <v>55540.568888100002</v>
      </c>
      <c r="D4" s="345">
        <v>55776</v>
      </c>
      <c r="E4" s="345">
        <v>62193.861477899998</v>
      </c>
      <c r="F4" s="345">
        <v>63179.064062099998</v>
      </c>
      <c r="G4" s="345">
        <v>62729</v>
      </c>
      <c r="H4" s="345">
        <v>65928.740887799999</v>
      </c>
      <c r="I4" s="345">
        <v>61083.467405099997</v>
      </c>
      <c r="J4" s="345">
        <v>51181</v>
      </c>
      <c r="K4" s="345">
        <v>63733</v>
      </c>
      <c r="L4" s="530">
        <v>63693.437787000003</v>
      </c>
      <c r="M4" s="345">
        <v>51147</v>
      </c>
      <c r="N4" s="411">
        <f>SUM(B4:M4)</f>
        <v>718612.14845380001</v>
      </c>
      <c r="P4" s="56"/>
      <c r="Q4" s="193"/>
      <c r="R4" s="190"/>
      <c r="S4" s="66"/>
      <c r="T4" s="66"/>
      <c r="U4" s="66"/>
      <c r="V4" s="66"/>
      <c r="W4" s="66"/>
      <c r="X4" s="66"/>
      <c r="Y4" s="66"/>
      <c r="Z4" s="66"/>
      <c r="AA4" s="66"/>
      <c r="AB4" s="72"/>
      <c r="AC4" s="72"/>
      <c r="AD4" s="73"/>
      <c r="AE4" s="57"/>
      <c r="AF4" s="57"/>
      <c r="AG4" s="57"/>
    </row>
    <row r="5" spans="1:33" ht="19.5" customHeight="1">
      <c r="A5" s="410" t="s">
        <v>208</v>
      </c>
      <c r="B5" s="345">
        <v>133255</v>
      </c>
      <c r="C5" s="345">
        <v>111048</v>
      </c>
      <c r="D5" s="345">
        <v>127323</v>
      </c>
      <c r="E5" s="345">
        <v>118858</v>
      </c>
      <c r="F5" s="345">
        <v>127612</v>
      </c>
      <c r="G5" s="345">
        <v>123120</v>
      </c>
      <c r="H5" s="345">
        <v>95242</v>
      </c>
      <c r="I5" s="345">
        <v>121123</v>
      </c>
      <c r="J5" s="345">
        <v>121269</v>
      </c>
      <c r="K5" s="345">
        <v>132800</v>
      </c>
      <c r="L5" s="530">
        <v>119156</v>
      </c>
      <c r="M5" s="345">
        <v>117642</v>
      </c>
      <c r="N5" s="411">
        <f>SUM(B5:M5)</f>
        <v>1448448</v>
      </c>
      <c r="P5" s="56"/>
      <c r="Q5" s="193"/>
      <c r="R5" s="190"/>
      <c r="S5" s="66"/>
      <c r="T5" s="66"/>
      <c r="U5" s="66"/>
      <c r="V5" s="66"/>
      <c r="W5" s="66"/>
      <c r="X5" s="66"/>
      <c r="Y5" s="66"/>
      <c r="Z5" s="66"/>
      <c r="AA5" s="66"/>
      <c r="AB5" s="72"/>
      <c r="AC5" s="72"/>
      <c r="AD5" s="73"/>
      <c r="AE5" s="57"/>
      <c r="AF5" s="57"/>
      <c r="AG5" s="57"/>
    </row>
    <row r="6" spans="1:33" ht="19.5" customHeight="1">
      <c r="A6" s="410" t="s">
        <v>374</v>
      </c>
      <c r="B6" s="345">
        <v>1827</v>
      </c>
      <c r="C6" s="345">
        <v>2574</v>
      </c>
      <c r="D6" s="345">
        <v>2435</v>
      </c>
      <c r="E6" s="345">
        <v>1924</v>
      </c>
      <c r="F6" s="345">
        <v>2445</v>
      </c>
      <c r="G6" s="345">
        <v>993</v>
      </c>
      <c r="H6" s="345">
        <v>1741</v>
      </c>
      <c r="I6" s="345">
        <v>2183</v>
      </c>
      <c r="J6" s="345">
        <v>2646</v>
      </c>
      <c r="K6" s="345">
        <v>2677</v>
      </c>
      <c r="L6" s="530">
        <v>2297</v>
      </c>
      <c r="M6" s="345">
        <v>2515</v>
      </c>
      <c r="N6" s="411">
        <f>SUM(B6:M6)</f>
        <v>26257</v>
      </c>
      <c r="P6" s="56"/>
      <c r="Q6" s="193"/>
      <c r="R6" s="190"/>
      <c r="S6" s="66"/>
      <c r="T6" s="66"/>
      <c r="U6" s="66"/>
      <c r="V6" s="66"/>
      <c r="W6" s="66"/>
      <c r="X6" s="66"/>
      <c r="Y6" s="66"/>
      <c r="Z6" s="66"/>
      <c r="AA6" s="66"/>
      <c r="AB6" s="72"/>
      <c r="AC6" s="72"/>
      <c r="AD6" s="73"/>
      <c r="AE6" s="57"/>
      <c r="AF6" s="57"/>
      <c r="AG6" s="57"/>
    </row>
    <row r="7" spans="1:33" s="94" customFormat="1" ht="19.5" customHeight="1">
      <c r="A7" s="412" t="s">
        <v>514</v>
      </c>
      <c r="B7" s="413">
        <v>0</v>
      </c>
      <c r="C7" s="345">
        <v>0</v>
      </c>
      <c r="D7" s="414">
        <v>0</v>
      </c>
      <c r="E7" s="414">
        <v>0</v>
      </c>
      <c r="F7" s="345">
        <v>0</v>
      </c>
      <c r="G7" s="414">
        <v>0</v>
      </c>
      <c r="H7" s="345">
        <v>0</v>
      </c>
      <c r="I7" s="345">
        <v>0</v>
      </c>
      <c r="J7" s="414">
        <v>0</v>
      </c>
      <c r="K7" s="414">
        <v>0</v>
      </c>
      <c r="L7" s="530">
        <v>0</v>
      </c>
      <c r="M7" s="414">
        <v>0</v>
      </c>
      <c r="N7" s="411">
        <f>SUM(B7:M7)</f>
        <v>0</v>
      </c>
      <c r="P7" s="56"/>
      <c r="Q7" s="193"/>
      <c r="R7" s="190"/>
      <c r="S7" s="112"/>
      <c r="T7" s="112"/>
      <c r="U7" s="112"/>
      <c r="V7" s="112"/>
      <c r="W7" s="112"/>
      <c r="X7" s="112"/>
      <c r="Y7" s="112"/>
      <c r="Z7" s="112"/>
      <c r="AA7" s="112"/>
      <c r="AB7" s="107"/>
      <c r="AC7" s="107"/>
      <c r="AD7" s="108"/>
    </row>
    <row r="8" spans="1:33" ht="19.5" customHeight="1" thickBot="1">
      <c r="A8" s="415" t="s">
        <v>275</v>
      </c>
      <c r="B8" s="416">
        <f>SUM(B4:B6)</f>
        <v>197509.0079458</v>
      </c>
      <c r="C8" s="416">
        <f>SUM(C4:C6)</f>
        <v>169162.56888810001</v>
      </c>
      <c r="D8" s="416">
        <f>SUM(D4:D7)</f>
        <v>185534</v>
      </c>
      <c r="E8" s="416">
        <f>SUM(E4:E7)</f>
        <v>182975.86147790001</v>
      </c>
      <c r="F8" s="416">
        <f>SUM(F4:F7)</f>
        <v>193236.06406209999</v>
      </c>
      <c r="G8" s="416">
        <f>SUM(G4:G7)</f>
        <v>186842</v>
      </c>
      <c r="H8" s="416">
        <f>SUM(H4:H7)</f>
        <v>162911.7408878</v>
      </c>
      <c r="I8" s="416">
        <f t="shared" ref="I8:M8" si="0">SUM(I4:I6)</f>
        <v>184389.4674051</v>
      </c>
      <c r="J8" s="416">
        <f>SUM(J4:J6)</f>
        <v>175096</v>
      </c>
      <c r="K8" s="416">
        <f t="shared" si="0"/>
        <v>199210</v>
      </c>
      <c r="L8" s="416">
        <f t="shared" si="0"/>
        <v>185146.437787</v>
      </c>
      <c r="M8" s="416">
        <f t="shared" si="0"/>
        <v>171304</v>
      </c>
      <c r="N8" s="417">
        <f>SUM(N4:N7)</f>
        <v>2193317.1484538</v>
      </c>
      <c r="P8" s="57"/>
      <c r="Q8" s="65"/>
      <c r="R8" s="66"/>
      <c r="S8" s="66"/>
      <c r="T8" s="66"/>
      <c r="U8" s="67"/>
      <c r="V8" s="67"/>
      <c r="W8" s="67"/>
      <c r="X8" s="66"/>
      <c r="Y8" s="66"/>
      <c r="Z8" s="66"/>
      <c r="AA8" s="66"/>
      <c r="AB8" s="72"/>
      <c r="AC8" s="72"/>
      <c r="AD8" s="73"/>
      <c r="AE8" s="57"/>
      <c r="AF8" s="57"/>
      <c r="AG8" s="57"/>
    </row>
    <row r="9" spans="1:33" s="74" customFormat="1" ht="30" customHeight="1" thickBot="1">
      <c r="A9" s="375"/>
      <c r="B9" s="418"/>
      <c r="C9" s="418"/>
      <c r="D9" s="418"/>
      <c r="E9" s="418"/>
      <c r="F9" s="418"/>
      <c r="G9" s="418"/>
      <c r="H9" s="418"/>
      <c r="I9" s="418"/>
      <c r="J9" s="418"/>
      <c r="K9" s="418"/>
      <c r="L9" s="418"/>
      <c r="M9" s="418"/>
      <c r="N9" s="419"/>
      <c r="O9" s="94"/>
      <c r="P9" s="94"/>
      <c r="Q9" s="68"/>
      <c r="R9" s="99"/>
      <c r="S9" s="99"/>
      <c r="T9" s="99"/>
      <c r="U9" s="106"/>
      <c r="V9" s="106"/>
      <c r="W9" s="106"/>
      <c r="X9" s="99"/>
      <c r="Y9" s="99"/>
      <c r="Z9" s="99"/>
      <c r="AA9" s="99"/>
      <c r="AB9" s="107"/>
      <c r="AC9" s="107"/>
      <c r="AD9" s="108"/>
      <c r="AE9" s="94"/>
      <c r="AF9" s="94"/>
      <c r="AG9" s="94"/>
    </row>
    <row r="10" spans="1:33" ht="19.5" customHeight="1">
      <c r="A10" s="648" t="s">
        <v>369</v>
      </c>
      <c r="B10" s="649"/>
      <c r="C10" s="649"/>
      <c r="D10" s="649"/>
      <c r="E10" s="649"/>
      <c r="F10" s="649"/>
      <c r="G10" s="649"/>
      <c r="H10" s="649"/>
      <c r="I10" s="649"/>
      <c r="J10" s="649"/>
      <c r="K10" s="649"/>
      <c r="L10" s="649"/>
      <c r="M10" s="649"/>
      <c r="N10" s="650"/>
      <c r="O10" s="58"/>
      <c r="P10" s="59"/>
      <c r="Q10" s="68"/>
      <c r="R10" s="69"/>
      <c r="S10" s="69"/>
      <c r="T10" s="69"/>
      <c r="U10" s="69"/>
      <c r="V10" s="69"/>
      <c r="W10" s="69"/>
      <c r="X10" s="69"/>
      <c r="Y10" s="69"/>
      <c r="Z10" s="69"/>
      <c r="AA10" s="69"/>
      <c r="AB10" s="69"/>
      <c r="AC10" s="69"/>
      <c r="AD10" s="69"/>
      <c r="AE10" s="57"/>
      <c r="AF10" s="57"/>
      <c r="AG10" s="57"/>
    </row>
    <row r="11" spans="1:33" ht="19.5" customHeight="1">
      <c r="A11" s="298" t="s">
        <v>337</v>
      </c>
      <c r="B11" s="333">
        <v>44197</v>
      </c>
      <c r="C11" s="333">
        <v>44228</v>
      </c>
      <c r="D11" s="333">
        <v>44256</v>
      </c>
      <c r="E11" s="333">
        <v>44287</v>
      </c>
      <c r="F11" s="333">
        <v>44317</v>
      </c>
      <c r="G11" s="333">
        <v>44348</v>
      </c>
      <c r="H11" s="333">
        <v>44378</v>
      </c>
      <c r="I11" s="333">
        <v>44409</v>
      </c>
      <c r="J11" s="333">
        <v>44440</v>
      </c>
      <c r="K11" s="333">
        <v>44470</v>
      </c>
      <c r="L11" s="333">
        <v>44501</v>
      </c>
      <c r="M11" s="333">
        <v>44531</v>
      </c>
      <c r="N11" s="301" t="s">
        <v>275</v>
      </c>
      <c r="O11" s="62"/>
      <c r="P11" s="59"/>
      <c r="Q11" s="65"/>
      <c r="R11" s="70"/>
      <c r="S11" s="70"/>
      <c r="T11" s="70"/>
      <c r="U11" s="70"/>
      <c r="V11" s="70"/>
      <c r="W11" s="70"/>
      <c r="X11" s="70"/>
      <c r="Y11" s="70"/>
      <c r="Z11" s="70"/>
      <c r="AA11" s="70"/>
      <c r="AB11" s="70"/>
      <c r="AC11" s="70"/>
      <c r="AD11" s="27"/>
      <c r="AE11" s="57"/>
    </row>
    <row r="12" spans="1:33" ht="19.5" customHeight="1">
      <c r="A12" s="410" t="s">
        <v>373</v>
      </c>
      <c r="B12" s="345">
        <v>62775.366870600003</v>
      </c>
      <c r="C12" s="345">
        <v>65301</v>
      </c>
      <c r="D12" s="345">
        <v>54424</v>
      </c>
      <c r="E12" s="345">
        <v>61949.828793599998</v>
      </c>
      <c r="F12" s="345">
        <v>50450.355536399999</v>
      </c>
      <c r="G12" s="345">
        <v>63605</v>
      </c>
      <c r="H12" s="345">
        <v>58757.445834300001</v>
      </c>
      <c r="I12" s="345">
        <v>64488.131584199997</v>
      </c>
      <c r="J12" s="345">
        <v>56054</v>
      </c>
      <c r="K12" s="345">
        <v>64705</v>
      </c>
      <c r="L12" s="531">
        <v>48913.584654600003</v>
      </c>
      <c r="M12" s="345">
        <v>72141</v>
      </c>
      <c r="N12" s="411">
        <f>SUM(B12:M12)</f>
        <v>723564.71327369998</v>
      </c>
      <c r="O12" s="63"/>
      <c r="P12" s="59"/>
      <c r="Q12" s="65"/>
      <c r="R12" s="66"/>
      <c r="S12" s="66"/>
      <c r="T12" s="66"/>
      <c r="U12" s="66"/>
      <c r="V12" s="66"/>
      <c r="W12" s="66"/>
      <c r="X12" s="66"/>
      <c r="Y12" s="66"/>
      <c r="Z12" s="66"/>
      <c r="AA12" s="66"/>
      <c r="AB12" s="66"/>
      <c r="AC12" s="72"/>
      <c r="AD12" s="27"/>
      <c r="AE12" s="57"/>
    </row>
    <row r="13" spans="1:33" ht="19.5" customHeight="1">
      <c r="A13" s="410" t="s">
        <v>208</v>
      </c>
      <c r="B13" s="345">
        <v>119303</v>
      </c>
      <c r="C13" s="345">
        <v>110014</v>
      </c>
      <c r="D13" s="345">
        <v>146486</v>
      </c>
      <c r="E13" s="345">
        <v>121354</v>
      </c>
      <c r="F13" s="345">
        <v>103895</v>
      </c>
      <c r="G13" s="345">
        <v>130557</v>
      </c>
      <c r="H13" s="345">
        <v>87546</v>
      </c>
      <c r="I13" s="345">
        <v>126752</v>
      </c>
      <c r="J13" s="345">
        <v>136420</v>
      </c>
      <c r="K13" s="345">
        <v>84548</v>
      </c>
      <c r="L13" s="531">
        <v>152815</v>
      </c>
      <c r="M13" s="345">
        <v>132916</v>
      </c>
      <c r="N13" s="411">
        <f>SUM(B13:M13)</f>
        <v>1452606</v>
      </c>
      <c r="O13" s="63"/>
      <c r="P13" s="59"/>
      <c r="Q13" s="65"/>
      <c r="R13" s="66"/>
      <c r="S13" s="66"/>
      <c r="T13" s="66"/>
      <c r="U13" s="66"/>
      <c r="V13" s="66"/>
      <c r="W13" s="66"/>
      <c r="X13" s="66"/>
      <c r="Y13" s="66"/>
      <c r="Z13" s="66"/>
      <c r="AA13" s="66"/>
      <c r="AB13" s="66"/>
      <c r="AC13" s="72"/>
      <c r="AD13" s="27"/>
      <c r="AE13" s="57"/>
    </row>
    <row r="14" spans="1:33" ht="19.5" customHeight="1">
      <c r="A14" s="410" t="s">
        <v>374</v>
      </c>
      <c r="B14" s="345">
        <v>2282</v>
      </c>
      <c r="C14" s="345">
        <v>2190</v>
      </c>
      <c r="D14" s="345">
        <v>2942</v>
      </c>
      <c r="E14" s="345">
        <v>1560</v>
      </c>
      <c r="F14" s="345">
        <v>2700</v>
      </c>
      <c r="G14" s="345">
        <v>900</v>
      </c>
      <c r="H14" s="345">
        <v>1862</v>
      </c>
      <c r="I14" s="345">
        <v>1910</v>
      </c>
      <c r="J14" s="345">
        <v>2360</v>
      </c>
      <c r="K14" s="345">
        <v>2362</v>
      </c>
      <c r="L14" s="531">
        <v>3060</v>
      </c>
      <c r="M14" s="345">
        <v>1382</v>
      </c>
      <c r="N14" s="411">
        <f>SUM(B14:M14)</f>
        <v>25510</v>
      </c>
      <c r="O14" s="63"/>
      <c r="P14" s="59"/>
      <c r="Q14" s="65"/>
      <c r="R14" s="66"/>
      <c r="S14" s="66"/>
      <c r="T14" s="66"/>
      <c r="U14" s="66"/>
      <c r="V14" s="66"/>
      <c r="W14" s="66"/>
      <c r="X14" s="66"/>
      <c r="Y14" s="66"/>
      <c r="Z14" s="66"/>
      <c r="AA14" s="66"/>
      <c r="AB14" s="66"/>
      <c r="AC14" s="72"/>
      <c r="AD14" s="27"/>
      <c r="AE14" s="57"/>
    </row>
    <row r="15" spans="1:33" s="94" customFormat="1" ht="19.5" customHeight="1">
      <c r="A15" s="412" t="s">
        <v>514</v>
      </c>
      <c r="B15" s="413">
        <v>0</v>
      </c>
      <c r="C15" s="413">
        <v>0</v>
      </c>
      <c r="D15" s="413">
        <v>0</v>
      </c>
      <c r="E15" s="413">
        <v>0</v>
      </c>
      <c r="F15" s="345">
        <v>0</v>
      </c>
      <c r="G15" s="413">
        <v>0</v>
      </c>
      <c r="H15" s="345">
        <v>0</v>
      </c>
      <c r="I15" s="345">
        <v>0</v>
      </c>
      <c r="J15" s="413">
        <v>0</v>
      </c>
      <c r="K15" s="413">
        <v>0</v>
      </c>
      <c r="L15" s="531">
        <v>0</v>
      </c>
      <c r="M15" s="413">
        <v>0</v>
      </c>
      <c r="N15" s="411">
        <f>SUM(B15:M15)</f>
        <v>0</v>
      </c>
      <c r="O15" s="157"/>
      <c r="P15" s="212"/>
      <c r="Q15" s="68"/>
      <c r="R15" s="112"/>
      <c r="S15" s="112"/>
      <c r="T15" s="112"/>
      <c r="U15" s="112"/>
      <c r="V15" s="112"/>
      <c r="W15" s="112"/>
      <c r="X15" s="112"/>
      <c r="Y15" s="112"/>
      <c r="Z15" s="112"/>
      <c r="AA15" s="112"/>
      <c r="AB15" s="112"/>
      <c r="AC15" s="107"/>
      <c r="AD15" s="165"/>
    </row>
    <row r="16" spans="1:33" ht="19.5" customHeight="1" thickBot="1">
      <c r="A16" s="415" t="s">
        <v>275</v>
      </c>
      <c r="B16" s="312">
        <f t="shared" ref="B16:M16" si="1">SUM(B12:B14)</f>
        <v>184360.3668706</v>
      </c>
      <c r="C16" s="312">
        <f>SUM(C12:C14)</f>
        <v>177505</v>
      </c>
      <c r="D16" s="312">
        <f>SUM(D12:D15)</f>
        <v>203852</v>
      </c>
      <c r="E16" s="312">
        <f>SUM(E12:E15)</f>
        <v>184863.8287936</v>
      </c>
      <c r="F16" s="312">
        <f>SUM(F12:F15)</f>
        <v>157045.35553639999</v>
      </c>
      <c r="G16" s="312">
        <f>SUM(G12:G15)</f>
        <v>195062</v>
      </c>
      <c r="H16" s="312">
        <f>SUM(H12:H15)</f>
        <v>148165.44583430002</v>
      </c>
      <c r="I16" s="312">
        <f t="shared" si="1"/>
        <v>193150.13158419999</v>
      </c>
      <c r="J16" s="312">
        <f>SUM(J12:J14)</f>
        <v>194834</v>
      </c>
      <c r="K16" s="312">
        <f t="shared" si="1"/>
        <v>151615</v>
      </c>
      <c r="L16" s="312">
        <f t="shared" si="1"/>
        <v>204788.58465460001</v>
      </c>
      <c r="M16" s="312">
        <f t="shared" si="1"/>
        <v>206439</v>
      </c>
      <c r="N16" s="313">
        <f>SUM(N12:N15)</f>
        <v>2201680.7132736999</v>
      </c>
      <c r="O16" s="62"/>
      <c r="P16" s="57"/>
      <c r="Q16" s="68"/>
      <c r="R16" s="69"/>
      <c r="S16" s="69"/>
      <c r="T16" s="69"/>
      <c r="U16" s="69"/>
      <c r="V16" s="69"/>
      <c r="W16" s="69"/>
      <c r="X16" s="69"/>
      <c r="Y16" s="69"/>
      <c r="Z16" s="69"/>
      <c r="AA16" s="69"/>
      <c r="AB16" s="69"/>
      <c r="AC16" s="69"/>
      <c r="AD16" s="27"/>
      <c r="AE16" s="57"/>
    </row>
    <row r="17" spans="1:31" ht="20.100000000000001" customHeight="1">
      <c r="A17" s="96"/>
      <c r="B17"/>
      <c r="C17" s="27"/>
      <c r="D17"/>
      <c r="E17"/>
      <c r="F17"/>
      <c r="G17"/>
      <c r="H17"/>
      <c r="P17" s="57"/>
      <c r="Q17" s="65"/>
      <c r="R17" s="66"/>
      <c r="S17" s="66"/>
      <c r="T17" s="66"/>
      <c r="U17" s="66"/>
      <c r="V17" s="66"/>
      <c r="W17" s="66"/>
      <c r="X17" s="66"/>
      <c r="Y17" s="66"/>
      <c r="Z17" s="66"/>
      <c r="AA17" s="66"/>
      <c r="AB17" s="72"/>
      <c r="AC17" s="72"/>
      <c r="AD17" s="27"/>
      <c r="AE17" s="57"/>
    </row>
    <row r="18" spans="1:31" ht="20.100000000000001" customHeight="1">
      <c r="A18" s="54" t="s">
        <v>279</v>
      </c>
      <c r="B18"/>
      <c r="C18"/>
      <c r="E18"/>
      <c r="F18"/>
      <c r="G18"/>
      <c r="H18"/>
      <c r="L18" s="46"/>
      <c r="P18" s="57"/>
      <c r="Q18" s="65"/>
      <c r="R18" s="69"/>
      <c r="S18" s="66"/>
      <c r="T18" s="66"/>
      <c r="U18" s="66"/>
      <c r="V18" s="66"/>
      <c r="W18" s="66"/>
      <c r="X18" s="66"/>
      <c r="Y18" s="66"/>
      <c r="Z18" s="66"/>
      <c r="AA18" s="66"/>
      <c r="AB18" s="72"/>
      <c r="AC18" s="72"/>
      <c r="AD18" s="27"/>
      <c r="AE18" s="57"/>
    </row>
    <row r="19" spans="1:31" ht="20.100000000000001" customHeight="1">
      <c r="B19"/>
      <c r="C19"/>
      <c r="D19"/>
      <c r="E19"/>
      <c r="F19"/>
      <c r="G19"/>
      <c r="H19"/>
      <c r="L19" s="46"/>
      <c r="P19" s="57"/>
      <c r="Q19" s="65"/>
      <c r="R19" s="66"/>
      <c r="S19" s="66"/>
      <c r="T19" s="66"/>
      <c r="U19" s="66"/>
      <c r="V19" s="67"/>
      <c r="W19" s="66"/>
      <c r="X19" s="66"/>
      <c r="Y19" s="67"/>
      <c r="Z19" s="66"/>
      <c r="AA19" s="66"/>
      <c r="AB19" s="72"/>
      <c r="AC19" s="72"/>
      <c r="AD19" s="27"/>
      <c r="AE19" s="57"/>
    </row>
    <row r="20" spans="1:31" ht="20.100000000000001" customHeight="1">
      <c r="B20"/>
      <c r="C20"/>
      <c r="D20"/>
      <c r="E20"/>
      <c r="F20"/>
      <c r="G20"/>
      <c r="H20"/>
      <c r="L20" s="46"/>
      <c r="Q20" s="65"/>
      <c r="R20" s="66"/>
      <c r="S20" s="66"/>
      <c r="T20" s="66"/>
      <c r="U20" s="67"/>
      <c r="V20" s="67"/>
      <c r="W20" s="67"/>
      <c r="X20" s="66"/>
      <c r="Y20" s="66"/>
      <c r="Z20" s="66"/>
      <c r="AA20" s="66"/>
      <c r="AB20" s="72"/>
      <c r="AC20" s="72"/>
      <c r="AD20" s="27"/>
      <c r="AE20" s="57"/>
    </row>
    <row r="21" spans="1:31" ht="20.100000000000001" customHeight="1">
      <c r="B21"/>
      <c r="C21"/>
      <c r="D21"/>
      <c r="E21"/>
      <c r="F21"/>
      <c r="G21"/>
      <c r="H21"/>
      <c r="L21" s="46"/>
      <c r="Q21" s="65"/>
      <c r="R21" s="66"/>
      <c r="S21" s="66"/>
      <c r="T21" s="66"/>
      <c r="U21" s="66"/>
      <c r="V21" s="66"/>
      <c r="W21" s="71"/>
      <c r="X21" s="66"/>
      <c r="Y21" s="66"/>
      <c r="Z21" s="66"/>
      <c r="AA21" s="66"/>
      <c r="AB21" s="72"/>
      <c r="AC21" s="72"/>
      <c r="AD21" s="27"/>
      <c r="AE21" s="57"/>
    </row>
    <row r="22" spans="1:31" ht="20.100000000000001" customHeight="1">
      <c r="B22"/>
      <c r="C22"/>
      <c r="D22"/>
      <c r="E22"/>
      <c r="F22"/>
      <c r="G22"/>
      <c r="H22"/>
      <c r="L22" s="46"/>
      <c r="Q22" s="68"/>
      <c r="R22" s="69"/>
      <c r="S22" s="69"/>
      <c r="T22" s="69"/>
      <c r="U22" s="69"/>
      <c r="V22" s="69"/>
      <c r="W22" s="69"/>
      <c r="X22" s="69"/>
      <c r="Y22" s="69"/>
      <c r="Z22" s="69"/>
      <c r="AA22" s="69"/>
      <c r="AB22" s="69"/>
      <c r="AC22" s="69"/>
      <c r="AD22" s="27"/>
      <c r="AE22" s="57"/>
    </row>
    <row r="23" spans="1:31" ht="20.100000000000001" customHeight="1">
      <c r="B23"/>
      <c r="C23"/>
      <c r="D23"/>
      <c r="E23"/>
      <c r="F23"/>
      <c r="G23"/>
      <c r="H23"/>
      <c r="L23" s="46"/>
      <c r="Q23" s="27"/>
      <c r="R23" s="27"/>
      <c r="S23" s="27"/>
      <c r="T23" s="27"/>
      <c r="U23" s="27"/>
      <c r="V23" s="27"/>
      <c r="W23" s="27"/>
      <c r="X23" s="27"/>
      <c r="Y23" s="27"/>
      <c r="Z23" s="27"/>
      <c r="AA23" s="27"/>
      <c r="AB23" s="27"/>
      <c r="AC23" s="27"/>
      <c r="AD23" s="27"/>
      <c r="AE23" s="57"/>
    </row>
    <row r="24" spans="1:31" ht="20.100000000000001" customHeight="1">
      <c r="B24"/>
      <c r="C24"/>
      <c r="D24"/>
      <c r="E24"/>
      <c r="F24"/>
      <c r="G24"/>
      <c r="H24"/>
      <c r="L24" s="46"/>
      <c r="Q24" s="57"/>
      <c r="R24" s="57"/>
      <c r="S24" s="57"/>
      <c r="T24" s="57"/>
      <c r="U24" s="57"/>
      <c r="V24" s="57"/>
      <c r="W24" s="57"/>
      <c r="X24" s="57"/>
      <c r="Y24" s="57"/>
      <c r="Z24" s="57"/>
      <c r="AA24" s="57"/>
      <c r="AB24" s="57"/>
      <c r="AC24" s="57"/>
      <c r="AD24" s="57"/>
      <c r="AE24" s="57"/>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80" spans="1:17" ht="20.100000000000001" customHeight="1">
      <c r="A80" s="74"/>
      <c r="B80" s="74"/>
      <c r="C80" s="74"/>
      <c r="D80" s="74"/>
      <c r="E80" s="74"/>
      <c r="F80" s="74"/>
      <c r="G80" s="74"/>
      <c r="H80" s="74"/>
      <c r="I80" s="74"/>
      <c r="J80" s="74"/>
      <c r="K80" s="74"/>
      <c r="L80" s="75"/>
      <c r="M80" s="74"/>
      <c r="N80" s="74"/>
      <c r="O80" s="74"/>
      <c r="P80" s="74"/>
      <c r="Q80" s="74"/>
    </row>
  </sheetData>
  <mergeCells count="3">
    <mergeCell ref="A1:N1"/>
    <mergeCell ref="A2:N2"/>
    <mergeCell ref="A10:N10"/>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6 B8:D8 C16:E16 K8:M8 K16:M16 I8 E8:H8 J8 I16 F16:H16 J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8"/>
  <sheetViews>
    <sheetView zoomScale="96" zoomScaleNormal="96" workbookViewId="0">
      <selection activeCell="F6" sqref="F6"/>
    </sheetView>
  </sheetViews>
  <sheetFormatPr defaultColWidth="9.140625" defaultRowHeight="20.100000000000001" customHeight="1"/>
  <cols>
    <col min="1" max="1" width="14.28515625" style="46" customWidth="1"/>
    <col min="2" max="11" width="10.42578125" style="46" customWidth="1"/>
    <col min="12" max="12" width="10.42578125" style="47" customWidth="1"/>
    <col min="13" max="13" width="10.42578125" style="46" customWidth="1"/>
    <col min="14" max="15" width="11" style="46" customWidth="1"/>
    <col min="16" max="17" width="9.140625" style="46"/>
    <col min="18" max="22" width="9.5703125" style="46" customWidth="1"/>
    <col min="23" max="16384" width="9.140625" style="46"/>
  </cols>
  <sheetData>
    <row r="1" spans="1:33" ht="19.5" customHeight="1">
      <c r="A1" s="592" t="s">
        <v>506</v>
      </c>
      <c r="B1" s="621"/>
      <c r="C1" s="621"/>
      <c r="D1" s="621"/>
      <c r="E1" s="621"/>
      <c r="F1" s="621"/>
      <c r="G1" s="621"/>
      <c r="H1" s="621"/>
      <c r="I1" s="621"/>
      <c r="J1" s="621"/>
      <c r="K1" s="621"/>
      <c r="L1" s="621"/>
      <c r="M1" s="621"/>
      <c r="N1" s="622"/>
      <c r="Q1" s="27"/>
      <c r="R1" s="27"/>
      <c r="S1" s="64"/>
      <c r="T1" s="27"/>
      <c r="U1" s="27"/>
      <c r="V1" s="27"/>
      <c r="W1" s="27"/>
      <c r="X1" s="27"/>
      <c r="Y1" s="27"/>
      <c r="Z1" s="27"/>
      <c r="AA1" s="27"/>
      <c r="AB1" s="27"/>
      <c r="AC1" s="27"/>
      <c r="AD1" s="27"/>
      <c r="AE1" s="57"/>
    </row>
    <row r="2" spans="1:33" ht="19.5" customHeight="1">
      <c r="A2" s="651" t="s">
        <v>364</v>
      </c>
      <c r="B2" s="635"/>
      <c r="C2" s="635"/>
      <c r="D2" s="635"/>
      <c r="E2" s="635"/>
      <c r="F2" s="635"/>
      <c r="G2" s="635"/>
      <c r="H2" s="635"/>
      <c r="I2" s="635"/>
      <c r="J2" s="635"/>
      <c r="K2" s="635"/>
      <c r="L2" s="635"/>
      <c r="M2" s="635"/>
      <c r="N2" s="652"/>
      <c r="Q2" s="27"/>
      <c r="R2" s="27"/>
      <c r="S2" s="64"/>
      <c r="T2" s="27"/>
      <c r="U2" s="27"/>
      <c r="V2" s="27"/>
      <c r="W2" s="27"/>
      <c r="X2" s="27"/>
      <c r="Y2" s="27"/>
      <c r="Z2" s="27"/>
      <c r="AA2" s="27"/>
      <c r="AB2" s="27"/>
      <c r="AC2" s="27"/>
      <c r="AD2" s="27"/>
      <c r="AE2" s="57"/>
    </row>
    <row r="3" spans="1:33" ht="19.5" customHeight="1">
      <c r="A3" s="298" t="s">
        <v>365</v>
      </c>
      <c r="B3" s="333">
        <v>44197</v>
      </c>
      <c r="C3" s="333">
        <v>44228</v>
      </c>
      <c r="D3" s="333">
        <v>44256</v>
      </c>
      <c r="E3" s="333">
        <v>44287</v>
      </c>
      <c r="F3" s="333">
        <v>44317</v>
      </c>
      <c r="G3" s="333">
        <v>44348</v>
      </c>
      <c r="H3" s="333">
        <v>44378</v>
      </c>
      <c r="I3" s="333">
        <v>44409</v>
      </c>
      <c r="J3" s="333">
        <v>44440</v>
      </c>
      <c r="K3" s="333">
        <v>44470</v>
      </c>
      <c r="L3" s="333">
        <v>44501</v>
      </c>
      <c r="M3" s="333">
        <v>44531</v>
      </c>
      <c r="N3" s="301" t="s">
        <v>275</v>
      </c>
      <c r="P3" s="55"/>
      <c r="Q3" s="68"/>
      <c r="R3" s="99"/>
      <c r="S3" s="99"/>
      <c r="T3" s="99"/>
      <c r="U3" s="99"/>
      <c r="V3" s="99"/>
      <c r="W3" s="66"/>
      <c r="X3" s="66"/>
      <c r="Y3" s="66"/>
      <c r="Z3" s="66"/>
      <c r="AA3" s="66"/>
      <c r="AB3" s="66"/>
      <c r="AC3" s="72"/>
      <c r="AD3" s="73"/>
      <c r="AE3" s="57"/>
      <c r="AF3" s="57"/>
      <c r="AG3" s="57"/>
    </row>
    <row r="4" spans="1:33" ht="19.5" customHeight="1">
      <c r="A4" s="420" t="s">
        <v>375</v>
      </c>
      <c r="B4" s="421">
        <v>48582</v>
      </c>
      <c r="C4" s="421">
        <v>46590</v>
      </c>
      <c r="D4" s="345">
        <v>47494</v>
      </c>
      <c r="E4" s="345">
        <v>39328</v>
      </c>
      <c r="F4" s="345">
        <v>48875</v>
      </c>
      <c r="G4" s="422">
        <v>43532</v>
      </c>
      <c r="H4" s="345">
        <v>46851</v>
      </c>
      <c r="I4" s="345">
        <v>42222</v>
      </c>
      <c r="J4" s="421">
        <v>46656</v>
      </c>
      <c r="K4" s="421">
        <v>44684</v>
      </c>
      <c r="L4" s="532">
        <v>39978</v>
      </c>
      <c r="M4" s="346">
        <v>30872</v>
      </c>
      <c r="N4" s="411">
        <f t="shared" ref="N4:N10" si="0">SUM(B4:M4)</f>
        <v>525664</v>
      </c>
      <c r="P4" s="56"/>
      <c r="Q4" s="100"/>
      <c r="R4" s="101"/>
      <c r="S4" s="101"/>
      <c r="T4" s="101"/>
      <c r="U4" s="101"/>
      <c r="V4" s="101"/>
      <c r="W4" s="66"/>
      <c r="X4" s="66"/>
      <c r="Y4" s="66"/>
      <c r="Z4" s="66"/>
      <c r="AA4" s="66"/>
      <c r="AB4" s="72"/>
      <c r="AC4" s="72"/>
      <c r="AD4" s="73"/>
      <c r="AE4" s="57"/>
      <c r="AF4" s="57"/>
      <c r="AG4" s="57"/>
    </row>
    <row r="5" spans="1:33" ht="19.5" customHeight="1">
      <c r="A5" s="420" t="s">
        <v>376</v>
      </c>
      <c r="B5" s="421">
        <v>49441</v>
      </c>
      <c r="C5" s="421">
        <v>45028</v>
      </c>
      <c r="D5" s="345">
        <v>47745</v>
      </c>
      <c r="E5" s="345">
        <v>34652</v>
      </c>
      <c r="F5" s="345">
        <v>26326</v>
      </c>
      <c r="G5" s="423">
        <v>28565</v>
      </c>
      <c r="H5" s="345">
        <v>35703</v>
      </c>
      <c r="I5" s="345">
        <v>30448</v>
      </c>
      <c r="J5" s="421">
        <v>29357</v>
      </c>
      <c r="K5" s="421">
        <v>28092</v>
      </c>
      <c r="L5" s="532">
        <v>0</v>
      </c>
      <c r="M5" s="346">
        <v>37912</v>
      </c>
      <c r="N5" s="411">
        <f t="shared" si="0"/>
        <v>393269</v>
      </c>
      <c r="P5" s="56"/>
      <c r="Q5" s="194"/>
      <c r="R5" s="192"/>
      <c r="S5" s="102"/>
      <c r="T5" s="102"/>
      <c r="U5" s="102"/>
      <c r="V5" s="102"/>
      <c r="W5" s="66"/>
      <c r="X5" s="66"/>
      <c r="Y5" s="66"/>
      <c r="Z5" s="66"/>
      <c r="AA5" s="66"/>
      <c r="AB5" s="72"/>
      <c r="AC5" s="72"/>
      <c r="AD5" s="73"/>
      <c r="AE5" s="57"/>
      <c r="AF5" s="57"/>
      <c r="AG5" s="57"/>
    </row>
    <row r="6" spans="1:33" ht="19.5" customHeight="1">
      <c r="A6" s="420" t="s">
        <v>377</v>
      </c>
      <c r="B6" s="421">
        <v>46475</v>
      </c>
      <c r="C6" s="421">
        <v>46607</v>
      </c>
      <c r="D6" s="345">
        <v>44702</v>
      </c>
      <c r="E6" s="345">
        <v>0</v>
      </c>
      <c r="F6" s="345">
        <v>47368</v>
      </c>
      <c r="G6" s="423">
        <v>40965</v>
      </c>
      <c r="H6" s="345">
        <v>35569</v>
      </c>
      <c r="I6" s="345">
        <v>46677</v>
      </c>
      <c r="J6" s="421">
        <v>47238</v>
      </c>
      <c r="K6" s="421">
        <v>51407</v>
      </c>
      <c r="L6" s="532">
        <v>46471</v>
      </c>
      <c r="M6" s="346">
        <v>50729</v>
      </c>
      <c r="N6" s="411">
        <f t="shared" si="0"/>
        <v>504208</v>
      </c>
      <c r="P6" s="56"/>
      <c r="Q6" s="194"/>
      <c r="R6" s="192"/>
      <c r="S6" s="102"/>
      <c r="T6" s="102"/>
      <c r="U6" s="102"/>
      <c r="V6" s="102"/>
      <c r="W6" s="66"/>
      <c r="X6" s="66"/>
      <c r="Y6" s="66"/>
      <c r="Z6" s="66"/>
      <c r="AA6" s="66"/>
      <c r="AB6" s="72"/>
      <c r="AC6" s="72"/>
      <c r="AD6" s="73"/>
      <c r="AE6" s="57"/>
      <c r="AF6" s="57"/>
      <c r="AG6" s="57"/>
    </row>
    <row r="7" spans="1:33" ht="19.5" customHeight="1">
      <c r="A7" s="420" t="s">
        <v>378</v>
      </c>
      <c r="B7" s="345">
        <v>0</v>
      </c>
      <c r="C7" s="421">
        <v>0</v>
      </c>
      <c r="D7" s="345">
        <v>0</v>
      </c>
      <c r="E7" s="345">
        <v>0</v>
      </c>
      <c r="F7" s="345">
        <v>0</v>
      </c>
      <c r="G7" s="422">
        <v>0</v>
      </c>
      <c r="H7" s="345">
        <v>0</v>
      </c>
      <c r="I7" s="345">
        <v>0</v>
      </c>
      <c r="J7" s="421">
        <v>0</v>
      </c>
      <c r="K7" s="345">
        <v>0</v>
      </c>
      <c r="L7" s="532">
        <v>0</v>
      </c>
      <c r="M7" s="346">
        <v>0</v>
      </c>
      <c r="N7" s="411">
        <f t="shared" si="0"/>
        <v>0</v>
      </c>
      <c r="P7" s="56"/>
      <c r="Q7" s="194"/>
      <c r="R7" s="192"/>
      <c r="S7" s="103"/>
      <c r="T7" s="103"/>
      <c r="U7" s="103"/>
      <c r="V7" s="103"/>
      <c r="W7" s="66"/>
      <c r="X7" s="66"/>
      <c r="Y7" s="66"/>
      <c r="Z7" s="66"/>
      <c r="AA7" s="66"/>
      <c r="AB7" s="72"/>
      <c r="AC7" s="72"/>
      <c r="AD7" s="73"/>
      <c r="AE7" s="57"/>
      <c r="AF7" s="57"/>
      <c r="AG7" s="57"/>
    </row>
    <row r="8" spans="1:33" ht="19.5" customHeight="1">
      <c r="A8" s="420" t="s">
        <v>70</v>
      </c>
      <c r="B8" s="345">
        <v>132368</v>
      </c>
      <c r="C8" s="421">
        <v>139139</v>
      </c>
      <c r="D8" s="345">
        <v>160644</v>
      </c>
      <c r="E8" s="345">
        <v>153190</v>
      </c>
      <c r="F8" s="345">
        <v>157468</v>
      </c>
      <c r="G8" s="422">
        <v>153635</v>
      </c>
      <c r="H8" s="345">
        <v>158850</v>
      </c>
      <c r="I8" s="345">
        <v>157773</v>
      </c>
      <c r="J8" s="421">
        <v>154039</v>
      </c>
      <c r="K8" s="345">
        <v>156887</v>
      </c>
      <c r="L8" s="532">
        <v>151910</v>
      </c>
      <c r="M8" s="346">
        <v>157224</v>
      </c>
      <c r="N8" s="411">
        <f t="shared" si="0"/>
        <v>1833127</v>
      </c>
      <c r="P8" s="56"/>
      <c r="Q8" s="194"/>
      <c r="R8" s="192"/>
      <c r="S8" s="105"/>
      <c r="T8" s="105"/>
      <c r="U8" s="105"/>
      <c r="V8" s="105"/>
      <c r="W8" s="66"/>
      <c r="X8" s="66"/>
      <c r="Y8" s="66"/>
      <c r="Z8" s="66"/>
      <c r="AA8" s="66"/>
      <c r="AB8" s="72"/>
      <c r="AC8" s="72"/>
      <c r="AD8" s="73"/>
      <c r="AE8" s="57"/>
      <c r="AF8" s="57"/>
      <c r="AG8" s="57"/>
    </row>
    <row r="9" spans="1:33" ht="19.5" customHeight="1">
      <c r="A9" s="420" t="s">
        <v>379</v>
      </c>
      <c r="B9" s="345">
        <v>156279</v>
      </c>
      <c r="C9" s="421">
        <v>118829</v>
      </c>
      <c r="D9" s="345">
        <v>147355</v>
      </c>
      <c r="E9" s="345">
        <v>4327</v>
      </c>
      <c r="F9" s="345">
        <v>149942</v>
      </c>
      <c r="G9" s="422">
        <v>137970</v>
      </c>
      <c r="H9" s="345">
        <v>96694</v>
      </c>
      <c r="I9" s="345">
        <v>128319</v>
      </c>
      <c r="J9" s="421">
        <v>123707</v>
      </c>
      <c r="K9" s="345">
        <v>84683</v>
      </c>
      <c r="L9" s="532">
        <v>131237</v>
      </c>
      <c r="M9" s="346">
        <v>137939</v>
      </c>
      <c r="N9" s="411">
        <f t="shared" si="0"/>
        <v>1417281</v>
      </c>
      <c r="P9" s="56"/>
      <c r="Q9" s="194"/>
      <c r="R9" s="192"/>
      <c r="S9" s="105"/>
      <c r="T9" s="105"/>
      <c r="U9" s="105"/>
      <c r="V9" s="105"/>
      <c r="W9" s="66"/>
      <c r="X9" s="66"/>
      <c r="Y9" s="66"/>
      <c r="Z9" s="66"/>
      <c r="AA9" s="66"/>
      <c r="AB9" s="72"/>
      <c r="AC9" s="72"/>
      <c r="AD9" s="73"/>
      <c r="AE9" s="57"/>
      <c r="AF9" s="57"/>
      <c r="AG9" s="57"/>
    </row>
    <row r="10" spans="1:33" s="94" customFormat="1" ht="19.5" customHeight="1">
      <c r="A10" s="424" t="s">
        <v>513</v>
      </c>
      <c r="B10" s="345">
        <v>94379</v>
      </c>
      <c r="C10" s="421">
        <v>74915</v>
      </c>
      <c r="D10" s="345">
        <v>10421</v>
      </c>
      <c r="E10" s="345">
        <v>90854</v>
      </c>
      <c r="F10" s="345">
        <v>94830</v>
      </c>
      <c r="G10" s="422">
        <v>90007</v>
      </c>
      <c r="H10" s="345">
        <v>94396</v>
      </c>
      <c r="I10" s="345">
        <v>94615</v>
      </c>
      <c r="J10" s="421">
        <v>89525</v>
      </c>
      <c r="K10" s="345">
        <v>37887</v>
      </c>
      <c r="L10" s="532">
        <v>4501</v>
      </c>
      <c r="M10" s="346">
        <v>60351</v>
      </c>
      <c r="N10" s="411">
        <f t="shared" si="0"/>
        <v>836681</v>
      </c>
      <c r="P10" s="56"/>
      <c r="Q10" s="194"/>
      <c r="R10" s="192"/>
      <c r="S10" s="105"/>
      <c r="T10" s="105"/>
      <c r="U10" s="105"/>
      <c r="V10" s="105"/>
      <c r="W10" s="112"/>
      <c r="X10" s="112"/>
      <c r="Y10" s="112"/>
      <c r="Z10" s="112"/>
      <c r="AA10" s="112"/>
      <c r="AB10" s="107"/>
      <c r="AC10" s="107"/>
      <c r="AD10" s="108"/>
    </row>
    <row r="11" spans="1:33" ht="19.5" customHeight="1" thickBot="1">
      <c r="A11" s="415" t="s">
        <v>275</v>
      </c>
      <c r="B11" s="425">
        <f>SUM(B4:B10)</f>
        <v>527524</v>
      </c>
      <c r="C11" s="425">
        <f t="shared" ref="C11:N11" si="1">SUM(C4:C10)</f>
        <v>471108</v>
      </c>
      <c r="D11" s="425">
        <f t="shared" si="1"/>
        <v>458361</v>
      </c>
      <c r="E11" s="425">
        <f t="shared" si="1"/>
        <v>322351</v>
      </c>
      <c r="F11" s="425">
        <f>SUM(F4:F10)</f>
        <v>524809</v>
      </c>
      <c r="G11" s="425">
        <f t="shared" si="1"/>
        <v>494674</v>
      </c>
      <c r="H11" s="425">
        <f t="shared" si="1"/>
        <v>468063</v>
      </c>
      <c r="I11" s="425">
        <f t="shared" si="1"/>
        <v>500054</v>
      </c>
      <c r="J11" s="425">
        <f>SUM(J4:J10)</f>
        <v>490522</v>
      </c>
      <c r="K11" s="425">
        <f t="shared" si="1"/>
        <v>403640</v>
      </c>
      <c r="L11" s="425">
        <f t="shared" si="1"/>
        <v>374097</v>
      </c>
      <c r="M11" s="425">
        <f t="shared" si="1"/>
        <v>475027</v>
      </c>
      <c r="N11" s="426">
        <f t="shared" si="1"/>
        <v>5510230</v>
      </c>
      <c r="P11" s="57"/>
      <c r="Q11" s="194"/>
      <c r="R11" s="192"/>
      <c r="S11" s="105"/>
      <c r="T11" s="105"/>
      <c r="U11" s="105"/>
      <c r="V11" s="105"/>
      <c r="W11" s="67"/>
      <c r="X11" s="66"/>
      <c r="Y11" s="66"/>
      <c r="Z11" s="66"/>
      <c r="AA11" s="66"/>
      <c r="AB11" s="72"/>
      <c r="AC11" s="72"/>
      <c r="AD11" s="73"/>
      <c r="AE11" s="57"/>
      <c r="AF11" s="57"/>
      <c r="AG11" s="57"/>
    </row>
    <row r="12" spans="1:33" ht="30" customHeight="1" thickBot="1">
      <c r="A12" s="375"/>
      <c r="B12" s="418"/>
      <c r="C12" s="418"/>
      <c r="D12" s="418"/>
      <c r="E12" s="418"/>
      <c r="F12" s="418"/>
      <c r="G12" s="418"/>
      <c r="H12" s="418"/>
      <c r="I12" s="418"/>
      <c r="J12" s="427"/>
      <c r="K12" s="427"/>
      <c r="L12" s="427"/>
      <c r="M12" s="427"/>
      <c r="N12" s="419"/>
      <c r="O12" s="57"/>
      <c r="P12" s="57"/>
      <c r="Q12" s="104"/>
      <c r="R12" s="105"/>
      <c r="S12" s="105"/>
      <c r="T12" s="105"/>
      <c r="U12" s="105"/>
      <c r="V12" s="105"/>
      <c r="W12" s="67"/>
      <c r="X12" s="66"/>
      <c r="Y12" s="66"/>
      <c r="Z12" s="66"/>
      <c r="AA12" s="66"/>
      <c r="AB12" s="72"/>
      <c r="AC12" s="72"/>
      <c r="AD12" s="73"/>
      <c r="AE12" s="57"/>
      <c r="AF12" s="57"/>
      <c r="AG12" s="57"/>
    </row>
    <row r="13" spans="1:33" ht="19.5" customHeight="1">
      <c r="A13" s="648" t="s">
        <v>369</v>
      </c>
      <c r="B13" s="649"/>
      <c r="C13" s="649"/>
      <c r="D13" s="649"/>
      <c r="E13" s="649"/>
      <c r="F13" s="649"/>
      <c r="G13" s="649"/>
      <c r="H13" s="649"/>
      <c r="I13" s="649"/>
      <c r="J13" s="649"/>
      <c r="K13" s="649"/>
      <c r="L13" s="649"/>
      <c r="M13" s="649"/>
      <c r="N13" s="650"/>
      <c r="O13" s="58"/>
      <c r="P13" s="59"/>
      <c r="Q13" s="104"/>
      <c r="R13" s="105"/>
      <c r="S13" s="105"/>
      <c r="T13" s="105"/>
      <c r="U13" s="105"/>
      <c r="V13" s="105"/>
      <c r="W13" s="69"/>
      <c r="X13" s="69"/>
      <c r="Y13" s="69"/>
      <c r="Z13" s="69"/>
      <c r="AA13" s="69"/>
      <c r="AB13" s="69"/>
      <c r="AC13" s="69"/>
      <c r="AD13" s="69"/>
      <c r="AE13" s="57"/>
      <c r="AF13" s="57"/>
      <c r="AG13" s="57"/>
    </row>
    <row r="14" spans="1:33" ht="19.5" customHeight="1">
      <c r="A14" s="298" t="s">
        <v>365</v>
      </c>
      <c r="B14" s="333">
        <v>44197</v>
      </c>
      <c r="C14" s="333">
        <v>44228</v>
      </c>
      <c r="D14" s="333">
        <v>44256</v>
      </c>
      <c r="E14" s="333">
        <v>44287</v>
      </c>
      <c r="F14" s="333">
        <v>44317</v>
      </c>
      <c r="G14" s="333">
        <v>44348</v>
      </c>
      <c r="H14" s="333">
        <v>44378</v>
      </c>
      <c r="I14" s="333">
        <v>44409</v>
      </c>
      <c r="J14" s="333">
        <v>44440</v>
      </c>
      <c r="K14" s="333">
        <v>44470</v>
      </c>
      <c r="L14" s="333">
        <v>44501</v>
      </c>
      <c r="M14" s="333">
        <v>44531</v>
      </c>
      <c r="N14" s="301" t="s">
        <v>275</v>
      </c>
      <c r="O14" s="62"/>
      <c r="P14" s="59"/>
      <c r="Q14" s="65"/>
      <c r="R14" s="70"/>
      <c r="S14" s="70"/>
      <c r="T14" s="70"/>
      <c r="U14" s="70"/>
      <c r="V14" s="70"/>
      <c r="W14" s="70"/>
      <c r="X14" s="70"/>
      <c r="Y14" s="70"/>
      <c r="Z14" s="70"/>
      <c r="AA14" s="70"/>
      <c r="AB14" s="70"/>
      <c r="AC14" s="70"/>
      <c r="AD14" s="27"/>
      <c r="AE14" s="57"/>
    </row>
    <row r="15" spans="1:33" ht="19.5" customHeight="1">
      <c r="A15" s="420" t="s">
        <v>375</v>
      </c>
      <c r="B15" s="421">
        <v>32200</v>
      </c>
      <c r="C15" s="421">
        <v>37499</v>
      </c>
      <c r="D15" s="421">
        <v>57699</v>
      </c>
      <c r="E15" s="421">
        <v>67685</v>
      </c>
      <c r="F15" s="421">
        <v>45921</v>
      </c>
      <c r="G15" s="421">
        <v>46142</v>
      </c>
      <c r="H15" s="345">
        <v>30208</v>
      </c>
      <c r="I15" s="345">
        <v>48745</v>
      </c>
      <c r="J15" s="421">
        <v>57280</v>
      </c>
      <c r="K15" s="421">
        <v>40500</v>
      </c>
      <c r="L15" s="533">
        <v>42997</v>
      </c>
      <c r="M15" s="346">
        <v>31198</v>
      </c>
      <c r="N15" s="411">
        <f t="shared" ref="N15:N21" si="2">SUM(B15:M15)</f>
        <v>538074</v>
      </c>
      <c r="O15" s="63"/>
      <c r="P15" s="59"/>
      <c r="Q15" s="65" t="s">
        <v>380</v>
      </c>
      <c r="R15" s="66"/>
      <c r="S15" s="66"/>
      <c r="T15" s="66"/>
      <c r="U15" s="66"/>
      <c r="V15" s="66"/>
      <c r="W15" s="66"/>
      <c r="X15" s="66"/>
      <c r="Y15" s="66"/>
      <c r="Z15" s="66"/>
      <c r="AA15" s="66"/>
      <c r="AB15" s="66"/>
      <c r="AC15" s="72"/>
      <c r="AD15" s="27"/>
      <c r="AE15" s="57"/>
    </row>
    <row r="16" spans="1:33" ht="19.5" customHeight="1">
      <c r="A16" s="420" t="s">
        <v>376</v>
      </c>
      <c r="B16" s="421">
        <v>33687</v>
      </c>
      <c r="C16" s="421">
        <v>47024</v>
      </c>
      <c r="D16" s="421">
        <v>34857</v>
      </c>
      <c r="E16" s="421">
        <v>61428</v>
      </c>
      <c r="F16" s="421">
        <v>43737</v>
      </c>
      <c r="G16" s="421">
        <v>13306</v>
      </c>
      <c r="H16" s="345">
        <v>32170</v>
      </c>
      <c r="I16" s="345">
        <v>9969</v>
      </c>
      <c r="J16" s="421">
        <v>47398</v>
      </c>
      <c r="K16" s="421">
        <v>42679</v>
      </c>
      <c r="L16" s="533">
        <v>719</v>
      </c>
      <c r="M16" s="346">
        <v>14515</v>
      </c>
      <c r="N16" s="411">
        <f t="shared" si="2"/>
        <v>381489</v>
      </c>
      <c r="O16" s="63"/>
      <c r="P16" s="59"/>
      <c r="Q16" s="65"/>
      <c r="R16" s="66"/>
      <c r="S16" s="66"/>
      <c r="T16" s="66"/>
      <c r="U16" s="66"/>
      <c r="V16" s="66"/>
      <c r="W16" s="66"/>
      <c r="X16" s="66"/>
      <c r="Y16" s="66"/>
      <c r="Z16" s="66"/>
      <c r="AA16" s="66"/>
      <c r="AB16" s="66"/>
      <c r="AC16" s="72"/>
      <c r="AD16" s="27"/>
      <c r="AE16" s="57"/>
    </row>
    <row r="17" spans="1:31" ht="19.5" customHeight="1">
      <c r="A17" s="420" t="s">
        <v>377</v>
      </c>
      <c r="B17" s="421">
        <v>37081</v>
      </c>
      <c r="C17" s="421">
        <v>59974</v>
      </c>
      <c r="D17" s="421">
        <v>31226</v>
      </c>
      <c r="E17" s="421">
        <v>8500</v>
      </c>
      <c r="F17" s="421">
        <v>20000</v>
      </c>
      <c r="G17" s="421">
        <v>63250</v>
      </c>
      <c r="H17" s="345">
        <v>45520</v>
      </c>
      <c r="I17" s="345">
        <v>43300</v>
      </c>
      <c r="J17" s="421">
        <v>39323</v>
      </c>
      <c r="K17" s="421">
        <v>59792</v>
      </c>
      <c r="L17" s="533">
        <v>32928</v>
      </c>
      <c r="M17" s="346">
        <v>65447</v>
      </c>
      <c r="N17" s="411">
        <f t="shared" si="2"/>
        <v>506341</v>
      </c>
      <c r="O17" s="63"/>
      <c r="P17" s="59"/>
      <c r="Q17" s="65"/>
      <c r="R17" s="66"/>
      <c r="S17" s="66"/>
      <c r="T17" s="66"/>
      <c r="U17" s="66"/>
      <c r="V17" s="66"/>
      <c r="W17" s="66"/>
      <c r="X17" s="66"/>
      <c r="Y17" s="66"/>
      <c r="Z17" s="66"/>
      <c r="AA17" s="66"/>
      <c r="AB17" s="66"/>
      <c r="AC17" s="72"/>
      <c r="AD17" s="27"/>
      <c r="AE17" s="57"/>
    </row>
    <row r="18" spans="1:31" ht="19.5" customHeight="1">
      <c r="A18" s="420" t="s">
        <v>148</v>
      </c>
      <c r="B18" s="345">
        <v>0</v>
      </c>
      <c r="C18" s="345">
        <v>0</v>
      </c>
      <c r="D18" s="421">
        <v>0</v>
      </c>
      <c r="E18" s="421">
        <v>0</v>
      </c>
      <c r="F18" s="421">
        <v>0</v>
      </c>
      <c r="G18" s="345">
        <v>0</v>
      </c>
      <c r="H18" s="345">
        <v>0</v>
      </c>
      <c r="I18" s="345">
        <v>0</v>
      </c>
      <c r="J18" s="421">
        <v>0</v>
      </c>
      <c r="K18" s="345">
        <v>0</v>
      </c>
      <c r="L18" s="533">
        <v>0</v>
      </c>
      <c r="M18" s="346">
        <v>0</v>
      </c>
      <c r="N18" s="411">
        <f t="shared" si="2"/>
        <v>0</v>
      </c>
      <c r="O18" s="63"/>
      <c r="P18" s="59"/>
      <c r="Q18" s="65"/>
      <c r="R18" s="66"/>
      <c r="S18" s="66"/>
      <c r="T18" s="66"/>
      <c r="U18" s="66"/>
      <c r="V18" s="66"/>
      <c r="W18" s="66"/>
      <c r="X18" s="66"/>
      <c r="Y18" s="66"/>
      <c r="Z18" s="66"/>
      <c r="AA18" s="66"/>
      <c r="AB18" s="66"/>
      <c r="AC18" s="72"/>
      <c r="AD18" s="27"/>
      <c r="AE18" s="57"/>
    </row>
    <row r="19" spans="1:31" ht="19.5" customHeight="1">
      <c r="A19" s="420" t="s">
        <v>70</v>
      </c>
      <c r="B19" s="345">
        <v>103700</v>
      </c>
      <c r="C19" s="345">
        <v>146804</v>
      </c>
      <c r="D19" s="421">
        <v>151136</v>
      </c>
      <c r="E19" s="421">
        <v>163217</v>
      </c>
      <c r="F19" s="421">
        <v>186918</v>
      </c>
      <c r="G19" s="345">
        <v>136051</v>
      </c>
      <c r="H19" s="345">
        <v>144805</v>
      </c>
      <c r="I19" s="345">
        <v>167853</v>
      </c>
      <c r="J19" s="421">
        <v>145660</v>
      </c>
      <c r="K19" s="345">
        <v>149713</v>
      </c>
      <c r="L19" s="533">
        <v>181900</v>
      </c>
      <c r="M19" s="346">
        <v>140453</v>
      </c>
      <c r="N19" s="411">
        <f t="shared" si="2"/>
        <v>1818210</v>
      </c>
      <c r="O19" s="63"/>
      <c r="P19" s="59"/>
      <c r="Q19" s="65"/>
      <c r="R19" s="66"/>
      <c r="S19" s="66"/>
      <c r="T19" s="66"/>
      <c r="U19" s="66"/>
      <c r="V19" s="66"/>
      <c r="W19" s="66"/>
      <c r="X19" s="66"/>
      <c r="Y19" s="66"/>
      <c r="Z19" s="66"/>
      <c r="AA19" s="66"/>
      <c r="AB19" s="66"/>
      <c r="AC19" s="72"/>
      <c r="AD19" s="27"/>
      <c r="AE19" s="57"/>
    </row>
    <row r="20" spans="1:31" ht="19.5" customHeight="1">
      <c r="A20" s="420" t="s">
        <v>379</v>
      </c>
      <c r="B20" s="345">
        <v>126505</v>
      </c>
      <c r="C20" s="345">
        <v>87162</v>
      </c>
      <c r="D20" s="421">
        <v>192310</v>
      </c>
      <c r="E20" s="421">
        <v>21157</v>
      </c>
      <c r="F20" s="421">
        <v>71738</v>
      </c>
      <c r="G20" s="345">
        <v>147787</v>
      </c>
      <c r="H20" s="345">
        <v>163468</v>
      </c>
      <c r="I20" s="345">
        <v>148689</v>
      </c>
      <c r="J20" s="421">
        <v>89559</v>
      </c>
      <c r="K20" s="345">
        <v>115445</v>
      </c>
      <c r="L20" s="533">
        <v>121578</v>
      </c>
      <c r="M20" s="346">
        <v>107737</v>
      </c>
      <c r="N20" s="411">
        <f t="shared" si="2"/>
        <v>1393135</v>
      </c>
      <c r="O20" s="63"/>
      <c r="P20" s="59"/>
      <c r="Q20" s="65"/>
      <c r="R20" s="66"/>
      <c r="S20" s="66"/>
      <c r="T20" s="66"/>
      <c r="U20" s="66"/>
      <c r="V20" s="66"/>
      <c r="W20" s="66"/>
      <c r="X20" s="66"/>
      <c r="Y20" s="66"/>
      <c r="Z20" s="66"/>
      <c r="AA20" s="66"/>
      <c r="AB20" s="66"/>
      <c r="AC20" s="72"/>
      <c r="AD20" s="27"/>
      <c r="AE20" s="57"/>
    </row>
    <row r="21" spans="1:31" s="94" customFormat="1" ht="19.5" customHeight="1">
      <c r="A21" s="424" t="s">
        <v>513</v>
      </c>
      <c r="B21" s="345">
        <v>99698</v>
      </c>
      <c r="C21" s="345">
        <v>102504</v>
      </c>
      <c r="D21" s="345">
        <v>0</v>
      </c>
      <c r="E21" s="345">
        <v>65814</v>
      </c>
      <c r="F21" s="421">
        <v>106719</v>
      </c>
      <c r="G21" s="422">
        <v>69667</v>
      </c>
      <c r="H21" s="345">
        <v>98257</v>
      </c>
      <c r="I21" s="345">
        <v>112113</v>
      </c>
      <c r="J21" s="421">
        <v>54075</v>
      </c>
      <c r="K21" s="345">
        <v>74852</v>
      </c>
      <c r="L21" s="533">
        <v>0</v>
      </c>
      <c r="M21" s="421">
        <v>30240</v>
      </c>
      <c r="N21" s="411">
        <f t="shared" si="2"/>
        <v>813939</v>
      </c>
      <c r="O21" s="157"/>
      <c r="P21" s="212"/>
      <c r="Q21" s="68"/>
      <c r="R21" s="112"/>
      <c r="S21" s="112"/>
      <c r="T21" s="112"/>
      <c r="U21" s="112"/>
      <c r="V21" s="112"/>
      <c r="W21" s="112"/>
      <c r="X21" s="112"/>
      <c r="Y21" s="112"/>
      <c r="Z21" s="112"/>
      <c r="AA21" s="112"/>
      <c r="AB21" s="112"/>
      <c r="AC21" s="107"/>
      <c r="AD21" s="165"/>
    </row>
    <row r="22" spans="1:31" ht="19.5" customHeight="1" thickBot="1">
      <c r="A22" s="415" t="s">
        <v>275</v>
      </c>
      <c r="B22" s="428">
        <f>SUM(B15:B21)</f>
        <v>432871</v>
      </c>
      <c r="C22" s="428">
        <f>SUM(C15:C21)</f>
        <v>480967</v>
      </c>
      <c r="D22" s="428">
        <f>SUM(D15:D21)</f>
        <v>467228</v>
      </c>
      <c r="E22" s="428">
        <f t="shared" ref="E22:N22" si="3">SUM(E15:E21)</f>
        <v>387801</v>
      </c>
      <c r="F22" s="428">
        <f>SUM(F15:F21)</f>
        <v>475033</v>
      </c>
      <c r="G22" s="428">
        <f t="shared" si="3"/>
        <v>476203</v>
      </c>
      <c r="H22" s="428">
        <f t="shared" si="3"/>
        <v>514428</v>
      </c>
      <c r="I22" s="428">
        <f t="shared" si="3"/>
        <v>530669</v>
      </c>
      <c r="J22" s="428">
        <f>SUM(J15:J21)</f>
        <v>433295</v>
      </c>
      <c r="K22" s="428">
        <f t="shared" si="3"/>
        <v>482981</v>
      </c>
      <c r="L22" s="428">
        <f t="shared" si="3"/>
        <v>380122</v>
      </c>
      <c r="M22" s="428">
        <f t="shared" si="3"/>
        <v>389590</v>
      </c>
      <c r="N22" s="429">
        <f t="shared" si="3"/>
        <v>5451188</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97" t="s">
        <v>381</v>
      </c>
      <c r="B24" s="27"/>
      <c r="C24" s="27"/>
      <c r="D24" s="57"/>
      <c r="E24" s="27"/>
      <c r="F24" s="27"/>
      <c r="G24" s="27"/>
      <c r="H24" s="27"/>
      <c r="I24" s="57"/>
      <c r="J24" s="57"/>
      <c r="K24" s="57"/>
      <c r="L24" s="57"/>
      <c r="M24" s="57"/>
      <c r="N24" s="57"/>
      <c r="P24" s="57"/>
      <c r="Q24" s="65"/>
      <c r="R24" s="69"/>
      <c r="S24" s="66"/>
      <c r="T24" s="66"/>
      <c r="U24" s="66"/>
      <c r="V24" s="66"/>
      <c r="W24" s="66"/>
      <c r="X24" s="66"/>
      <c r="Y24" s="66"/>
      <c r="Z24" s="66"/>
      <c r="AA24" s="66"/>
      <c r="AB24" s="72"/>
      <c r="AC24" s="72"/>
      <c r="AD24" s="27"/>
      <c r="AE24" s="57"/>
    </row>
    <row r="25" spans="1:31" ht="20.100000000000001" customHeight="1">
      <c r="A25" s="97" t="s">
        <v>382</v>
      </c>
      <c r="B25"/>
      <c r="C25"/>
      <c r="D25"/>
      <c r="E25"/>
      <c r="F25"/>
      <c r="G25"/>
      <c r="H25"/>
      <c r="L25" s="46"/>
      <c r="P25" s="57"/>
      <c r="Q25" s="65"/>
      <c r="R25" s="66"/>
      <c r="S25" s="66"/>
      <c r="T25" s="66"/>
      <c r="U25" s="66"/>
      <c r="V25" s="67"/>
      <c r="W25" s="66"/>
      <c r="X25" s="66"/>
      <c r="Y25" s="67"/>
      <c r="Z25" s="66"/>
      <c r="AA25" s="66"/>
      <c r="AB25" s="72"/>
      <c r="AC25" s="72"/>
      <c r="AD25" s="27"/>
      <c r="AE25" s="57"/>
    </row>
    <row r="26" spans="1:31" ht="20.100000000000001" customHeight="1">
      <c r="A26" s="97" t="s">
        <v>279</v>
      </c>
      <c r="B26"/>
      <c r="C26"/>
      <c r="D26"/>
      <c r="E26"/>
      <c r="F26"/>
      <c r="G26" s="98" t="s">
        <v>380</v>
      </c>
      <c r="H26"/>
      <c r="L26" s="46"/>
      <c r="Q26" s="65"/>
      <c r="R26" s="66"/>
      <c r="S26" s="66"/>
      <c r="T26" s="66"/>
      <c r="U26" s="67"/>
      <c r="V26" s="67"/>
      <c r="W26" s="67"/>
      <c r="X26" s="66"/>
      <c r="Y26" s="66"/>
      <c r="Z26" s="66"/>
      <c r="AA26" s="66"/>
      <c r="AB26" s="72"/>
      <c r="AC26" s="72"/>
      <c r="AD26" s="27"/>
      <c r="AE26" s="57"/>
    </row>
    <row r="27" spans="1:31" ht="20.100000000000001" customHeight="1">
      <c r="B27"/>
      <c r="C27"/>
      <c r="D27"/>
      <c r="E27"/>
      <c r="F27"/>
      <c r="G27"/>
      <c r="H27"/>
      <c r="L27" s="46"/>
      <c r="Q27" s="65"/>
      <c r="R27" s="66"/>
      <c r="S27" s="66"/>
      <c r="T27" s="66"/>
      <c r="U27" s="66"/>
      <c r="V27" s="66"/>
      <c r="W27" s="71"/>
      <c r="X27" s="66"/>
      <c r="Y27" s="66"/>
      <c r="Z27" s="66"/>
      <c r="AA27" s="66"/>
      <c r="AB27" s="72"/>
      <c r="AC27" s="72"/>
      <c r="AD27" s="27"/>
      <c r="AE27" s="57"/>
    </row>
    <row r="28" spans="1:31" ht="20.100000000000001" customHeight="1">
      <c r="B28"/>
      <c r="C28"/>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22 B11:E11 E22 C22:D22 K22:M22 K11:M11 G11:I11 F11 J11 G22:I22 F22 J22"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zoomScale="80" zoomScaleNormal="80" zoomScalePageLayoutView="80" workbookViewId="0">
      <selection activeCell="F6" sqref="F6"/>
    </sheetView>
  </sheetViews>
  <sheetFormatPr defaultColWidth="9.140625" defaultRowHeight="20.100000000000001" customHeight="1"/>
  <cols>
    <col min="1" max="1" width="18.85546875" style="46" customWidth="1"/>
    <col min="2" max="11" width="11.7109375" style="46" customWidth="1"/>
    <col min="12" max="12" width="12.85546875" style="47" customWidth="1"/>
    <col min="13" max="13" width="12.5703125" style="46" customWidth="1"/>
    <col min="14" max="14" width="13.42578125" style="46" customWidth="1"/>
    <col min="15" max="15" width="11" style="46" customWidth="1"/>
    <col min="16" max="16384" width="9.140625" style="46"/>
  </cols>
  <sheetData>
    <row r="1" spans="1:33" ht="19.5" customHeight="1">
      <c r="A1" s="626" t="s">
        <v>518</v>
      </c>
      <c r="B1" s="628"/>
      <c r="C1" s="628"/>
      <c r="D1" s="628"/>
      <c r="E1" s="628"/>
      <c r="F1" s="628"/>
      <c r="G1" s="628"/>
      <c r="H1" s="628"/>
      <c r="I1" s="628"/>
      <c r="J1" s="628"/>
      <c r="K1" s="628"/>
      <c r="L1" s="628"/>
      <c r="M1" s="628"/>
      <c r="N1" s="629"/>
      <c r="O1" s="88"/>
      <c r="Q1" s="27"/>
      <c r="R1" s="27"/>
      <c r="S1" s="64"/>
      <c r="T1" s="27"/>
      <c r="U1" s="27"/>
      <c r="V1" s="27"/>
      <c r="W1" s="27"/>
      <c r="X1" s="27"/>
      <c r="Y1" s="27"/>
      <c r="Z1" s="27"/>
      <c r="AA1" s="27"/>
      <c r="AB1" s="27"/>
      <c r="AC1" s="27"/>
      <c r="AD1" s="27"/>
      <c r="AE1" s="57"/>
    </row>
    <row r="2" spans="1:33" ht="19.5" customHeight="1">
      <c r="A2" s="326" t="s">
        <v>517</v>
      </c>
      <c r="B2" s="432">
        <v>44204</v>
      </c>
      <c r="C2" s="432">
        <v>44228</v>
      </c>
      <c r="D2" s="432">
        <v>44256</v>
      </c>
      <c r="E2" s="432">
        <v>44287</v>
      </c>
      <c r="F2" s="432">
        <v>44317</v>
      </c>
      <c r="G2" s="432">
        <v>44348</v>
      </c>
      <c r="H2" s="432">
        <v>44378</v>
      </c>
      <c r="I2" s="432">
        <v>44409</v>
      </c>
      <c r="J2" s="432">
        <v>44440</v>
      </c>
      <c r="K2" s="432">
        <v>44470</v>
      </c>
      <c r="L2" s="432">
        <v>44501</v>
      </c>
      <c r="M2" s="432">
        <v>44531</v>
      </c>
      <c r="N2" s="332" t="s">
        <v>275</v>
      </c>
      <c r="O2" s="88"/>
      <c r="P2" s="56"/>
      <c r="Q2" s="65"/>
      <c r="R2" s="66"/>
      <c r="S2" s="66"/>
      <c r="T2" s="66"/>
      <c r="U2" s="66"/>
      <c r="V2" s="66"/>
      <c r="W2" s="66"/>
      <c r="X2" s="66"/>
      <c r="Y2" s="66"/>
      <c r="Z2" s="66"/>
      <c r="AA2" s="66"/>
      <c r="AB2" s="66"/>
      <c r="AC2" s="72"/>
      <c r="AD2" s="73"/>
      <c r="AE2" s="57"/>
      <c r="AF2" s="57"/>
      <c r="AG2" s="57"/>
    </row>
    <row r="3" spans="1:33" ht="19.5" customHeight="1">
      <c r="A3" s="368" t="s">
        <v>383</v>
      </c>
      <c r="B3" s="343">
        <v>0</v>
      </c>
      <c r="C3" s="343">
        <v>0</v>
      </c>
      <c r="D3" s="343">
        <v>0</v>
      </c>
      <c r="E3" s="343">
        <v>0</v>
      </c>
      <c r="F3" s="343">
        <v>0</v>
      </c>
      <c r="G3" s="343">
        <v>0</v>
      </c>
      <c r="H3" s="343">
        <v>0</v>
      </c>
      <c r="I3" s="343">
        <v>0</v>
      </c>
      <c r="J3" s="343">
        <v>0</v>
      </c>
      <c r="K3" s="343">
        <v>0</v>
      </c>
      <c r="L3" s="537">
        <v>0</v>
      </c>
      <c r="M3" s="542">
        <v>0</v>
      </c>
      <c r="N3" s="395">
        <f>SUM(B3:M3)</f>
        <v>0</v>
      </c>
      <c r="O3" s="88"/>
      <c r="P3" s="56"/>
      <c r="Q3" s="65"/>
      <c r="R3" s="67"/>
      <c r="S3" s="66"/>
      <c r="T3" s="66"/>
      <c r="U3" s="66"/>
      <c r="V3" s="66"/>
      <c r="W3" s="66"/>
      <c r="X3" s="66"/>
      <c r="Y3" s="66"/>
      <c r="Z3" s="66"/>
      <c r="AA3" s="66"/>
      <c r="AB3" s="72"/>
      <c r="AC3" s="72"/>
      <c r="AD3" s="73"/>
      <c r="AE3" s="57"/>
      <c r="AF3" s="57"/>
      <c r="AG3" s="57"/>
    </row>
    <row r="4" spans="1:33" ht="19.5" customHeight="1">
      <c r="A4" s="368" t="s">
        <v>384</v>
      </c>
      <c r="B4" s="343">
        <v>559669</v>
      </c>
      <c r="C4" s="343">
        <v>485122</v>
      </c>
      <c r="D4" s="343">
        <v>626882</v>
      </c>
      <c r="E4" s="343">
        <v>539055</v>
      </c>
      <c r="F4" s="343">
        <v>402559</v>
      </c>
      <c r="G4" s="343">
        <v>384583</v>
      </c>
      <c r="H4" s="433">
        <v>342376</v>
      </c>
      <c r="I4" s="433">
        <v>220626</v>
      </c>
      <c r="J4" s="343">
        <v>1922</v>
      </c>
      <c r="K4" s="343">
        <v>228426</v>
      </c>
      <c r="L4" s="537">
        <v>443600</v>
      </c>
      <c r="M4" s="542">
        <v>428725</v>
      </c>
      <c r="N4" s="395">
        <f>SUM(B4:M4)</f>
        <v>4663545</v>
      </c>
      <c r="O4" s="88"/>
      <c r="P4" s="56"/>
      <c r="Q4" s="65"/>
      <c r="R4" s="67"/>
      <c r="S4" s="66"/>
      <c r="T4" s="66"/>
      <c r="U4" s="66"/>
      <c r="V4" s="66"/>
      <c r="W4" s="66"/>
      <c r="X4" s="66"/>
      <c r="Y4" s="66"/>
      <c r="Z4" s="66"/>
      <c r="AA4" s="66"/>
      <c r="AB4" s="72"/>
      <c r="AC4" s="72"/>
      <c r="AD4" s="73"/>
      <c r="AE4" s="57"/>
      <c r="AF4" s="57"/>
      <c r="AG4" s="57"/>
    </row>
    <row r="5" spans="1:33" ht="19.5" customHeight="1">
      <c r="A5" s="368" t="s">
        <v>385</v>
      </c>
      <c r="B5" s="343">
        <v>431613</v>
      </c>
      <c r="C5" s="343">
        <v>436163</v>
      </c>
      <c r="D5" s="343">
        <v>0</v>
      </c>
      <c r="E5" s="343">
        <v>31099</v>
      </c>
      <c r="F5" s="343">
        <v>237831</v>
      </c>
      <c r="G5" s="343">
        <v>348129</v>
      </c>
      <c r="H5" s="433">
        <v>314302</v>
      </c>
      <c r="I5" s="433">
        <v>319024</v>
      </c>
      <c r="J5" s="343">
        <v>373953</v>
      </c>
      <c r="K5" s="343">
        <v>423321</v>
      </c>
      <c r="L5" s="537">
        <v>499313</v>
      </c>
      <c r="M5" s="542">
        <v>340473</v>
      </c>
      <c r="N5" s="395">
        <f>SUM(B5:M5)</f>
        <v>3755221</v>
      </c>
      <c r="O5" s="88"/>
      <c r="P5" s="56"/>
      <c r="Q5" s="65"/>
      <c r="R5" s="67"/>
      <c r="S5" s="66"/>
      <c r="T5" s="66"/>
      <c r="U5" s="66"/>
      <c r="V5" s="66"/>
      <c r="W5" s="66"/>
      <c r="X5" s="66"/>
      <c r="Y5" s="66"/>
      <c r="Z5" s="66"/>
      <c r="AA5" s="66"/>
      <c r="AB5" s="72"/>
      <c r="AC5" s="72"/>
      <c r="AD5" s="73"/>
      <c r="AE5" s="57"/>
      <c r="AF5" s="57"/>
      <c r="AG5" s="57"/>
    </row>
    <row r="6" spans="1:33" ht="19.5" customHeight="1">
      <c r="A6" s="368" t="s">
        <v>386</v>
      </c>
      <c r="B6" s="343">
        <v>765867</v>
      </c>
      <c r="C6" s="343">
        <v>501387</v>
      </c>
      <c r="D6" s="343">
        <v>885930</v>
      </c>
      <c r="E6" s="343">
        <v>804972</v>
      </c>
      <c r="F6" s="343">
        <v>469036</v>
      </c>
      <c r="G6" s="343">
        <v>458708</v>
      </c>
      <c r="H6" s="433">
        <v>454828</v>
      </c>
      <c r="I6" s="433">
        <v>423099</v>
      </c>
      <c r="J6" s="343">
        <v>556981</v>
      </c>
      <c r="K6" s="343">
        <v>785285</v>
      </c>
      <c r="L6" s="537">
        <v>149122</v>
      </c>
      <c r="M6" s="542">
        <v>616129</v>
      </c>
      <c r="N6" s="395">
        <f>SUM(B6:M6)</f>
        <v>6871344</v>
      </c>
      <c r="O6" s="88"/>
      <c r="P6" s="56"/>
      <c r="Q6" s="65"/>
      <c r="R6" s="67"/>
      <c r="S6" s="66"/>
      <c r="T6" s="66"/>
      <c r="U6" s="66"/>
      <c r="V6" s="66"/>
      <c r="W6" s="66"/>
      <c r="X6" s="66"/>
      <c r="Y6" s="66"/>
      <c r="Z6" s="66"/>
      <c r="AA6" s="66"/>
      <c r="AB6" s="72"/>
      <c r="AC6" s="72"/>
      <c r="AD6" s="73"/>
      <c r="AE6" s="57"/>
      <c r="AF6" s="57"/>
      <c r="AG6" s="57"/>
    </row>
    <row r="7" spans="1:33" ht="19.5" customHeight="1">
      <c r="A7" s="372" t="s">
        <v>275</v>
      </c>
      <c r="B7" s="396">
        <f t="shared" ref="B7:N7" si="0">SUM(B3:B6)</f>
        <v>1757149</v>
      </c>
      <c r="C7" s="396">
        <f t="shared" si="0"/>
        <v>1422672</v>
      </c>
      <c r="D7" s="396">
        <f t="shared" si="0"/>
        <v>1512812</v>
      </c>
      <c r="E7" s="396">
        <f t="shared" si="0"/>
        <v>1375126</v>
      </c>
      <c r="F7" s="396">
        <f t="shared" si="0"/>
        <v>1109426</v>
      </c>
      <c r="G7" s="396">
        <f t="shared" si="0"/>
        <v>1191420</v>
      </c>
      <c r="H7" s="396">
        <f t="shared" si="0"/>
        <v>1111506</v>
      </c>
      <c r="I7" s="396">
        <f t="shared" si="0"/>
        <v>962749</v>
      </c>
      <c r="J7" s="396">
        <f t="shared" si="0"/>
        <v>932856</v>
      </c>
      <c r="K7" s="396">
        <f t="shared" si="0"/>
        <v>1437032</v>
      </c>
      <c r="L7" s="396">
        <f t="shared" si="0"/>
        <v>1092035</v>
      </c>
      <c r="M7" s="396">
        <f t="shared" si="0"/>
        <v>1385327</v>
      </c>
      <c r="N7" s="397">
        <f t="shared" si="0"/>
        <v>15290110</v>
      </c>
      <c r="O7" s="89"/>
      <c r="P7" s="57"/>
      <c r="Q7" s="65"/>
      <c r="R7" s="66"/>
      <c r="S7" s="66"/>
      <c r="T7" s="66"/>
      <c r="U7" s="67"/>
      <c r="V7" s="67"/>
      <c r="W7" s="67"/>
      <c r="X7" s="66"/>
      <c r="Y7" s="66"/>
      <c r="Z7" s="66"/>
      <c r="AA7" s="66"/>
      <c r="AB7" s="72"/>
      <c r="AC7" s="72"/>
      <c r="AD7" s="73"/>
      <c r="AE7" s="57"/>
      <c r="AF7" s="57"/>
      <c r="AG7" s="57"/>
    </row>
    <row r="8" spans="1:33" ht="30" customHeight="1">
      <c r="A8" s="434"/>
      <c r="B8" s="435"/>
      <c r="C8" s="435"/>
      <c r="D8" s="435"/>
      <c r="E8" s="435"/>
      <c r="F8" s="435"/>
      <c r="G8" s="435"/>
      <c r="H8" s="435"/>
      <c r="I8" s="435"/>
      <c r="J8" s="435"/>
      <c r="K8" s="435"/>
      <c r="L8" s="435"/>
      <c r="M8" s="435"/>
      <c r="N8" s="434"/>
      <c r="O8" s="90"/>
      <c r="P8" s="56"/>
      <c r="Q8" s="68"/>
      <c r="R8" s="27"/>
      <c r="S8" s="64"/>
      <c r="T8" s="27"/>
      <c r="U8" s="27"/>
      <c r="V8" s="27"/>
      <c r="W8" s="27"/>
      <c r="X8" s="27"/>
      <c r="Y8" s="27"/>
      <c r="Z8" s="27"/>
      <c r="AA8" s="27"/>
      <c r="AB8" s="27"/>
      <c r="AC8" s="27"/>
      <c r="AD8" s="27"/>
      <c r="AE8" s="57"/>
    </row>
    <row r="9" spans="1:33" ht="19.5" customHeight="1">
      <c r="A9" s="626" t="s">
        <v>519</v>
      </c>
      <c r="B9" s="628"/>
      <c r="C9" s="628"/>
      <c r="D9" s="628"/>
      <c r="E9" s="628"/>
      <c r="F9" s="628"/>
      <c r="G9" s="628"/>
      <c r="H9" s="628"/>
      <c r="I9" s="628"/>
      <c r="J9" s="628"/>
      <c r="K9" s="628"/>
      <c r="L9" s="628"/>
      <c r="M9" s="628"/>
      <c r="N9" s="629"/>
      <c r="O9" s="90"/>
      <c r="P9" s="56"/>
      <c r="Q9" s="68"/>
      <c r="R9" s="27"/>
      <c r="S9" s="64"/>
      <c r="T9" s="27"/>
      <c r="U9" s="27"/>
      <c r="V9" s="27"/>
      <c r="W9" s="27"/>
      <c r="X9" s="27"/>
      <c r="Y9" s="27"/>
      <c r="Z9" s="27"/>
      <c r="AA9" s="27"/>
      <c r="AB9" s="27"/>
      <c r="AC9" s="27"/>
      <c r="AD9" s="27"/>
      <c r="AE9" s="57"/>
    </row>
    <row r="10" spans="1:33" ht="19.5" customHeight="1">
      <c r="A10" s="326" t="s">
        <v>517</v>
      </c>
      <c r="B10" s="432">
        <v>44204</v>
      </c>
      <c r="C10" s="432">
        <v>44228</v>
      </c>
      <c r="D10" s="432">
        <v>44256</v>
      </c>
      <c r="E10" s="432">
        <v>44287</v>
      </c>
      <c r="F10" s="432">
        <v>44317</v>
      </c>
      <c r="G10" s="432">
        <v>44348</v>
      </c>
      <c r="H10" s="432">
        <v>44378</v>
      </c>
      <c r="I10" s="432">
        <v>44409</v>
      </c>
      <c r="J10" s="432">
        <v>44440</v>
      </c>
      <c r="K10" s="432">
        <v>44470</v>
      </c>
      <c r="L10" s="432">
        <v>44501</v>
      </c>
      <c r="M10" s="432">
        <v>44531</v>
      </c>
      <c r="N10" s="332" t="s">
        <v>275</v>
      </c>
      <c r="O10" s="90"/>
      <c r="P10" s="56"/>
      <c r="Q10" s="68"/>
      <c r="R10" s="66"/>
      <c r="S10" s="66"/>
      <c r="T10" s="66"/>
      <c r="U10" s="66"/>
      <c r="V10" s="66"/>
      <c r="W10" s="66"/>
      <c r="X10" s="66"/>
      <c r="Y10" s="66"/>
      <c r="Z10" s="66"/>
      <c r="AA10" s="66"/>
      <c r="AB10" s="66"/>
      <c r="AC10" s="72"/>
      <c r="AD10" s="73"/>
      <c r="AE10" s="57"/>
      <c r="AF10" s="57"/>
      <c r="AG10" s="57"/>
    </row>
    <row r="11" spans="1:33" ht="19.5" customHeight="1">
      <c r="A11" s="368" t="s">
        <v>383</v>
      </c>
      <c r="B11" s="343">
        <v>0</v>
      </c>
      <c r="C11" s="343">
        <v>0</v>
      </c>
      <c r="D11" s="343">
        <v>0</v>
      </c>
      <c r="E11" s="343">
        <v>0</v>
      </c>
      <c r="F11" s="402">
        <v>0</v>
      </c>
      <c r="G11" s="402">
        <v>0</v>
      </c>
      <c r="H11" s="402">
        <v>0</v>
      </c>
      <c r="I11" s="402">
        <v>0</v>
      </c>
      <c r="J11" s="343">
        <v>0</v>
      </c>
      <c r="K11" s="343">
        <v>0</v>
      </c>
      <c r="L11" s="536">
        <v>0</v>
      </c>
      <c r="M11" s="537">
        <v>0</v>
      </c>
      <c r="N11" s="395">
        <f>SUM(B11:M11)</f>
        <v>0</v>
      </c>
      <c r="O11" s="57"/>
      <c r="P11" s="56"/>
      <c r="Q11" s="65"/>
      <c r="R11" s="67"/>
      <c r="S11" s="66"/>
      <c r="T11" s="66"/>
      <c r="U11" s="66"/>
      <c r="V11" s="66"/>
      <c r="W11" s="66"/>
      <c r="X11" s="66"/>
      <c r="Y11" s="66"/>
      <c r="Z11" s="66"/>
      <c r="AA11" s="66"/>
      <c r="AB11" s="72"/>
      <c r="AC11" s="72"/>
      <c r="AD11" s="73"/>
      <c r="AE11" s="57"/>
      <c r="AF11" s="57"/>
      <c r="AG11" s="57"/>
    </row>
    <row r="12" spans="1:33" ht="19.5" customHeight="1">
      <c r="A12" s="368" t="s">
        <v>384</v>
      </c>
      <c r="B12" s="343">
        <v>12478100.1895</v>
      </c>
      <c r="C12" s="343">
        <v>10806383.623200001</v>
      </c>
      <c r="D12" s="343">
        <v>13964361</v>
      </c>
      <c r="E12" s="343">
        <v>11992518</v>
      </c>
      <c r="F12" s="402">
        <v>9000897</v>
      </c>
      <c r="G12" s="343">
        <v>8545627</v>
      </c>
      <c r="H12" s="433">
        <v>7605404</v>
      </c>
      <c r="I12" s="436">
        <v>4894477</v>
      </c>
      <c r="J12" s="343">
        <v>45599.8344</v>
      </c>
      <c r="K12" s="437">
        <v>5112744.9450000003</v>
      </c>
      <c r="L12" s="536">
        <v>9981621.040000001</v>
      </c>
      <c r="M12" s="537">
        <v>9523482.7874999996</v>
      </c>
      <c r="N12" s="395">
        <f>SUM(B12:M12)</f>
        <v>103951216.4196</v>
      </c>
      <c r="P12" s="56"/>
      <c r="Q12" s="65"/>
      <c r="R12" s="67"/>
      <c r="S12" s="66"/>
      <c r="T12" s="66"/>
      <c r="U12" s="66"/>
      <c r="V12" s="66"/>
      <c r="W12" s="66"/>
      <c r="X12" s="66"/>
      <c r="Y12" s="66"/>
      <c r="Z12" s="66"/>
      <c r="AA12" s="66"/>
      <c r="AB12" s="72"/>
      <c r="AC12" s="72"/>
      <c r="AD12" s="73"/>
      <c r="AE12" s="57"/>
      <c r="AF12" s="57"/>
      <c r="AG12" s="57"/>
    </row>
    <row r="13" spans="1:33" ht="19.5" customHeight="1">
      <c r="A13" s="368" t="s">
        <v>385</v>
      </c>
      <c r="B13" s="343">
        <v>9658549.3914000001</v>
      </c>
      <c r="C13" s="343">
        <v>9782307.3803000003</v>
      </c>
      <c r="D13" s="343">
        <v>0</v>
      </c>
      <c r="E13" s="343">
        <v>708690</v>
      </c>
      <c r="F13" s="402">
        <v>5321231</v>
      </c>
      <c r="G13" s="343">
        <v>7782180</v>
      </c>
      <c r="H13" s="433">
        <v>7002146</v>
      </c>
      <c r="I13" s="436">
        <v>7146999</v>
      </c>
      <c r="J13" s="343">
        <v>8376921.1529999999</v>
      </c>
      <c r="K13" s="437">
        <v>9421516.8401999995</v>
      </c>
      <c r="L13" s="536">
        <v>11182713.8106</v>
      </c>
      <c r="M13" s="537">
        <v>7561973.4246000005</v>
      </c>
      <c r="N13" s="395">
        <f>SUM(B13:M13)</f>
        <v>83945228.000100002</v>
      </c>
      <c r="P13" s="56"/>
      <c r="Q13" s="65"/>
      <c r="R13" s="67"/>
      <c r="S13" s="66"/>
      <c r="T13" s="66"/>
      <c r="U13" s="66"/>
      <c r="V13" s="66"/>
      <c r="W13" s="66"/>
      <c r="X13" s="66"/>
      <c r="Y13" s="66"/>
      <c r="Z13" s="66"/>
      <c r="AA13" s="66"/>
      <c r="AB13" s="72"/>
      <c r="AC13" s="72"/>
      <c r="AD13" s="73"/>
      <c r="AE13" s="57"/>
      <c r="AF13" s="57"/>
      <c r="AG13" s="57"/>
    </row>
    <row r="14" spans="1:33" ht="19.5" customHeight="1">
      <c r="A14" s="368" t="s">
        <v>386</v>
      </c>
      <c r="B14" s="343">
        <v>17148145.063499998</v>
      </c>
      <c r="C14" s="343">
        <v>11234227.5381</v>
      </c>
      <c r="D14" s="343">
        <v>19875928</v>
      </c>
      <c r="E14" s="403">
        <v>18074278</v>
      </c>
      <c r="F14" s="402">
        <v>10569163</v>
      </c>
      <c r="G14" s="343">
        <v>10314829</v>
      </c>
      <c r="H14" s="433">
        <v>10234449</v>
      </c>
      <c r="I14" s="436">
        <v>9467179</v>
      </c>
      <c r="J14" s="343">
        <v>12463062.554100001</v>
      </c>
      <c r="K14" s="437">
        <v>17572872.144500002</v>
      </c>
      <c r="L14" s="536">
        <v>3230191.2908000001</v>
      </c>
      <c r="M14" s="537">
        <v>13845774.1138</v>
      </c>
      <c r="N14" s="395">
        <f>SUM(B14:M14)</f>
        <v>154030098.70479998</v>
      </c>
      <c r="P14" s="56"/>
      <c r="Q14" s="65"/>
      <c r="R14" s="67"/>
      <c r="S14" s="66"/>
      <c r="T14" s="66"/>
      <c r="U14" s="66"/>
      <c r="V14" s="66"/>
      <c r="W14" s="66"/>
      <c r="X14" s="66"/>
      <c r="Y14" s="66"/>
      <c r="Z14" s="66"/>
      <c r="AA14" s="66"/>
      <c r="AB14" s="72"/>
      <c r="AC14" s="72"/>
      <c r="AD14" s="73"/>
      <c r="AE14" s="57"/>
      <c r="AF14" s="57"/>
      <c r="AG14" s="57"/>
    </row>
    <row r="15" spans="1:33" ht="19.5" customHeight="1">
      <c r="A15" s="372" t="s">
        <v>275</v>
      </c>
      <c r="B15" s="396">
        <f t="shared" ref="B15:N15" si="1">SUM(B11:B14)</f>
        <v>39284794.644400001</v>
      </c>
      <c r="C15" s="396">
        <f t="shared" si="1"/>
        <v>31822918.5416</v>
      </c>
      <c r="D15" s="396">
        <f t="shared" si="1"/>
        <v>33840289</v>
      </c>
      <c r="E15" s="396">
        <f t="shared" si="1"/>
        <v>30775486</v>
      </c>
      <c r="F15" s="396">
        <f t="shared" si="1"/>
        <v>24891291</v>
      </c>
      <c r="G15" s="396">
        <f t="shared" si="1"/>
        <v>26642636</v>
      </c>
      <c r="H15" s="396">
        <f t="shared" si="1"/>
        <v>24841999</v>
      </c>
      <c r="I15" s="396">
        <f t="shared" si="1"/>
        <v>21508655</v>
      </c>
      <c r="J15" s="396">
        <f t="shared" si="1"/>
        <v>20885583.541500002</v>
      </c>
      <c r="K15" s="396">
        <f t="shared" si="1"/>
        <v>32107133.929700002</v>
      </c>
      <c r="L15" s="396">
        <f t="shared" si="1"/>
        <v>24394526.141400002</v>
      </c>
      <c r="M15" s="396">
        <f t="shared" si="1"/>
        <v>30931230.3259</v>
      </c>
      <c r="N15" s="397">
        <f t="shared" si="1"/>
        <v>341926543.12449998</v>
      </c>
      <c r="P15" s="57"/>
      <c r="Q15" s="65"/>
      <c r="R15" s="66"/>
      <c r="S15" s="66"/>
      <c r="T15" s="66"/>
      <c r="U15" s="67"/>
      <c r="V15" s="67"/>
      <c r="W15" s="67"/>
      <c r="X15" s="66"/>
      <c r="Y15" s="66"/>
      <c r="Z15" s="66"/>
      <c r="AA15" s="66"/>
      <c r="AB15" s="72"/>
      <c r="AC15" s="72"/>
      <c r="AD15" s="73"/>
      <c r="AE15" s="57"/>
      <c r="AF15" s="57"/>
      <c r="AG15" s="57"/>
    </row>
    <row r="16" spans="1:33" ht="20.100000000000001" customHeight="1">
      <c r="A16" s="257" t="s">
        <v>486</v>
      </c>
      <c r="B16" s="257"/>
      <c r="C16" s="257"/>
      <c r="D16" s="257"/>
      <c r="E16" s="79"/>
      <c r="F16" s="79"/>
      <c r="G16" s="77"/>
      <c r="H16" s="77"/>
      <c r="I16" s="77"/>
      <c r="J16" s="77"/>
      <c r="K16" s="77"/>
      <c r="L16" s="77"/>
      <c r="M16" s="77"/>
      <c r="N16" s="76"/>
      <c r="O16" s="58"/>
      <c r="P16" s="59"/>
      <c r="Q16" s="68"/>
      <c r="R16" s="69"/>
      <c r="S16" s="69"/>
      <c r="T16" s="69"/>
      <c r="U16" s="69"/>
      <c r="V16" s="69"/>
      <c r="W16" s="69"/>
      <c r="X16" s="69"/>
      <c r="Y16" s="69"/>
      <c r="Z16" s="69"/>
      <c r="AA16" s="69"/>
      <c r="AB16" s="69"/>
      <c r="AC16" s="69"/>
      <c r="AD16" s="69"/>
      <c r="AE16" s="57"/>
      <c r="AF16" s="57"/>
      <c r="AG16" s="57"/>
    </row>
    <row r="17" spans="1:31" ht="20.100000000000001" customHeight="1">
      <c r="A17" s="80"/>
      <c r="B17" s="79"/>
      <c r="C17" s="78"/>
      <c r="D17" s="79"/>
      <c r="E17" s="79"/>
      <c r="F17" s="79"/>
      <c r="G17"/>
      <c r="H17"/>
      <c r="M17" s="54"/>
      <c r="N17" s="76"/>
      <c r="O17" s="62"/>
      <c r="P17" s="59"/>
      <c r="Q17" s="65"/>
      <c r="R17" s="70"/>
      <c r="S17" s="70"/>
      <c r="T17" s="70"/>
      <c r="U17" s="70"/>
      <c r="V17" s="70"/>
      <c r="W17" s="70"/>
      <c r="X17" s="70"/>
      <c r="Y17" s="70"/>
      <c r="Z17" s="70"/>
      <c r="AA17" s="70"/>
      <c r="AB17" s="70"/>
      <c r="AC17" s="70"/>
      <c r="AD17" s="27"/>
      <c r="AE17" s="57"/>
    </row>
    <row r="18" spans="1:31" ht="20.100000000000001" customHeight="1">
      <c r="A18" s="81"/>
      <c r="B18" s="82"/>
      <c r="C18" s="82"/>
      <c r="D18" s="82"/>
      <c r="E18" s="82"/>
      <c r="F18" s="82"/>
      <c r="G18" s="83"/>
      <c r="H18" s="82"/>
      <c r="I18" s="82"/>
      <c r="J18" s="82"/>
      <c r="K18" s="82"/>
      <c r="L18" s="91"/>
      <c r="M18" s="92"/>
      <c r="N18" s="84"/>
      <c r="O18" s="63"/>
      <c r="P18" s="59"/>
      <c r="Q18" s="65"/>
      <c r="R18" s="66"/>
      <c r="S18" s="66"/>
      <c r="T18" s="66"/>
      <c r="U18" s="66"/>
      <c r="V18" s="66"/>
      <c r="W18" s="66"/>
      <c r="X18" s="66"/>
      <c r="Y18" s="66"/>
      <c r="Z18" s="66"/>
      <c r="AA18" s="66"/>
      <c r="AB18" s="66"/>
      <c r="AC18" s="72"/>
      <c r="AD18" s="27"/>
      <c r="AE18" s="57"/>
    </row>
    <row r="19" spans="1:31" ht="20.100000000000001" customHeight="1">
      <c r="A19" s="81"/>
      <c r="B19" s="82"/>
      <c r="C19" s="82"/>
      <c r="D19" s="82"/>
      <c r="E19" s="82"/>
      <c r="F19" s="82"/>
      <c r="G19" s="83"/>
      <c r="H19" s="82"/>
      <c r="I19" s="82"/>
      <c r="J19" s="82"/>
      <c r="K19" s="82"/>
      <c r="L19" s="91"/>
      <c r="M19" s="92"/>
      <c r="N19" s="84"/>
      <c r="O19" s="63"/>
      <c r="P19" s="59"/>
      <c r="Q19" s="65"/>
      <c r="R19" s="66"/>
      <c r="S19" s="66"/>
      <c r="T19" s="66"/>
      <c r="U19" s="66"/>
      <c r="V19" s="66"/>
      <c r="W19" s="66"/>
      <c r="X19" s="66"/>
      <c r="Y19" s="66"/>
      <c r="Z19" s="66"/>
      <c r="AA19" s="66"/>
      <c r="AB19" s="66"/>
      <c r="AC19" s="72"/>
      <c r="AD19" s="27"/>
      <c r="AE19" s="57"/>
    </row>
    <row r="20" spans="1:31" ht="20.100000000000001" customHeight="1">
      <c r="A20" s="81"/>
      <c r="B20" s="82"/>
      <c r="C20" s="82"/>
      <c r="D20" s="82"/>
      <c r="E20" s="82"/>
      <c r="F20" s="82"/>
      <c r="G20" s="83"/>
      <c r="H20" s="82"/>
      <c r="I20" s="82"/>
      <c r="J20" s="82"/>
      <c r="K20" s="82"/>
      <c r="L20" s="91"/>
      <c r="M20" s="92"/>
      <c r="N20" s="84"/>
      <c r="O20" s="63"/>
      <c r="P20" s="59"/>
      <c r="Q20" s="65"/>
      <c r="R20" s="66"/>
      <c r="S20" s="66"/>
      <c r="T20" s="66"/>
      <c r="U20" s="66"/>
      <c r="V20" s="66"/>
      <c r="W20" s="66"/>
      <c r="X20" s="66"/>
      <c r="Y20" s="66"/>
      <c r="Z20" s="66"/>
      <c r="AA20" s="66"/>
      <c r="AB20" s="66"/>
      <c r="AC20" s="72"/>
      <c r="AD20" s="27"/>
      <c r="AE20" s="57"/>
    </row>
    <row r="21" spans="1:31" ht="20.100000000000001" customHeight="1">
      <c r="A21" s="81"/>
      <c r="B21" s="82"/>
      <c r="C21" s="82"/>
      <c r="D21" s="82"/>
      <c r="E21" s="82"/>
      <c r="F21" s="82"/>
      <c r="G21" s="83"/>
      <c r="H21" s="82"/>
      <c r="I21" s="82"/>
      <c r="J21" s="82"/>
      <c r="K21" s="82"/>
      <c r="L21" s="91"/>
      <c r="M21" s="92"/>
      <c r="N21" s="84"/>
      <c r="O21" s="63"/>
      <c r="P21" s="59"/>
      <c r="Q21" s="65"/>
      <c r="R21" s="66"/>
      <c r="S21" s="66"/>
      <c r="T21" s="66"/>
      <c r="U21" s="66"/>
      <c r="V21" s="66"/>
      <c r="W21" s="66"/>
      <c r="X21" s="66"/>
      <c r="Y21" s="66"/>
      <c r="Z21" s="66"/>
      <c r="AA21" s="66"/>
      <c r="AB21" s="66"/>
      <c r="AC21" s="72"/>
      <c r="AD21" s="27"/>
      <c r="AE21" s="57"/>
    </row>
    <row r="22" spans="1:31" ht="20.100000000000001" customHeight="1">
      <c r="A22" s="81"/>
      <c r="B22" s="84"/>
      <c r="C22" s="84"/>
      <c r="D22" s="84"/>
      <c r="E22" s="85"/>
      <c r="F22" s="85"/>
      <c r="G22" s="85"/>
      <c r="H22" s="85"/>
      <c r="I22" s="85"/>
      <c r="J22" s="85"/>
      <c r="K22" s="85"/>
      <c r="L22" s="85"/>
      <c r="M22" s="85"/>
      <c r="N22" s="93"/>
      <c r="O22" s="62"/>
      <c r="P22" s="57"/>
      <c r="Q22" s="68"/>
      <c r="R22" s="69"/>
      <c r="S22" s="69"/>
      <c r="T22" s="69"/>
      <c r="U22" s="69"/>
      <c r="V22" s="69"/>
      <c r="W22" s="69"/>
      <c r="X22" s="69"/>
      <c r="Y22" s="69"/>
      <c r="Z22" s="69"/>
      <c r="AA22" s="69"/>
      <c r="AB22" s="69"/>
      <c r="AC22" s="69"/>
      <c r="AD22" s="27"/>
      <c r="AE22" s="57"/>
    </row>
    <row r="23" spans="1:31" ht="20.100000000000001" customHeight="1">
      <c r="A23" s="86"/>
      <c r="B23" s="87"/>
      <c r="C23" s="87"/>
      <c r="D23" s="87"/>
      <c r="E23" s="87"/>
      <c r="F23" s="87"/>
      <c r="G23" s="87"/>
      <c r="H23" s="87"/>
      <c r="I23" s="94"/>
      <c r="J23" s="94"/>
      <c r="K23" s="94"/>
      <c r="L23" s="95"/>
      <c r="M23" s="94"/>
      <c r="N23" s="94"/>
      <c r="P23" s="57"/>
      <c r="Q23" s="65"/>
      <c r="R23" s="66"/>
      <c r="S23" s="66"/>
      <c r="T23" s="66"/>
      <c r="U23" s="66"/>
      <c r="V23" s="66"/>
      <c r="W23" s="66"/>
      <c r="X23" s="66"/>
      <c r="Y23" s="66"/>
      <c r="Z23" s="66"/>
      <c r="AA23" s="66"/>
      <c r="AB23" s="72"/>
      <c r="AC23" s="72"/>
      <c r="AD23" s="27"/>
      <c r="AE23" s="57"/>
    </row>
    <row r="24" spans="1:31" ht="20.100000000000001" customHeight="1">
      <c r="A24" s="86"/>
      <c r="B24" s="87"/>
      <c r="C24" s="87"/>
      <c r="D24" s="87"/>
      <c r="E24" s="87"/>
      <c r="F24" s="87"/>
      <c r="G24" s="87"/>
      <c r="H24" s="87"/>
      <c r="I24" s="94"/>
      <c r="J24" s="94"/>
      <c r="K24" s="94"/>
      <c r="L24" s="94"/>
      <c r="M24" s="94"/>
      <c r="N24" s="94"/>
      <c r="Q24" s="65"/>
      <c r="R24" s="66"/>
      <c r="S24" s="66"/>
      <c r="T24" s="66"/>
      <c r="U24" s="67"/>
      <c r="V24" s="67"/>
      <c r="W24" s="67"/>
      <c r="X24" s="66"/>
      <c r="Y24" s="66"/>
      <c r="Z24" s="66"/>
      <c r="AA24" s="66"/>
      <c r="AB24" s="72"/>
      <c r="AC24" s="72"/>
      <c r="AD24" s="27"/>
      <c r="AE24" s="57"/>
    </row>
    <row r="25" spans="1:31" ht="20.100000000000001" customHeight="1">
      <c r="B25"/>
      <c r="C25"/>
      <c r="D25"/>
      <c r="E25"/>
      <c r="F25"/>
      <c r="G25"/>
      <c r="H25"/>
      <c r="L25" s="46"/>
      <c r="Q25" s="65"/>
      <c r="R25" s="66"/>
      <c r="S25" s="66"/>
      <c r="T25" s="66"/>
      <c r="U25" s="66"/>
      <c r="V25" s="66"/>
      <c r="W25" s="71"/>
      <c r="X25" s="66"/>
      <c r="Y25" s="66"/>
      <c r="Z25" s="66"/>
      <c r="AA25" s="66"/>
      <c r="AB25" s="72"/>
      <c r="AC25" s="72"/>
      <c r="AD25" s="27"/>
      <c r="AE25" s="57"/>
    </row>
    <row r="26" spans="1:31"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1"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1"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2">
    <mergeCell ref="A1:N1"/>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topLeftCell="A16" zoomScaleNormal="100" workbookViewId="0">
      <selection activeCell="O11" sqref="O11"/>
    </sheetView>
  </sheetViews>
  <sheetFormatPr defaultColWidth="9.140625" defaultRowHeight="20.100000000000001" customHeight="1"/>
  <cols>
    <col min="1" max="1" width="13.140625" style="46" customWidth="1"/>
    <col min="2" max="2" width="11.7109375" style="46" customWidth="1"/>
    <col min="3" max="3" width="14.28515625" style="46" customWidth="1"/>
    <col min="4" max="4" width="11.7109375" style="46" customWidth="1"/>
    <col min="5" max="5" width="12.28515625" style="46" customWidth="1"/>
    <col min="6" max="6" width="12.5703125" style="46" customWidth="1"/>
    <col min="7" max="7" width="11.42578125" style="46" customWidth="1"/>
    <col min="8" max="8" width="13.5703125" style="46" customWidth="1"/>
    <col min="9" max="9" width="11.7109375" style="46" customWidth="1"/>
    <col min="10" max="10" width="15.140625" style="46" customWidth="1"/>
    <col min="11" max="11" width="11.7109375" style="46" customWidth="1"/>
    <col min="12" max="12" width="11.7109375" style="47" customWidth="1"/>
    <col min="13" max="13" width="11.7109375" style="46" customWidth="1"/>
    <col min="14" max="14" width="14.28515625" style="46" customWidth="1"/>
    <col min="15" max="15" width="11" style="46" customWidth="1"/>
    <col min="16" max="16384" width="9.140625" style="46"/>
  </cols>
  <sheetData>
    <row r="1" spans="1:33" ht="19.5" customHeight="1">
      <c r="A1" s="626" t="s">
        <v>521</v>
      </c>
      <c r="B1" s="628"/>
      <c r="C1" s="628"/>
      <c r="D1" s="628"/>
      <c r="E1" s="628"/>
      <c r="F1" s="628"/>
      <c r="G1" s="628"/>
      <c r="H1" s="628"/>
      <c r="I1" s="628"/>
      <c r="J1" s="628"/>
      <c r="K1" s="628"/>
      <c r="L1" s="628"/>
      <c r="M1" s="628"/>
      <c r="N1" s="629"/>
      <c r="Q1" s="27"/>
      <c r="R1" s="27"/>
      <c r="S1" s="64"/>
      <c r="T1" s="27"/>
      <c r="U1" s="27"/>
      <c r="V1" s="27"/>
      <c r="W1" s="27"/>
      <c r="X1" s="27"/>
      <c r="Y1" s="27"/>
      <c r="Z1" s="27"/>
      <c r="AA1" s="27"/>
      <c r="AB1" s="27"/>
      <c r="AC1" s="27"/>
      <c r="AD1" s="27"/>
      <c r="AE1" s="57"/>
    </row>
    <row r="2" spans="1:33" ht="19.5" customHeight="1">
      <c r="A2" s="326" t="s">
        <v>517</v>
      </c>
      <c r="B2" s="331">
        <v>44204</v>
      </c>
      <c r="C2" s="331">
        <v>44228</v>
      </c>
      <c r="D2" s="331">
        <v>44256</v>
      </c>
      <c r="E2" s="331">
        <v>44287</v>
      </c>
      <c r="F2" s="331">
        <v>44317</v>
      </c>
      <c r="G2" s="331">
        <v>44348</v>
      </c>
      <c r="H2" s="331">
        <v>44378</v>
      </c>
      <c r="I2" s="331">
        <v>44409</v>
      </c>
      <c r="J2" s="331">
        <v>44440</v>
      </c>
      <c r="K2" s="331">
        <v>44470</v>
      </c>
      <c r="L2" s="331">
        <v>44501</v>
      </c>
      <c r="M2" s="331">
        <v>44531</v>
      </c>
      <c r="N2" s="332" t="s">
        <v>275</v>
      </c>
      <c r="P2" s="55"/>
      <c r="Q2" s="65"/>
      <c r="R2" s="66"/>
      <c r="S2" s="66"/>
      <c r="T2" s="66"/>
      <c r="U2" s="66"/>
      <c r="V2" s="66"/>
      <c r="W2" s="66"/>
      <c r="X2" s="66"/>
      <c r="Y2" s="66"/>
      <c r="Z2" s="66"/>
      <c r="AA2" s="66"/>
      <c r="AB2" s="66"/>
      <c r="AC2" s="72"/>
      <c r="AD2" s="73"/>
      <c r="AE2" s="57"/>
      <c r="AF2" s="57"/>
      <c r="AG2" s="57"/>
    </row>
    <row r="3" spans="1:33" ht="19.5" customHeight="1">
      <c r="A3" s="388" t="s">
        <v>383</v>
      </c>
      <c r="B3" s="431">
        <v>424662</v>
      </c>
      <c r="C3" s="431">
        <v>0</v>
      </c>
      <c r="D3" s="430">
        <v>0</v>
      </c>
      <c r="E3" s="430">
        <v>0</v>
      </c>
      <c r="F3" s="431">
        <v>0</v>
      </c>
      <c r="G3" s="431">
        <v>0</v>
      </c>
      <c r="H3" s="431">
        <v>0</v>
      </c>
      <c r="I3" s="431">
        <v>516</v>
      </c>
      <c r="J3" s="431">
        <v>112201</v>
      </c>
      <c r="K3" s="431">
        <v>0</v>
      </c>
      <c r="L3" s="431">
        <v>0</v>
      </c>
      <c r="M3" s="431">
        <v>0</v>
      </c>
      <c r="N3" s="390">
        <f>SUM(B3:M3)</f>
        <v>537379</v>
      </c>
      <c r="P3" s="56"/>
      <c r="Q3" s="65"/>
      <c r="R3" s="67"/>
      <c r="S3" s="66"/>
      <c r="T3" s="66"/>
      <c r="U3" s="66"/>
      <c r="V3" s="66"/>
      <c r="W3" s="66"/>
      <c r="X3" s="66"/>
      <c r="Y3" s="66"/>
      <c r="Z3" s="66"/>
      <c r="AA3" s="66"/>
      <c r="AB3" s="72"/>
      <c r="AC3" s="72"/>
      <c r="AD3" s="73"/>
      <c r="AE3" s="57"/>
      <c r="AF3" s="57"/>
      <c r="AG3" s="57"/>
    </row>
    <row r="4" spans="1:33" ht="19.5" customHeight="1">
      <c r="A4" s="388" t="s">
        <v>384</v>
      </c>
      <c r="B4" s="431">
        <v>11507068</v>
      </c>
      <c r="C4" s="431">
        <v>7676644</v>
      </c>
      <c r="D4" s="430">
        <v>12644169</v>
      </c>
      <c r="E4" s="430">
        <v>12389177</v>
      </c>
      <c r="F4" s="431">
        <v>9369551</v>
      </c>
      <c r="G4" s="438">
        <v>5867753</v>
      </c>
      <c r="H4" s="438">
        <v>8125240</v>
      </c>
      <c r="I4" s="438">
        <v>3438195</v>
      </c>
      <c r="J4" s="438">
        <v>8112321</v>
      </c>
      <c r="K4" s="438">
        <v>9168218</v>
      </c>
      <c r="L4" s="438">
        <v>2276420</v>
      </c>
      <c r="M4" s="438">
        <v>8113254</v>
      </c>
      <c r="N4" s="390">
        <f>SUM(B4:M4)</f>
        <v>98688010</v>
      </c>
      <c r="P4" s="56"/>
      <c r="Q4" s="65"/>
      <c r="R4" s="67"/>
      <c r="S4" s="66"/>
      <c r="T4" s="66"/>
      <c r="U4" s="66"/>
      <c r="V4" s="66"/>
      <c r="W4" s="66"/>
      <c r="X4" s="66"/>
      <c r="Y4" s="66"/>
      <c r="Z4" s="66"/>
      <c r="AA4" s="66"/>
      <c r="AB4" s="72"/>
      <c r="AC4" s="72"/>
      <c r="AD4" s="73"/>
      <c r="AE4" s="57"/>
      <c r="AF4" s="57"/>
      <c r="AG4" s="57"/>
    </row>
    <row r="5" spans="1:33" ht="19.5" customHeight="1">
      <c r="A5" s="388" t="s">
        <v>385</v>
      </c>
      <c r="B5" s="431">
        <v>17298231</v>
      </c>
      <c r="C5" s="431">
        <v>12151356</v>
      </c>
      <c r="D5" s="430">
        <v>6442972</v>
      </c>
      <c r="E5" s="430">
        <v>6139270</v>
      </c>
      <c r="F5" s="431">
        <v>2806463</v>
      </c>
      <c r="G5" s="430">
        <v>5079785</v>
      </c>
      <c r="H5" s="430">
        <v>781607</v>
      </c>
      <c r="I5" s="430">
        <v>3546327</v>
      </c>
      <c r="J5" s="430">
        <v>7908010</v>
      </c>
      <c r="K5" s="430">
        <v>8312776</v>
      </c>
      <c r="L5" s="430">
        <v>8143719</v>
      </c>
      <c r="M5" s="430">
        <v>8467462</v>
      </c>
      <c r="N5" s="390">
        <f>SUM(B5:M5)</f>
        <v>87077978</v>
      </c>
      <c r="P5" s="56"/>
      <c r="Q5" s="65"/>
      <c r="R5" s="67"/>
      <c r="S5" s="66"/>
      <c r="T5" s="66"/>
      <c r="U5" s="66"/>
      <c r="V5" s="66"/>
      <c r="W5" s="66"/>
      <c r="X5" s="66"/>
      <c r="Y5" s="66"/>
      <c r="Z5" s="66"/>
      <c r="AA5" s="66"/>
      <c r="AB5" s="72"/>
      <c r="AC5" s="72"/>
      <c r="AD5" s="73"/>
      <c r="AE5" s="57"/>
      <c r="AF5" s="57"/>
      <c r="AG5" s="57"/>
    </row>
    <row r="6" spans="1:33" ht="19.5" customHeight="1">
      <c r="A6" s="388" t="s">
        <v>386</v>
      </c>
      <c r="B6" s="437">
        <v>11310018</v>
      </c>
      <c r="C6" s="437">
        <v>11553911</v>
      </c>
      <c r="D6" s="496">
        <v>14220016</v>
      </c>
      <c r="E6" s="496">
        <v>12629127</v>
      </c>
      <c r="F6" s="519">
        <v>15713473</v>
      </c>
      <c r="G6" s="496">
        <v>13663372</v>
      </c>
      <c r="H6" s="496">
        <v>13243285</v>
      </c>
      <c r="I6" s="496">
        <v>18516089</v>
      </c>
      <c r="J6" s="496">
        <v>3974793</v>
      </c>
      <c r="K6" s="496">
        <v>11750365</v>
      </c>
      <c r="L6" s="496">
        <v>16364082</v>
      </c>
      <c r="M6" s="496">
        <v>14496294</v>
      </c>
      <c r="N6" s="395">
        <f>SUM(B6:M6)</f>
        <v>157434825</v>
      </c>
      <c r="P6" s="56"/>
      <c r="Q6" s="65"/>
      <c r="R6" s="67"/>
      <c r="S6" s="66"/>
      <c r="T6" s="66"/>
      <c r="U6" s="66"/>
      <c r="V6" s="66"/>
      <c r="W6" s="66"/>
      <c r="X6" s="66"/>
      <c r="Y6" s="66"/>
      <c r="Z6" s="66"/>
      <c r="AA6" s="66"/>
      <c r="AB6" s="72"/>
      <c r="AC6" s="72"/>
      <c r="AD6" s="73"/>
      <c r="AE6" s="57"/>
      <c r="AF6" s="57"/>
      <c r="AG6" s="57"/>
    </row>
    <row r="7" spans="1:33" ht="19.5" customHeight="1" thickBot="1">
      <c r="A7" s="391" t="s">
        <v>275</v>
      </c>
      <c r="B7" s="396">
        <f t="shared" ref="B7:M7" si="0">SUM(B3:B6)</f>
        <v>40539979</v>
      </c>
      <c r="C7" s="396">
        <f t="shared" si="0"/>
        <v>31381911</v>
      </c>
      <c r="D7" s="396">
        <f t="shared" si="0"/>
        <v>33307157</v>
      </c>
      <c r="E7" s="396">
        <f t="shared" si="0"/>
        <v>31157574</v>
      </c>
      <c r="F7" s="396">
        <f t="shared" si="0"/>
        <v>27889487</v>
      </c>
      <c r="G7" s="396">
        <f t="shared" si="0"/>
        <v>24610910</v>
      </c>
      <c r="H7" s="396">
        <f t="shared" si="0"/>
        <v>22150132</v>
      </c>
      <c r="I7" s="396">
        <f t="shared" si="0"/>
        <v>25501127</v>
      </c>
      <c r="J7" s="396">
        <f>SUM(J3:J6)</f>
        <v>20107325</v>
      </c>
      <c r="K7" s="396">
        <f t="shared" si="0"/>
        <v>29231359</v>
      </c>
      <c r="L7" s="396">
        <f t="shared" si="0"/>
        <v>26784221</v>
      </c>
      <c r="M7" s="396">
        <f t="shared" si="0"/>
        <v>31077010</v>
      </c>
      <c r="N7" s="397">
        <f>SUM(B7:M7)</f>
        <v>343738192</v>
      </c>
      <c r="P7" s="57"/>
      <c r="Q7" s="65"/>
      <c r="R7" s="66"/>
      <c r="S7" s="66"/>
      <c r="T7" s="66"/>
      <c r="U7" s="67"/>
      <c r="V7" s="67"/>
      <c r="W7" s="67"/>
      <c r="X7" s="66"/>
      <c r="Y7" s="66"/>
      <c r="Z7" s="66"/>
      <c r="AA7" s="66"/>
      <c r="AB7" s="72"/>
      <c r="AC7" s="72"/>
      <c r="AD7" s="73"/>
      <c r="AE7" s="57"/>
      <c r="AF7" s="57"/>
      <c r="AG7" s="57"/>
    </row>
    <row r="8" spans="1:33" ht="30" customHeight="1" thickBot="1">
      <c r="A8" s="48"/>
      <c r="B8" s="49"/>
      <c r="C8" s="49"/>
      <c r="D8" s="49"/>
      <c r="E8" s="49"/>
      <c r="F8" s="49"/>
      <c r="G8" s="49"/>
      <c r="H8" s="49"/>
      <c r="I8" s="48"/>
      <c r="J8" s="48"/>
      <c r="K8" s="48"/>
      <c r="L8" s="48"/>
      <c r="M8" s="48"/>
      <c r="N8" s="48"/>
      <c r="O8" s="58"/>
      <c r="P8" s="59"/>
      <c r="Q8" s="68"/>
      <c r="R8" s="69"/>
      <c r="S8" s="69"/>
      <c r="T8" s="69"/>
      <c r="U8" s="69"/>
      <c r="V8" s="69"/>
      <c r="W8" s="69"/>
      <c r="X8" s="69"/>
      <c r="Y8" s="69"/>
      <c r="Z8" s="69"/>
      <c r="AA8" s="69"/>
      <c r="AB8" s="69"/>
      <c r="AC8" s="69"/>
      <c r="AD8" s="69"/>
      <c r="AE8" s="57"/>
      <c r="AF8" s="57"/>
      <c r="AG8" s="57"/>
    </row>
    <row r="9" spans="1:33" ht="19.5" customHeight="1">
      <c r="A9" s="626" t="s">
        <v>520</v>
      </c>
      <c r="B9" s="628"/>
      <c r="C9" s="628"/>
      <c r="D9" s="628"/>
      <c r="E9" s="628"/>
      <c r="F9" s="628"/>
      <c r="G9" s="628"/>
      <c r="H9" s="628"/>
      <c r="I9" s="628"/>
      <c r="J9" s="628"/>
      <c r="K9" s="628"/>
      <c r="L9" s="628"/>
      <c r="M9" s="628"/>
      <c r="N9" s="629"/>
      <c r="Q9" s="27"/>
      <c r="R9" s="27"/>
      <c r="S9" s="64"/>
      <c r="T9" s="27"/>
      <c r="U9" s="27"/>
      <c r="V9" s="27"/>
      <c r="W9" s="27"/>
      <c r="X9" s="27"/>
      <c r="Y9" s="27"/>
      <c r="Z9" s="27"/>
      <c r="AA9" s="27"/>
      <c r="AB9" s="27"/>
      <c r="AC9" s="27"/>
      <c r="AD9" s="27"/>
      <c r="AE9" s="57"/>
    </row>
    <row r="10" spans="1:33" ht="19.5" customHeight="1">
      <c r="A10" s="326" t="s">
        <v>517</v>
      </c>
      <c r="B10" s="331">
        <v>44204</v>
      </c>
      <c r="C10" s="331">
        <v>44228</v>
      </c>
      <c r="D10" s="331">
        <v>44256</v>
      </c>
      <c r="E10" s="331">
        <v>44287</v>
      </c>
      <c r="F10" s="331">
        <v>44317</v>
      </c>
      <c r="G10" s="331">
        <v>44348</v>
      </c>
      <c r="H10" s="331">
        <v>44378</v>
      </c>
      <c r="I10" s="331">
        <v>44409</v>
      </c>
      <c r="J10" s="331">
        <v>44440</v>
      </c>
      <c r="K10" s="331">
        <v>44470</v>
      </c>
      <c r="L10" s="331">
        <v>44501</v>
      </c>
      <c r="M10" s="331">
        <v>44531</v>
      </c>
      <c r="N10" s="332" t="s">
        <v>275</v>
      </c>
      <c r="P10" s="55"/>
      <c r="Q10" s="65"/>
      <c r="R10" s="66"/>
      <c r="S10" s="66"/>
      <c r="T10" s="66"/>
      <c r="U10" s="66"/>
      <c r="V10" s="66"/>
      <c r="W10" s="66"/>
      <c r="X10" s="66"/>
      <c r="Y10" s="66"/>
      <c r="Z10" s="66"/>
      <c r="AA10" s="66"/>
      <c r="AB10" s="66"/>
      <c r="AC10" s="72"/>
      <c r="AD10" s="73"/>
      <c r="AE10" s="57"/>
      <c r="AF10" s="57"/>
      <c r="AG10" s="57"/>
    </row>
    <row r="11" spans="1:33" ht="19.5" customHeight="1">
      <c r="A11" s="388" t="s">
        <v>383</v>
      </c>
      <c r="B11" s="431">
        <v>19046.982574959071</v>
      </c>
      <c r="C11" s="431">
        <v>0</v>
      </c>
      <c r="D11" s="401">
        <v>0</v>
      </c>
      <c r="E11" s="401">
        <v>0</v>
      </c>
      <c r="F11" s="389">
        <v>0</v>
      </c>
      <c r="G11" s="389">
        <v>0</v>
      </c>
      <c r="H11" s="389">
        <v>0</v>
      </c>
      <c r="I11" s="537">
        <v>23.259482972345555</v>
      </c>
      <c r="J11" s="537">
        <v>4729.1909025002951</v>
      </c>
      <c r="K11" s="537">
        <v>0</v>
      </c>
      <c r="L11" s="537">
        <v>0</v>
      </c>
      <c r="M11" s="537">
        <v>0</v>
      </c>
      <c r="N11" s="390">
        <f>SUM(B11:M11)</f>
        <v>23799.43296043171</v>
      </c>
      <c r="P11" s="56"/>
      <c r="Q11" s="65"/>
      <c r="R11" s="67"/>
      <c r="S11" s="66"/>
      <c r="T11" s="66"/>
      <c r="U11" s="66"/>
      <c r="V11" s="66"/>
      <c r="W11" s="66"/>
      <c r="X11" s="66"/>
      <c r="Y11" s="66"/>
      <c r="Z11" s="66"/>
      <c r="AA11" s="66"/>
      <c r="AB11" s="72"/>
      <c r="AC11" s="72"/>
      <c r="AD11" s="73"/>
      <c r="AE11" s="57"/>
      <c r="AF11" s="57"/>
      <c r="AG11" s="57"/>
    </row>
    <row r="12" spans="1:33" ht="19.5" customHeight="1">
      <c r="A12" s="388" t="s">
        <v>384</v>
      </c>
      <c r="B12" s="431">
        <v>516393.81495787477</v>
      </c>
      <c r="C12" s="431">
        <v>344621.19987789332</v>
      </c>
      <c r="D12" s="401">
        <v>567617</v>
      </c>
      <c r="E12" s="401">
        <v>556798</v>
      </c>
      <c r="F12" s="389">
        <v>419047</v>
      </c>
      <c r="G12" s="389">
        <v>264069</v>
      </c>
      <c r="H12" s="389">
        <v>365778</v>
      </c>
      <c r="I12" s="537">
        <v>154981.85670175124</v>
      </c>
      <c r="J12" s="537">
        <v>341928.45581912901</v>
      </c>
      <c r="K12" s="537">
        <v>409615.45850552886</v>
      </c>
      <c r="L12" s="537">
        <v>101167.92732896619</v>
      </c>
      <c r="M12" s="537">
        <v>365239.78661624691</v>
      </c>
      <c r="N12" s="390">
        <f>SUM(B12:M12)</f>
        <v>4407257.4998073904</v>
      </c>
      <c r="P12" s="56"/>
      <c r="Q12" s="65"/>
      <c r="R12" s="67"/>
      <c r="S12" s="66"/>
      <c r="T12" s="66"/>
      <c r="U12" s="66"/>
      <c r="V12" s="66"/>
      <c r="W12" s="66"/>
      <c r="X12" s="66"/>
      <c r="Y12" s="66"/>
      <c r="Z12" s="66"/>
      <c r="AA12" s="66"/>
      <c r="AB12" s="72"/>
      <c r="AC12" s="72"/>
      <c r="AD12" s="73"/>
      <c r="AE12" s="57"/>
      <c r="AF12" s="57"/>
      <c r="AG12" s="57"/>
    </row>
    <row r="13" spans="1:33" ht="19.5" customHeight="1">
      <c r="A13" s="388" t="s">
        <v>385</v>
      </c>
      <c r="B13" s="431">
        <v>773008.56205703854</v>
      </c>
      <c r="C13" s="431">
        <v>541791.59179778944</v>
      </c>
      <c r="D13" s="401">
        <v>289235</v>
      </c>
      <c r="E13" s="401">
        <v>269406</v>
      </c>
      <c r="F13" s="389">
        <v>125434</v>
      </c>
      <c r="G13" s="389">
        <v>227240</v>
      </c>
      <c r="H13" s="389">
        <v>35084</v>
      </c>
      <c r="I13" s="537">
        <v>158299.08894909988</v>
      </c>
      <c r="J13" s="537">
        <v>353020.40087496093</v>
      </c>
      <c r="K13" s="537">
        <v>373503.83263989363</v>
      </c>
      <c r="L13" s="537">
        <v>363620.56956090766</v>
      </c>
      <c r="M13" s="537">
        <v>381242.04194469209</v>
      </c>
      <c r="N13" s="390">
        <f>SUM(B13:M13)</f>
        <v>3890885.0878243819</v>
      </c>
      <c r="P13" s="56"/>
      <c r="Q13" s="65"/>
      <c r="R13" s="67"/>
      <c r="S13" s="66"/>
      <c r="T13" s="66"/>
      <c r="U13" s="66"/>
      <c r="V13" s="66"/>
      <c r="W13" s="66"/>
      <c r="X13" s="66"/>
      <c r="Y13" s="66"/>
      <c r="Z13" s="66"/>
      <c r="AA13" s="66"/>
      <c r="AB13" s="72"/>
      <c r="AC13" s="72"/>
      <c r="AD13" s="73"/>
      <c r="AE13" s="57"/>
      <c r="AF13" s="57"/>
      <c r="AG13" s="57"/>
    </row>
    <row r="14" spans="1:33" ht="19.5" customHeight="1">
      <c r="A14" s="388" t="s">
        <v>386</v>
      </c>
      <c r="B14" s="437">
        <v>505034.74455933634</v>
      </c>
      <c r="C14" s="437">
        <v>515654.57036637014</v>
      </c>
      <c r="D14" s="497">
        <v>633829</v>
      </c>
      <c r="E14" s="498">
        <v>562462</v>
      </c>
      <c r="F14" s="389">
        <v>697793</v>
      </c>
      <c r="G14" s="343">
        <v>607620</v>
      </c>
      <c r="H14" s="343">
        <v>588543</v>
      </c>
      <c r="I14" s="538">
        <v>827505</v>
      </c>
      <c r="J14" s="538">
        <v>177636</v>
      </c>
      <c r="K14" s="538">
        <v>525092.61452249333</v>
      </c>
      <c r="L14" s="538">
        <v>755448.9552845154</v>
      </c>
      <c r="M14" s="538">
        <v>645077</v>
      </c>
      <c r="N14" s="395">
        <f>SUM(B14:M14)</f>
        <v>7041695.8847327149</v>
      </c>
      <c r="P14" s="56"/>
      <c r="Q14" s="65"/>
      <c r="R14" s="67"/>
      <c r="S14" s="66"/>
      <c r="T14" s="66"/>
      <c r="U14" s="66"/>
      <c r="V14" s="66"/>
      <c r="W14" s="66"/>
      <c r="X14" s="66"/>
      <c r="Y14" s="66"/>
      <c r="Z14" s="66"/>
      <c r="AA14" s="66"/>
      <c r="AB14" s="72"/>
      <c r="AC14" s="72"/>
      <c r="AD14" s="73"/>
      <c r="AE14" s="57"/>
      <c r="AF14" s="57"/>
      <c r="AG14" s="57"/>
    </row>
    <row r="15" spans="1:33" ht="19.5" customHeight="1">
      <c r="A15" s="391" t="s">
        <v>275</v>
      </c>
      <c r="B15" s="396">
        <f t="shared" ref="B15:N15" si="1">SUM(B11:B14)</f>
        <v>1813484.1041492089</v>
      </c>
      <c r="C15" s="396">
        <f t="shared" si="1"/>
        <v>1402067.3620420529</v>
      </c>
      <c r="D15" s="396">
        <f t="shared" si="1"/>
        <v>1490681</v>
      </c>
      <c r="E15" s="396">
        <f t="shared" si="1"/>
        <v>1388666</v>
      </c>
      <c r="F15" s="396">
        <f t="shared" si="1"/>
        <v>1242274</v>
      </c>
      <c r="G15" s="396">
        <f t="shared" si="1"/>
        <v>1098929</v>
      </c>
      <c r="H15" s="396">
        <f t="shared" si="1"/>
        <v>989405</v>
      </c>
      <c r="I15" s="396">
        <f t="shared" si="1"/>
        <v>1140809.2051338234</v>
      </c>
      <c r="J15" s="396">
        <f>SUM(J11:J14)</f>
        <v>877314.04759659024</v>
      </c>
      <c r="K15" s="396">
        <f t="shared" si="1"/>
        <v>1308211.9056679159</v>
      </c>
      <c r="L15" s="396">
        <f t="shared" si="1"/>
        <v>1220237.4521743893</v>
      </c>
      <c r="M15" s="396">
        <f t="shared" si="1"/>
        <v>1391558.8285609391</v>
      </c>
      <c r="N15" s="397">
        <f t="shared" si="1"/>
        <v>15363637.905324919</v>
      </c>
      <c r="P15" s="57"/>
      <c r="Q15" s="65"/>
      <c r="R15" s="66"/>
      <c r="S15" s="66"/>
      <c r="T15" s="66"/>
      <c r="U15" s="67"/>
      <c r="V15" s="67"/>
      <c r="W15" s="67"/>
      <c r="X15" s="66"/>
      <c r="Y15" s="66"/>
      <c r="Z15" s="66"/>
      <c r="AA15" s="66"/>
      <c r="AB15" s="72"/>
      <c r="AC15" s="72"/>
      <c r="AD15" s="73"/>
      <c r="AE15" s="57"/>
      <c r="AF15" s="57"/>
      <c r="AG15" s="57"/>
    </row>
    <row r="16" spans="1:33" ht="19.5" customHeight="1">
      <c r="A16" s="50" t="s">
        <v>484</v>
      </c>
      <c r="B16" s="51"/>
      <c r="C16" s="52"/>
      <c r="D16" s="52"/>
      <c r="E16" s="52"/>
      <c r="F16" s="53"/>
      <c r="G16" s="53"/>
      <c r="H16" s="53"/>
      <c r="I16" s="53"/>
      <c r="J16" s="53"/>
      <c r="K16" s="60"/>
      <c r="L16" s="60"/>
      <c r="M16" s="60"/>
      <c r="N16" s="53"/>
      <c r="P16" s="57"/>
      <c r="Q16" s="65"/>
      <c r="R16" s="66"/>
      <c r="S16" s="66"/>
      <c r="T16" s="66"/>
      <c r="U16" s="67"/>
      <c r="V16" s="67"/>
      <c r="W16" s="67"/>
      <c r="X16" s="66"/>
      <c r="Y16" s="66"/>
      <c r="Z16" s="66"/>
      <c r="AA16" s="66"/>
      <c r="AB16" s="72"/>
      <c r="AC16" s="72"/>
      <c r="AD16" s="73"/>
      <c r="AE16" s="57"/>
      <c r="AF16" s="57"/>
      <c r="AG16" s="57"/>
    </row>
    <row r="17" spans="1:33" ht="30" customHeight="1">
      <c r="A17" s="48"/>
      <c r="B17" s="48"/>
      <c r="C17" s="48"/>
      <c r="D17" s="48"/>
      <c r="E17" s="48"/>
      <c r="F17" s="48"/>
      <c r="G17" s="48"/>
      <c r="H17" s="48"/>
      <c r="I17" s="48"/>
      <c r="J17" s="48"/>
      <c r="K17" s="48"/>
      <c r="L17" s="61"/>
      <c r="M17" s="48"/>
      <c r="N17" s="48"/>
      <c r="O17" s="58"/>
      <c r="P17" s="59"/>
      <c r="Q17" s="68"/>
      <c r="R17" s="69"/>
      <c r="S17" s="69"/>
      <c r="T17" s="69"/>
      <c r="U17" s="69"/>
      <c r="V17" s="69"/>
      <c r="W17" s="69"/>
      <c r="X17" s="69"/>
      <c r="Y17" s="69"/>
      <c r="Z17" s="69"/>
      <c r="AA17" s="69"/>
      <c r="AB17" s="69"/>
      <c r="AC17" s="69"/>
      <c r="AD17" s="69"/>
      <c r="AE17" s="57"/>
      <c r="AF17" s="57"/>
      <c r="AG17" s="57"/>
    </row>
    <row r="18" spans="1:33" ht="19.5" customHeight="1">
      <c r="A18" s="626" t="s">
        <v>522</v>
      </c>
      <c r="B18" s="628"/>
      <c r="C18" s="628"/>
      <c r="D18" s="628"/>
      <c r="E18" s="628"/>
      <c r="F18" s="628"/>
      <c r="G18" s="628"/>
      <c r="H18" s="628"/>
      <c r="I18" s="628"/>
      <c r="J18" s="628"/>
      <c r="K18" s="628"/>
      <c r="L18" s="628"/>
      <c r="M18" s="628"/>
      <c r="N18" s="629"/>
      <c r="O18" s="58"/>
      <c r="P18" s="59"/>
      <c r="Q18" s="68"/>
      <c r="R18" s="69"/>
      <c r="S18" s="69"/>
      <c r="T18" s="69"/>
      <c r="U18" s="69"/>
      <c r="V18" s="69"/>
      <c r="W18" s="69"/>
      <c r="X18" s="69"/>
      <c r="Y18" s="69"/>
      <c r="Z18" s="69"/>
      <c r="AA18" s="69"/>
      <c r="AB18" s="69"/>
      <c r="AC18" s="69"/>
      <c r="AD18" s="69"/>
      <c r="AE18" s="57"/>
      <c r="AF18" s="57"/>
      <c r="AG18" s="57"/>
    </row>
    <row r="19" spans="1:33" ht="19.5" customHeight="1">
      <c r="A19" s="326" t="s">
        <v>517</v>
      </c>
      <c r="B19" s="331">
        <v>44204</v>
      </c>
      <c r="C19" s="331">
        <v>44228</v>
      </c>
      <c r="D19" s="331">
        <v>44256</v>
      </c>
      <c r="E19" s="331">
        <v>44287</v>
      </c>
      <c r="F19" s="331">
        <v>44317</v>
      </c>
      <c r="G19" s="331">
        <v>44348</v>
      </c>
      <c r="H19" s="331">
        <v>44378</v>
      </c>
      <c r="I19" s="331">
        <v>44409</v>
      </c>
      <c r="J19" s="331">
        <v>44440</v>
      </c>
      <c r="K19" s="331">
        <v>44470</v>
      </c>
      <c r="L19" s="331">
        <v>44501</v>
      </c>
      <c r="M19" s="331">
        <v>44531</v>
      </c>
      <c r="N19" s="332" t="s">
        <v>275</v>
      </c>
      <c r="O19" s="63"/>
      <c r="P19" s="59"/>
      <c r="Q19" s="65"/>
      <c r="R19" s="66"/>
      <c r="S19" s="66"/>
      <c r="T19" s="66"/>
      <c r="U19" s="66"/>
      <c r="V19" s="66"/>
      <c r="W19" s="66"/>
      <c r="X19" s="66"/>
      <c r="Y19" s="66"/>
      <c r="Z19" s="66"/>
      <c r="AA19" s="66"/>
      <c r="AB19" s="66"/>
      <c r="AC19" s="72"/>
      <c r="AD19" s="27"/>
      <c r="AE19" s="57"/>
    </row>
    <row r="20" spans="1:33" ht="19.5" customHeight="1">
      <c r="A20" s="388" t="s">
        <v>383</v>
      </c>
      <c r="B20" s="431">
        <v>0</v>
      </c>
      <c r="C20" s="431">
        <v>0</v>
      </c>
      <c r="D20" s="431">
        <v>0</v>
      </c>
      <c r="E20" s="431">
        <v>0</v>
      </c>
      <c r="F20" s="431">
        <v>0</v>
      </c>
      <c r="G20" s="431">
        <v>0</v>
      </c>
      <c r="H20" s="431">
        <v>0</v>
      </c>
      <c r="I20" s="431">
        <v>0</v>
      </c>
      <c r="J20" s="431">
        <v>0</v>
      </c>
      <c r="K20" s="431">
        <v>0</v>
      </c>
      <c r="L20" s="431">
        <v>0</v>
      </c>
      <c r="M20" s="46">
        <v>0</v>
      </c>
      <c r="N20" s="390">
        <f>SUM(B20:M20)</f>
        <v>0</v>
      </c>
      <c r="O20" s="63"/>
      <c r="P20" s="59"/>
      <c r="Q20" s="65"/>
      <c r="R20" s="66"/>
      <c r="S20" s="66"/>
      <c r="T20" s="66"/>
      <c r="U20" s="66"/>
      <c r="V20" s="66"/>
      <c r="W20" s="66"/>
      <c r="X20" s="66"/>
      <c r="Y20" s="66"/>
      <c r="Z20" s="66"/>
      <c r="AA20" s="66"/>
      <c r="AB20" s="66"/>
      <c r="AC20" s="72"/>
      <c r="AD20" s="27"/>
      <c r="AE20" s="57"/>
    </row>
    <row r="21" spans="1:33" ht="19.5" customHeight="1">
      <c r="A21" s="388" t="s">
        <v>384</v>
      </c>
      <c r="B21" s="431">
        <v>49928</v>
      </c>
      <c r="C21" s="431">
        <v>47182</v>
      </c>
      <c r="D21" s="431">
        <v>60903</v>
      </c>
      <c r="E21" s="431">
        <v>44373</v>
      </c>
      <c r="F21" s="431">
        <v>22825</v>
      </c>
      <c r="G21" s="431">
        <v>32160</v>
      </c>
      <c r="H21" s="431">
        <v>26726</v>
      </c>
      <c r="I21" s="431">
        <v>16920</v>
      </c>
      <c r="J21" s="431">
        <v>354</v>
      </c>
      <c r="K21" s="431">
        <v>22049</v>
      </c>
      <c r="L21" s="431">
        <v>48166</v>
      </c>
      <c r="M21" s="431">
        <v>42799</v>
      </c>
      <c r="N21" s="390">
        <f>SUM(B21:M21)</f>
        <v>414385</v>
      </c>
      <c r="O21" s="63"/>
      <c r="P21" s="59"/>
      <c r="Q21" s="65"/>
      <c r="R21" s="66"/>
      <c r="S21" s="66"/>
      <c r="T21" s="66"/>
      <c r="U21" s="66"/>
      <c r="V21" s="66"/>
      <c r="W21" s="66"/>
      <c r="X21" s="66"/>
      <c r="Y21" s="66"/>
      <c r="Z21" s="66"/>
      <c r="AA21" s="66"/>
      <c r="AB21" s="66"/>
      <c r="AC21" s="72"/>
      <c r="AD21" s="27"/>
      <c r="AE21" s="57"/>
    </row>
    <row r="22" spans="1:33" ht="19.5" customHeight="1">
      <c r="A22" s="388" t="s">
        <v>385</v>
      </c>
      <c r="B22" s="431">
        <v>59202</v>
      </c>
      <c r="C22" s="431">
        <v>58268</v>
      </c>
      <c r="D22" s="431">
        <v>0</v>
      </c>
      <c r="E22" s="431">
        <v>4230</v>
      </c>
      <c r="F22" s="431">
        <v>25479</v>
      </c>
      <c r="G22" s="431">
        <v>51451</v>
      </c>
      <c r="H22" s="431">
        <v>41780</v>
      </c>
      <c r="I22" s="431">
        <v>46852</v>
      </c>
      <c r="J22" s="431">
        <v>63912</v>
      </c>
      <c r="K22" s="431">
        <v>44700</v>
      </c>
      <c r="L22" s="431">
        <v>57414</v>
      </c>
      <c r="M22" s="431">
        <v>36956</v>
      </c>
      <c r="N22" s="390">
        <f>SUM(B22:M22)</f>
        <v>490244</v>
      </c>
      <c r="O22" s="63"/>
      <c r="P22" s="59"/>
      <c r="Q22" s="65"/>
      <c r="R22" s="66"/>
      <c r="S22" s="66"/>
      <c r="T22" s="66"/>
      <c r="U22" s="66"/>
      <c r="V22" s="66"/>
      <c r="W22" s="66"/>
      <c r="X22" s="66"/>
      <c r="Y22" s="66"/>
      <c r="Z22" s="66"/>
      <c r="AA22" s="66"/>
      <c r="AB22" s="66"/>
      <c r="AC22" s="72"/>
      <c r="AD22" s="27"/>
      <c r="AE22" s="57"/>
    </row>
    <row r="23" spans="1:33" ht="19.5" customHeight="1">
      <c r="A23" s="388" t="s">
        <v>386</v>
      </c>
      <c r="B23" s="431">
        <v>116328</v>
      </c>
      <c r="C23" s="431">
        <v>73021</v>
      </c>
      <c r="D23" s="431">
        <v>139573</v>
      </c>
      <c r="E23" s="431">
        <v>117880</v>
      </c>
      <c r="F23" s="431">
        <v>63128</v>
      </c>
      <c r="G23" s="431">
        <v>83429</v>
      </c>
      <c r="H23" s="431">
        <v>74236</v>
      </c>
      <c r="I23" s="431">
        <v>70762</v>
      </c>
      <c r="J23" s="431">
        <v>93301</v>
      </c>
      <c r="K23" s="431">
        <v>93876</v>
      </c>
      <c r="L23" s="431">
        <v>19409</v>
      </c>
      <c r="M23" s="431">
        <v>80321</v>
      </c>
      <c r="N23" s="390">
        <f>SUM(B23:M23)</f>
        <v>1025264</v>
      </c>
      <c r="O23" s="62"/>
      <c r="P23" s="57"/>
      <c r="Q23" s="68"/>
      <c r="R23" s="69"/>
      <c r="S23" s="69"/>
      <c r="T23" s="69"/>
      <c r="U23" s="69"/>
      <c r="V23" s="69"/>
      <c r="W23" s="69"/>
      <c r="X23" s="69"/>
      <c r="Y23" s="69"/>
      <c r="Z23" s="69"/>
      <c r="AA23" s="69"/>
      <c r="AB23" s="69"/>
      <c r="AC23" s="69"/>
      <c r="AD23" s="27"/>
      <c r="AE23" s="57"/>
    </row>
    <row r="24" spans="1:33" ht="19.5" customHeight="1">
      <c r="A24" s="391" t="s">
        <v>275</v>
      </c>
      <c r="B24" s="392">
        <f t="shared" ref="B24:N24" si="2">SUM(B20:B23)</f>
        <v>225458</v>
      </c>
      <c r="C24" s="392">
        <f t="shared" si="2"/>
        <v>178471</v>
      </c>
      <c r="D24" s="392">
        <f t="shared" si="2"/>
        <v>200476</v>
      </c>
      <c r="E24" s="392">
        <f t="shared" si="2"/>
        <v>166483</v>
      </c>
      <c r="F24" s="392">
        <f t="shared" si="2"/>
        <v>111432</v>
      </c>
      <c r="G24" s="392">
        <f t="shared" si="2"/>
        <v>167040</v>
      </c>
      <c r="H24" s="393">
        <f t="shared" si="2"/>
        <v>142742</v>
      </c>
      <c r="I24" s="393">
        <f t="shared" si="2"/>
        <v>134534</v>
      </c>
      <c r="J24" s="393">
        <f t="shared" si="2"/>
        <v>157567</v>
      </c>
      <c r="K24" s="393">
        <f t="shared" si="2"/>
        <v>160625</v>
      </c>
      <c r="L24" s="393">
        <f t="shared" si="2"/>
        <v>124989</v>
      </c>
      <c r="M24" s="393">
        <f>SUM(M21:M23)</f>
        <v>160076</v>
      </c>
      <c r="N24" s="394">
        <f t="shared" si="2"/>
        <v>1929893</v>
      </c>
      <c r="P24" s="57"/>
      <c r="Q24" s="65"/>
      <c r="R24" s="66"/>
      <c r="S24" s="66"/>
      <c r="T24" s="66"/>
      <c r="U24" s="66"/>
      <c r="V24" s="66"/>
      <c r="W24" s="66"/>
      <c r="X24" s="66"/>
      <c r="Y24" s="66"/>
      <c r="Z24" s="66"/>
      <c r="AA24" s="66"/>
      <c r="AB24" s="72"/>
      <c r="AC24" s="72"/>
      <c r="AD24" s="27"/>
      <c r="AE24" s="57"/>
    </row>
    <row r="25" spans="1:33" ht="19.5" customHeight="1">
      <c r="A25" s="54" t="s">
        <v>485</v>
      </c>
      <c r="B25"/>
      <c r="C25"/>
      <c r="D25"/>
      <c r="E25"/>
      <c r="F25"/>
      <c r="G25"/>
      <c r="H25"/>
      <c r="L25" s="46"/>
      <c r="Q25" s="65"/>
      <c r="R25" s="66"/>
      <c r="S25" s="66"/>
      <c r="T25" s="66"/>
      <c r="U25" s="66"/>
      <c r="V25" s="66"/>
      <c r="W25" s="71"/>
      <c r="X25" s="66"/>
      <c r="Y25" s="66"/>
      <c r="Z25" s="66"/>
      <c r="AA25" s="66"/>
      <c r="AB25" s="72"/>
      <c r="AC25" s="72"/>
      <c r="AD25" s="27"/>
      <c r="AE25" s="57"/>
    </row>
    <row r="26" spans="1:33"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3"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3"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3" ht="20.100000000000001" customHeight="1">
      <c r="B29"/>
      <c r="C29"/>
      <c r="D29"/>
      <c r="E29"/>
      <c r="F29"/>
      <c r="G29"/>
      <c r="H29"/>
      <c r="L29" s="46"/>
    </row>
    <row r="30" spans="1:33" ht="20.100000000000001" customHeight="1">
      <c r="B30"/>
      <c r="C30"/>
      <c r="D30"/>
      <c r="E30"/>
      <c r="F30"/>
      <c r="G30"/>
      <c r="H30"/>
      <c r="L30" s="46"/>
    </row>
    <row r="31" spans="1:33" ht="20.100000000000001" customHeight="1">
      <c r="B31"/>
      <c r="C31"/>
      <c r="D31"/>
      <c r="E31"/>
      <c r="F31"/>
      <c r="G31"/>
      <c r="H31"/>
      <c r="L31" s="46"/>
    </row>
    <row r="32" spans="1:33"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9:N9"/>
    <mergeCell ref="A18:N18"/>
  </mergeCells>
  <printOptions horizontalCentered="1"/>
  <pageMargins left="0.25" right="0.25" top="0.75" bottom="0.75" header="0.3" footer="0.3"/>
  <pageSetup scale="77" fitToWidth="0" orientation="landscape" r:id="rId1"/>
  <headerFooter>
    <oddFooter>&amp;C&amp;"-,Regular"&amp;11MEEI Bulletins Vol 58 No. 12</oddFooter>
  </headerFooter>
  <ignoredErrors>
    <ignoredError sqref="B15:I15 B7:I7 B24:M24 K15:M15 K7:M7"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387</v>
      </c>
      <c r="C2" s="19"/>
    </row>
    <row r="3" spans="2:7">
      <c r="C3" s="19"/>
    </row>
    <row r="4" spans="2:7">
      <c r="B4" s="42" t="s">
        <v>317</v>
      </c>
      <c r="C4" s="43" t="s">
        <v>388</v>
      </c>
      <c r="D4" s="24" t="s">
        <v>389</v>
      </c>
      <c r="E4" s="25" t="s">
        <v>365</v>
      </c>
      <c r="F4" s="25" t="s">
        <v>390</v>
      </c>
      <c r="G4" s="23" t="s">
        <v>391</v>
      </c>
    </row>
    <row r="5" spans="2:7">
      <c r="B5" s="44"/>
      <c r="D5" s="44"/>
      <c r="F5" s="44"/>
      <c r="G5" s="44"/>
    </row>
    <row r="6" spans="2:7">
      <c r="B6" s="26" t="s">
        <v>392</v>
      </c>
      <c r="C6" s="32">
        <v>100</v>
      </c>
      <c r="D6" s="26" t="s">
        <v>393</v>
      </c>
      <c r="E6" s="32" t="s">
        <v>394</v>
      </c>
      <c r="F6" s="33">
        <v>1966</v>
      </c>
      <c r="G6" s="33" t="s">
        <v>395</v>
      </c>
    </row>
    <row r="7" spans="2:7">
      <c r="B7" s="26"/>
      <c r="D7" s="26"/>
      <c r="F7" s="26"/>
      <c r="G7" s="26"/>
    </row>
    <row r="8" spans="2:7">
      <c r="B8" s="26" t="s">
        <v>396</v>
      </c>
      <c r="C8" s="32">
        <v>51</v>
      </c>
      <c r="D8" s="26" t="s">
        <v>397</v>
      </c>
      <c r="E8" s="32" t="s">
        <v>398</v>
      </c>
      <c r="F8" s="33" t="s">
        <v>399</v>
      </c>
      <c r="G8" s="33" t="s">
        <v>400</v>
      </c>
    </row>
    <row r="9" spans="2:7">
      <c r="B9" s="26"/>
      <c r="C9" s="32">
        <v>49</v>
      </c>
      <c r="D9" s="26" t="s">
        <v>393</v>
      </c>
      <c r="E9" s="32" t="s">
        <v>401</v>
      </c>
      <c r="F9" s="33">
        <v>1987</v>
      </c>
      <c r="G9" s="33" t="s">
        <v>402</v>
      </c>
    </row>
    <row r="10" spans="2:7">
      <c r="B10" s="26"/>
      <c r="D10" s="26"/>
      <c r="F10" s="26"/>
      <c r="G10" s="26"/>
    </row>
    <row r="11" spans="2:7">
      <c r="B11" s="26" t="s">
        <v>403</v>
      </c>
      <c r="C11" s="32"/>
      <c r="D11" s="26"/>
      <c r="E11" s="32" t="s">
        <v>88</v>
      </c>
      <c r="F11" s="33"/>
      <c r="G11" s="33" t="s">
        <v>404</v>
      </c>
    </row>
    <row r="12" spans="2:7">
      <c r="B12" s="26"/>
      <c r="C12" s="32"/>
      <c r="D12" s="26"/>
      <c r="E12" s="32"/>
      <c r="F12" s="33"/>
      <c r="G12" s="33"/>
    </row>
    <row r="13" spans="2:7">
      <c r="B13" s="26" t="s">
        <v>405</v>
      </c>
      <c r="C13" s="32"/>
      <c r="D13" s="26"/>
      <c r="E13" s="32" t="s">
        <v>406</v>
      </c>
      <c r="F13" s="33"/>
      <c r="G13" s="33" t="s">
        <v>400</v>
      </c>
    </row>
    <row r="14" spans="2:7">
      <c r="B14" s="26"/>
      <c r="C14" s="32"/>
      <c r="D14" s="26"/>
      <c r="E14" s="32" t="s">
        <v>407</v>
      </c>
      <c r="F14" s="33"/>
      <c r="G14" s="33" t="s">
        <v>400</v>
      </c>
    </row>
    <row r="15" spans="2:7">
      <c r="B15" s="26"/>
      <c r="C15" s="32"/>
      <c r="D15" s="26"/>
      <c r="E15" s="32" t="s">
        <v>408</v>
      </c>
      <c r="F15" s="33"/>
      <c r="G15" s="33" t="s">
        <v>409</v>
      </c>
    </row>
    <row r="16" spans="2:7">
      <c r="B16" s="26"/>
      <c r="C16" s="32"/>
      <c r="D16" s="26"/>
      <c r="E16" s="32" t="s">
        <v>410</v>
      </c>
      <c r="F16" s="33"/>
      <c r="G16" s="33" t="s">
        <v>404</v>
      </c>
    </row>
    <row r="17" spans="2:7">
      <c r="B17" s="26"/>
      <c r="C17" s="27"/>
      <c r="D17" s="26"/>
      <c r="E17" s="27"/>
      <c r="F17" s="26"/>
      <c r="G17" s="26"/>
    </row>
    <row r="18" spans="2:7">
      <c r="B18" s="26" t="s">
        <v>411</v>
      </c>
      <c r="C18" s="32"/>
      <c r="D18" s="26" t="s">
        <v>412</v>
      </c>
      <c r="E18" s="32" t="s">
        <v>110</v>
      </c>
      <c r="F18" s="33">
        <v>2002</v>
      </c>
      <c r="G18" s="33" t="s">
        <v>413</v>
      </c>
    </row>
    <row r="19" spans="2:7">
      <c r="B19" s="26"/>
      <c r="C19" s="32"/>
      <c r="D19" s="26" t="s">
        <v>414</v>
      </c>
      <c r="E19" s="32"/>
      <c r="F19" s="33"/>
      <c r="G19" s="33"/>
    </row>
    <row r="20" spans="2:7">
      <c r="B20" s="26"/>
      <c r="C20" s="32"/>
      <c r="D20" s="26" t="s">
        <v>415</v>
      </c>
      <c r="E20" s="32"/>
      <c r="F20" s="33"/>
      <c r="G20" s="33"/>
    </row>
    <row r="21" spans="2:7">
      <c r="B21" s="26"/>
      <c r="C21" s="32"/>
      <c r="D21" s="45" t="s">
        <v>416</v>
      </c>
      <c r="E21" s="32"/>
      <c r="F21" s="33"/>
      <c r="G21" s="33"/>
    </row>
    <row r="22" spans="2:7">
      <c r="B22" s="26"/>
      <c r="C22" s="32"/>
      <c r="D22" s="45" t="s">
        <v>417</v>
      </c>
      <c r="E22" s="32"/>
      <c r="F22" s="33"/>
      <c r="G22" s="33"/>
    </row>
    <row r="23" spans="2:7">
      <c r="B23" s="26"/>
      <c r="C23" s="32"/>
      <c r="D23" s="26"/>
      <c r="E23" s="32"/>
      <c r="F23" s="33"/>
      <c r="G23" s="33"/>
    </row>
    <row r="24" spans="2:7">
      <c r="B24" s="26" t="s">
        <v>418</v>
      </c>
      <c r="C24" s="32"/>
      <c r="D24" s="26" t="s">
        <v>412</v>
      </c>
      <c r="E24" s="32" t="s">
        <v>419</v>
      </c>
      <c r="F24" s="33">
        <v>2004</v>
      </c>
      <c r="G24" s="33" t="s">
        <v>413</v>
      </c>
    </row>
    <row r="25" spans="2:7">
      <c r="B25" s="26"/>
      <c r="C25" s="32"/>
      <c r="D25" s="26" t="s">
        <v>414</v>
      </c>
      <c r="E25" s="32"/>
      <c r="F25" s="33"/>
      <c r="G25" s="33"/>
    </row>
    <row r="26" spans="2:7">
      <c r="B26" s="26"/>
      <c r="C26" s="32"/>
      <c r="D26" s="26" t="s">
        <v>415</v>
      </c>
      <c r="E26" s="32"/>
      <c r="F26" s="33"/>
      <c r="G26" s="33"/>
    </row>
    <row r="27" spans="2:7">
      <c r="B27" s="26"/>
      <c r="C27" s="32"/>
      <c r="D27" s="45" t="s">
        <v>416</v>
      </c>
      <c r="E27" s="32"/>
      <c r="F27" s="33"/>
      <c r="G27" s="33"/>
    </row>
    <row r="28" spans="2:7">
      <c r="B28" s="26"/>
      <c r="C28" s="32"/>
      <c r="D28" s="45" t="s">
        <v>417</v>
      </c>
      <c r="E28" s="32"/>
      <c r="F28" s="33"/>
      <c r="G28" s="33"/>
    </row>
    <row r="29" spans="2:7">
      <c r="B29" s="38"/>
      <c r="C29" s="39"/>
      <c r="D29" s="38"/>
      <c r="E29" s="39"/>
      <c r="F29" s="38"/>
      <c r="G29" s="38"/>
    </row>
    <row r="31" spans="2:7">
      <c r="B31" t="s">
        <v>420</v>
      </c>
    </row>
    <row r="32" spans="2:7">
      <c r="B32" t="s">
        <v>421</v>
      </c>
      <c r="F32" s="19" t="s">
        <v>422</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387</v>
      </c>
      <c r="C2" s="19"/>
      <c r="D2" s="19"/>
    </row>
    <row r="3" spans="2:8">
      <c r="C3" s="19"/>
      <c r="D3" s="19"/>
    </row>
    <row r="4" spans="2:8">
      <c r="B4" s="20" t="s">
        <v>317</v>
      </c>
      <c r="C4" s="21" t="s">
        <v>388</v>
      </c>
      <c r="D4" s="22"/>
      <c r="E4" s="23" t="s">
        <v>389</v>
      </c>
      <c r="F4" s="24" t="s">
        <v>365</v>
      </c>
      <c r="G4" s="25" t="s">
        <v>390</v>
      </c>
      <c r="H4" s="25" t="s">
        <v>391</v>
      </c>
    </row>
    <row r="5" spans="2:8">
      <c r="B5" s="26"/>
      <c r="C5" s="27"/>
      <c r="D5" s="28"/>
      <c r="E5" s="29"/>
      <c r="F5" s="27"/>
      <c r="G5" s="27"/>
      <c r="H5" s="26"/>
    </row>
    <row r="6" spans="2:8">
      <c r="B6" s="26" t="s">
        <v>423</v>
      </c>
      <c r="C6" s="30">
        <v>1</v>
      </c>
      <c r="D6" s="26" t="s">
        <v>424</v>
      </c>
      <c r="E6" s="31"/>
      <c r="F6" s="32" t="s">
        <v>425</v>
      </c>
      <c r="G6" s="32"/>
      <c r="H6" s="33" t="s">
        <v>426</v>
      </c>
    </row>
    <row r="7" spans="2:8">
      <c r="B7" s="26"/>
      <c r="C7" s="27"/>
      <c r="D7" s="34"/>
      <c r="E7" s="31"/>
      <c r="F7" s="27"/>
      <c r="G7" s="27"/>
      <c r="H7" s="26"/>
    </row>
    <row r="8" spans="2:8">
      <c r="B8" s="26" t="s">
        <v>427</v>
      </c>
      <c r="C8" s="32"/>
      <c r="D8" s="35"/>
      <c r="E8" s="31"/>
      <c r="F8" s="32" t="s">
        <v>428</v>
      </c>
      <c r="G8" s="32"/>
      <c r="H8" s="33" t="s">
        <v>429</v>
      </c>
    </row>
    <row r="9" spans="2:8">
      <c r="B9" s="26"/>
      <c r="C9" s="32"/>
      <c r="D9" s="35"/>
      <c r="E9" s="31"/>
      <c r="F9" s="32"/>
      <c r="G9" s="32"/>
      <c r="H9" s="33"/>
    </row>
    <row r="10" spans="2:8">
      <c r="B10" s="26" t="s">
        <v>430</v>
      </c>
      <c r="C10" s="32"/>
      <c r="D10" s="35"/>
      <c r="E10" s="31"/>
      <c r="F10" s="32" t="s">
        <v>96</v>
      </c>
      <c r="G10" s="32"/>
      <c r="H10" s="33" t="s">
        <v>431</v>
      </c>
    </row>
    <row r="11" spans="2:8">
      <c r="B11" s="26"/>
      <c r="C11" s="32"/>
      <c r="D11" s="35"/>
      <c r="E11" s="31"/>
      <c r="F11" s="32"/>
      <c r="G11" s="32"/>
      <c r="H11" s="33"/>
    </row>
    <row r="12" spans="2:8">
      <c r="B12" s="26" t="s">
        <v>432</v>
      </c>
      <c r="C12" s="32"/>
      <c r="D12" s="34" t="s">
        <v>433</v>
      </c>
      <c r="E12" s="31"/>
      <c r="F12" s="32" t="s">
        <v>383</v>
      </c>
      <c r="G12" s="32">
        <v>1999</v>
      </c>
      <c r="H12" s="33" t="s">
        <v>434</v>
      </c>
    </row>
    <row r="13" spans="2:8">
      <c r="B13" s="26"/>
      <c r="C13" s="32">
        <v>34</v>
      </c>
      <c r="D13" s="35"/>
      <c r="E13" s="31" t="s">
        <v>435</v>
      </c>
      <c r="F13" s="32"/>
      <c r="G13" s="32"/>
      <c r="H13" s="33"/>
    </row>
    <row r="14" spans="2:8">
      <c r="B14" s="26"/>
      <c r="C14" s="32">
        <v>26</v>
      </c>
      <c r="D14" s="35"/>
      <c r="E14" s="31" t="s">
        <v>436</v>
      </c>
      <c r="F14" s="32"/>
      <c r="G14" s="32"/>
      <c r="H14" s="33"/>
    </row>
    <row r="15" spans="2:8">
      <c r="B15" s="26"/>
      <c r="C15" s="32">
        <v>20</v>
      </c>
      <c r="D15" s="35"/>
      <c r="E15" s="31" t="s">
        <v>437</v>
      </c>
      <c r="F15" s="32"/>
      <c r="G15" s="32"/>
      <c r="H15" s="33"/>
    </row>
    <row r="16" spans="2:8">
      <c r="B16" s="26"/>
      <c r="C16" s="32">
        <v>10</v>
      </c>
      <c r="D16" s="35"/>
      <c r="E16" s="36" t="s">
        <v>438</v>
      </c>
      <c r="F16" s="32"/>
      <c r="G16" s="32"/>
      <c r="H16" s="33"/>
    </row>
    <row r="17" spans="2:8">
      <c r="B17" s="26"/>
      <c r="C17" s="32">
        <v>10</v>
      </c>
      <c r="D17" s="35"/>
      <c r="E17" s="31" t="s">
        <v>439</v>
      </c>
      <c r="F17" s="32"/>
      <c r="G17" s="32"/>
      <c r="H17" s="33"/>
    </row>
    <row r="18" spans="2:8">
      <c r="B18" s="26"/>
      <c r="C18" s="32"/>
      <c r="D18" s="35"/>
      <c r="E18" s="31"/>
      <c r="F18" s="32"/>
      <c r="G18" s="32"/>
      <c r="H18" s="33"/>
    </row>
    <row r="19" spans="2:8">
      <c r="B19" s="26" t="s">
        <v>440</v>
      </c>
      <c r="C19" s="32"/>
      <c r="D19" s="34" t="s">
        <v>441</v>
      </c>
      <c r="E19" s="31"/>
      <c r="F19" s="32" t="s">
        <v>384</v>
      </c>
      <c r="G19" s="32">
        <v>2002</v>
      </c>
      <c r="H19" s="33" t="s">
        <v>442</v>
      </c>
    </row>
    <row r="20" spans="2:8">
      <c r="B20" s="26"/>
      <c r="C20" s="32">
        <v>42.5</v>
      </c>
      <c r="D20" s="35"/>
      <c r="E20" s="31" t="s">
        <v>443</v>
      </c>
      <c r="F20" s="32" t="s">
        <v>385</v>
      </c>
      <c r="G20" s="32">
        <v>2003</v>
      </c>
      <c r="H20" s="33" t="s">
        <v>442</v>
      </c>
    </row>
    <row r="21" spans="2:8">
      <c r="B21" s="26"/>
      <c r="C21" s="32">
        <v>32.5</v>
      </c>
      <c r="D21" s="35"/>
      <c r="E21" s="31" t="s">
        <v>444</v>
      </c>
      <c r="F21" s="32"/>
      <c r="G21" s="32"/>
      <c r="H21" s="33"/>
    </row>
    <row r="22" spans="2:8">
      <c r="B22" s="26"/>
      <c r="C22" s="32">
        <v>25</v>
      </c>
      <c r="D22" s="35"/>
      <c r="E22" s="31" t="s">
        <v>445</v>
      </c>
      <c r="F22" s="32"/>
      <c r="G22" s="32"/>
      <c r="H22" s="33"/>
    </row>
    <row r="23" spans="2:8">
      <c r="B23" s="26"/>
      <c r="C23" s="32"/>
      <c r="D23" s="35"/>
      <c r="E23" s="31"/>
      <c r="F23" s="32"/>
      <c r="G23" s="32"/>
      <c r="H23" s="33"/>
    </row>
    <row r="24" spans="2:8">
      <c r="B24" s="26" t="s">
        <v>446</v>
      </c>
      <c r="C24" s="32"/>
      <c r="D24" s="34" t="s">
        <v>447</v>
      </c>
      <c r="E24" s="31"/>
      <c r="F24" s="32" t="s">
        <v>386</v>
      </c>
      <c r="G24" s="32"/>
      <c r="H24" s="33" t="s">
        <v>448</v>
      </c>
    </row>
    <row r="25" spans="2:8">
      <c r="B25" s="26"/>
      <c r="C25" s="32">
        <v>37.78</v>
      </c>
      <c r="D25" s="35"/>
      <c r="E25" s="31" t="s">
        <v>449</v>
      </c>
      <c r="F25" s="32"/>
      <c r="G25" s="32"/>
      <c r="H25" s="33"/>
    </row>
    <row r="26" spans="2:8">
      <c r="B26" s="26"/>
      <c r="C26" s="32">
        <v>28.89</v>
      </c>
      <c r="D26" s="35"/>
      <c r="E26" s="31" t="s">
        <v>436</v>
      </c>
      <c r="F26" s="32"/>
      <c r="G26" s="32"/>
      <c r="H26" s="33"/>
    </row>
    <row r="27" spans="2:8">
      <c r="B27" s="26"/>
      <c r="C27" s="37">
        <v>22.22</v>
      </c>
      <c r="D27" s="35"/>
      <c r="E27" s="31" t="s">
        <v>445</v>
      </c>
      <c r="F27" s="32"/>
      <c r="G27" s="32"/>
      <c r="H27" s="33"/>
    </row>
    <row r="28" spans="2:8">
      <c r="B28" s="26"/>
      <c r="C28" s="32">
        <v>11.11</v>
      </c>
      <c r="D28" s="35"/>
      <c r="E28" s="31" t="s">
        <v>450</v>
      </c>
      <c r="F28" s="32"/>
      <c r="G28" s="32"/>
      <c r="H28" s="33"/>
    </row>
    <row r="29" spans="2:8">
      <c r="B29" s="38"/>
      <c r="C29" s="39"/>
      <c r="D29" s="40"/>
      <c r="E29" s="41"/>
      <c r="F29" s="39"/>
      <c r="G29" s="39"/>
      <c r="H29" s="38"/>
    </row>
    <row r="31" spans="2:8">
      <c r="B31" t="s">
        <v>420</v>
      </c>
    </row>
    <row r="32" spans="2:8">
      <c r="B32" t="s">
        <v>421</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9" t="s">
        <v>451</v>
      </c>
    </row>
    <row r="2" spans="1:3">
      <c r="A2" s="10" t="s">
        <v>452</v>
      </c>
      <c r="B2" s="10" t="s">
        <v>453</v>
      </c>
      <c r="C2" s="10" t="s">
        <v>391</v>
      </c>
    </row>
    <row r="3" spans="1:3">
      <c r="A3" t="s">
        <v>454</v>
      </c>
      <c r="B3" s="11">
        <v>1977</v>
      </c>
      <c r="C3" t="s">
        <v>455</v>
      </c>
    </row>
    <row r="4" spans="1:3">
      <c r="A4" t="s">
        <v>456</v>
      </c>
      <c r="B4" s="12">
        <v>32283</v>
      </c>
      <c r="C4" t="s">
        <v>457</v>
      </c>
    </row>
    <row r="5" spans="1:3">
      <c r="A5" t="s">
        <v>458</v>
      </c>
      <c r="B5" s="13">
        <v>1959</v>
      </c>
      <c r="C5" t="s">
        <v>459</v>
      </c>
    </row>
    <row r="6" spans="1:3">
      <c r="A6" t="s">
        <v>460</v>
      </c>
      <c r="B6" s="14">
        <v>29830</v>
      </c>
      <c r="C6" t="s">
        <v>461</v>
      </c>
    </row>
    <row r="7" spans="1:3">
      <c r="A7" t="s">
        <v>462</v>
      </c>
      <c r="B7" s="12">
        <v>35166</v>
      </c>
      <c r="C7" t="s">
        <v>463</v>
      </c>
    </row>
    <row r="8" spans="1:3">
      <c r="A8" t="s">
        <v>464</v>
      </c>
      <c r="B8" t="s">
        <v>465</v>
      </c>
      <c r="C8" t="s">
        <v>466</v>
      </c>
    </row>
    <row r="9" spans="1:3">
      <c r="A9" t="s">
        <v>110</v>
      </c>
      <c r="B9" s="12">
        <v>37426</v>
      </c>
      <c r="C9" t="s">
        <v>467</v>
      </c>
    </row>
    <row r="10" spans="1:3">
      <c r="A10" t="s">
        <v>468</v>
      </c>
      <c r="B10" s="13">
        <v>1998</v>
      </c>
      <c r="C10" t="s">
        <v>467</v>
      </c>
    </row>
    <row r="11" spans="1:3">
      <c r="A11" t="s">
        <v>469</v>
      </c>
      <c r="B11" s="15">
        <v>2004</v>
      </c>
      <c r="C11" t="s">
        <v>467</v>
      </c>
    </row>
    <row r="12" spans="1:3">
      <c r="B12" s="16" t="s">
        <v>470</v>
      </c>
    </row>
    <row r="13" spans="1:3">
      <c r="A13" t="s">
        <v>471</v>
      </c>
      <c r="B13" s="12">
        <v>30652</v>
      </c>
      <c r="C13" t="s">
        <v>472</v>
      </c>
    </row>
    <row r="15" spans="1:3">
      <c r="B15" s="9" t="s">
        <v>473</v>
      </c>
    </row>
    <row r="16" spans="1:3">
      <c r="A16" t="s">
        <v>474</v>
      </c>
      <c r="B16" s="14">
        <v>30803</v>
      </c>
      <c r="C16" t="s">
        <v>475</v>
      </c>
    </row>
    <row r="17" spans="1:3">
      <c r="A17" t="s">
        <v>476</v>
      </c>
      <c r="B17" s="14">
        <v>35186</v>
      </c>
      <c r="C17" t="s">
        <v>477</v>
      </c>
    </row>
    <row r="18" spans="1:3">
      <c r="A18" t="s">
        <v>478</v>
      </c>
      <c r="B18" s="14">
        <v>34243</v>
      </c>
      <c r="C18" t="s">
        <v>475</v>
      </c>
    </row>
    <row r="19" spans="1:3">
      <c r="A19" t="s">
        <v>479</v>
      </c>
      <c r="B19" s="14">
        <v>35125</v>
      </c>
      <c r="C19" t="s">
        <v>477</v>
      </c>
    </row>
    <row r="20" spans="1:3">
      <c r="A20" t="s">
        <v>480</v>
      </c>
      <c r="B20" s="11">
        <v>1997</v>
      </c>
      <c r="C20" t="s">
        <v>481</v>
      </c>
    </row>
    <row r="21" spans="1:3">
      <c r="A21" t="s">
        <v>379</v>
      </c>
      <c r="B21" s="17">
        <v>2005</v>
      </c>
      <c r="C21" s="18" t="s">
        <v>482</v>
      </c>
    </row>
    <row r="22" spans="1:3">
      <c r="A22" t="s">
        <v>483</v>
      </c>
      <c r="B22" s="17">
        <v>2004</v>
      </c>
      <c r="C22" s="18" t="s">
        <v>482</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F6" sqref="F6"/>
    </sheetView>
  </sheetViews>
  <sheetFormatPr defaultRowHeight="12.75"/>
  <cols>
    <col min="1" max="1" width="19.5703125" customWidth="1"/>
    <col min="2" max="2" width="131.42578125" customWidth="1"/>
  </cols>
  <sheetData>
    <row r="1" spans="1:2" ht="25.5" customHeight="1">
      <c r="A1" s="563" t="s">
        <v>58</v>
      </c>
      <c r="B1" s="563"/>
    </row>
    <row r="2" spans="1:2" s="146" customFormat="1" ht="7.5" customHeight="1">
      <c r="A2" s="572"/>
      <c r="B2" s="572"/>
    </row>
    <row r="3" spans="1:2" ht="23.25" customHeight="1">
      <c r="B3" s="164"/>
    </row>
    <row r="4" spans="1:2" s="163" customFormat="1" ht="47.25" customHeight="1">
      <c r="A4" s="574" t="s">
        <v>59</v>
      </c>
      <c r="B4" s="574"/>
    </row>
    <row r="5" spans="1:2" s="163" customFormat="1" ht="60.75" customHeight="1">
      <c r="A5" s="574" t="s">
        <v>60</v>
      </c>
      <c r="B5" s="574"/>
    </row>
    <row r="6" spans="1:2" s="163" customFormat="1" ht="46.5" customHeight="1">
      <c r="A6" s="574" t="s">
        <v>61</v>
      </c>
      <c r="B6" s="574"/>
    </row>
    <row r="7" spans="1:2">
      <c r="A7" s="17"/>
      <c r="B7" s="17"/>
    </row>
    <row r="8" spans="1:2" ht="14.45" customHeight="1">
      <c r="A8" s="574" t="s">
        <v>62</v>
      </c>
      <c r="B8" s="574"/>
    </row>
    <row r="32" spans="1:2" ht="27.95" customHeight="1">
      <c r="A32" s="573" t="s">
        <v>509</v>
      </c>
      <c r="B32" s="573"/>
    </row>
    <row r="77" spans="1:17">
      <c r="A77" s="165"/>
      <c r="B77" s="165"/>
      <c r="C77" s="165"/>
      <c r="D77" s="165"/>
      <c r="E77" s="165"/>
      <c r="F77" s="165"/>
      <c r="G77" s="165"/>
      <c r="H77" s="165"/>
      <c r="I77" s="165"/>
      <c r="J77" s="165"/>
      <c r="K77" s="165"/>
      <c r="L77" s="165"/>
      <c r="M77" s="165"/>
      <c r="N77" s="165"/>
      <c r="O77" s="165"/>
      <c r="P77" s="165"/>
      <c r="Q77" s="165"/>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7"/>
  <sheetViews>
    <sheetView zoomScaleNormal="100" workbookViewId="0">
      <selection activeCell="F6" sqref="F6"/>
    </sheetView>
  </sheetViews>
  <sheetFormatPr defaultColWidth="9.140625" defaultRowHeight="12.75"/>
  <cols>
    <col min="1" max="1" width="16" style="62" customWidth="1"/>
    <col min="2" max="2" width="3.140625" style="143" customWidth="1"/>
    <col min="3" max="3" width="49.5703125" style="62" customWidth="1"/>
    <col min="4" max="4" width="15" style="62" customWidth="1"/>
    <col min="5" max="5" width="3.140625" style="143" customWidth="1"/>
    <col min="6" max="6" width="76.140625" style="62" customWidth="1"/>
    <col min="7" max="16384" width="9.140625" style="62"/>
  </cols>
  <sheetData>
    <row r="1" spans="1:9" ht="25.5" customHeight="1">
      <c r="A1" s="575" t="s">
        <v>63</v>
      </c>
      <c r="B1" s="575"/>
      <c r="C1" s="575"/>
      <c r="D1" s="575"/>
      <c r="E1" s="575"/>
      <c r="F1" s="575"/>
    </row>
    <row r="2" spans="1:9" s="146" customFormat="1" ht="16.5" customHeight="1">
      <c r="A2" s="576" t="s">
        <v>64</v>
      </c>
      <c r="B2" s="576"/>
      <c r="C2" s="576"/>
      <c r="D2" s="576"/>
      <c r="E2" s="576"/>
      <c r="F2" s="576"/>
      <c r="G2" s="158"/>
      <c r="H2" s="158"/>
    </row>
    <row r="3" spans="1:9" s="147" customFormat="1" ht="14.25" customHeight="1">
      <c r="A3" s="253" t="s">
        <v>65</v>
      </c>
      <c r="B3" s="254" t="s">
        <v>66</v>
      </c>
      <c r="C3" s="253" t="s">
        <v>67</v>
      </c>
      <c r="D3" s="253" t="s">
        <v>180</v>
      </c>
      <c r="E3" s="254" t="s">
        <v>66</v>
      </c>
      <c r="F3" s="253" t="s">
        <v>181</v>
      </c>
      <c r="G3" s="160"/>
      <c r="H3" s="160"/>
    </row>
    <row r="4" spans="1:9" s="148" customFormat="1" ht="14.25" customHeight="1">
      <c r="A4" s="253" t="s">
        <v>70</v>
      </c>
      <c r="B4" s="254" t="s">
        <v>66</v>
      </c>
      <c r="C4" s="253" t="s">
        <v>71</v>
      </c>
      <c r="D4" s="253" t="s">
        <v>182</v>
      </c>
      <c r="E4" s="254" t="s">
        <v>66</v>
      </c>
      <c r="F4" s="253" t="s">
        <v>183</v>
      </c>
      <c r="G4" s="160"/>
      <c r="H4" s="160"/>
      <c r="I4" s="147"/>
    </row>
    <row r="5" spans="1:9" s="148" customFormat="1" ht="14.25" customHeight="1">
      <c r="A5" s="253" t="s">
        <v>74</v>
      </c>
      <c r="B5" s="254" t="s">
        <v>66</v>
      </c>
      <c r="C5" s="253" t="s">
        <v>75</v>
      </c>
      <c r="D5" s="253" t="s">
        <v>68</v>
      </c>
      <c r="E5" s="254" t="s">
        <v>66</v>
      </c>
      <c r="F5" s="253" t="s">
        <v>69</v>
      </c>
      <c r="G5" s="160"/>
      <c r="H5" s="160"/>
      <c r="I5" s="147"/>
    </row>
    <row r="6" spans="1:9" s="148" customFormat="1" ht="14.25" customHeight="1">
      <c r="A6" s="124" t="s">
        <v>78</v>
      </c>
      <c r="B6" s="254" t="s">
        <v>66</v>
      </c>
      <c r="C6" s="124" t="s">
        <v>79</v>
      </c>
      <c r="D6" s="253" t="s">
        <v>72</v>
      </c>
      <c r="E6" s="254" t="s">
        <v>66</v>
      </c>
      <c r="F6" s="253" t="s">
        <v>73</v>
      </c>
      <c r="I6" s="147"/>
    </row>
    <row r="7" spans="1:9" s="148" customFormat="1" ht="14.25" customHeight="1">
      <c r="A7" s="253" t="s">
        <v>82</v>
      </c>
      <c r="B7" s="254" t="s">
        <v>66</v>
      </c>
      <c r="C7" s="253" t="s">
        <v>83</v>
      </c>
      <c r="D7" s="253" t="s">
        <v>76</v>
      </c>
      <c r="E7" s="254" t="s">
        <v>66</v>
      </c>
      <c r="F7" s="253" t="s">
        <v>77</v>
      </c>
    </row>
    <row r="8" spans="1:9" s="148" customFormat="1" ht="14.25" customHeight="1">
      <c r="A8" s="253" t="s">
        <v>86</v>
      </c>
      <c r="B8" s="254" t="s">
        <v>66</v>
      </c>
      <c r="C8" s="253" t="s">
        <v>87</v>
      </c>
      <c r="D8" s="215" t="s">
        <v>231</v>
      </c>
      <c r="E8" s="254" t="s">
        <v>66</v>
      </c>
      <c r="F8" s="215" t="s">
        <v>232</v>
      </c>
    </row>
    <row r="9" spans="1:9" s="148" customFormat="1" ht="14.25" customHeight="1">
      <c r="A9" s="253" t="s">
        <v>90</v>
      </c>
      <c r="B9" s="254" t="s">
        <v>66</v>
      </c>
      <c r="C9" s="253" t="s">
        <v>91</v>
      </c>
      <c r="D9" s="253" t="s">
        <v>80</v>
      </c>
      <c r="E9" s="254" t="s">
        <v>66</v>
      </c>
      <c r="F9" s="253" t="s">
        <v>81</v>
      </c>
    </row>
    <row r="10" spans="1:9" s="148" customFormat="1" ht="14.25" customHeight="1">
      <c r="A10" s="253" t="s">
        <v>94</v>
      </c>
      <c r="B10" s="254" t="s">
        <v>66</v>
      </c>
      <c r="C10" s="253" t="s">
        <v>95</v>
      </c>
      <c r="D10" s="253" t="s">
        <v>84</v>
      </c>
      <c r="E10" s="254" t="s">
        <v>66</v>
      </c>
      <c r="F10" s="253" t="s">
        <v>85</v>
      </c>
    </row>
    <row r="11" spans="1:9" s="148" customFormat="1" ht="14.25" customHeight="1">
      <c r="A11" s="124" t="s">
        <v>98</v>
      </c>
      <c r="B11" s="254" t="s">
        <v>66</v>
      </c>
      <c r="C11" s="124" t="s">
        <v>99</v>
      </c>
      <c r="D11" s="253" t="s">
        <v>88</v>
      </c>
      <c r="E11" s="254" t="s">
        <v>66</v>
      </c>
      <c r="F11" s="253" t="s">
        <v>89</v>
      </c>
    </row>
    <row r="12" spans="1:9" s="148" customFormat="1" ht="14.25" customHeight="1">
      <c r="A12" s="253" t="s">
        <v>102</v>
      </c>
      <c r="B12" s="254" t="s">
        <v>66</v>
      </c>
      <c r="C12" s="253" t="s">
        <v>103</v>
      </c>
      <c r="D12" s="124" t="s">
        <v>92</v>
      </c>
      <c r="E12" s="255" t="s">
        <v>66</v>
      </c>
      <c r="F12" s="124" t="s">
        <v>93</v>
      </c>
    </row>
    <row r="13" spans="1:9" s="148" customFormat="1" ht="14.25" customHeight="1">
      <c r="A13" s="253" t="s">
        <v>513</v>
      </c>
      <c r="B13" s="254" t="s">
        <v>66</v>
      </c>
      <c r="C13" s="253" t="s">
        <v>516</v>
      </c>
      <c r="D13" s="253" t="s">
        <v>96</v>
      </c>
      <c r="E13" s="254" t="s">
        <v>66</v>
      </c>
      <c r="F13" s="253" t="s">
        <v>97</v>
      </c>
    </row>
    <row r="14" spans="1:9" s="148" customFormat="1" ht="14.25" customHeight="1">
      <c r="A14" s="253" t="s">
        <v>106</v>
      </c>
      <c r="B14" s="254" t="s">
        <v>66</v>
      </c>
      <c r="C14" s="253" t="s">
        <v>107</v>
      </c>
      <c r="D14" s="253" t="s">
        <v>100</v>
      </c>
      <c r="E14" s="254" t="s">
        <v>66</v>
      </c>
      <c r="F14" s="253" t="s">
        <v>101</v>
      </c>
    </row>
    <row r="15" spans="1:9" s="148" customFormat="1" ht="14.25" customHeight="1">
      <c r="A15" s="253" t="s">
        <v>110</v>
      </c>
      <c r="B15" s="254" t="s">
        <v>66</v>
      </c>
      <c r="C15" s="253" t="s">
        <v>111</v>
      </c>
      <c r="D15" s="253" t="s">
        <v>104</v>
      </c>
      <c r="E15" s="254" t="s">
        <v>66</v>
      </c>
      <c r="F15" s="253" t="s">
        <v>105</v>
      </c>
    </row>
    <row r="16" spans="1:9" s="148" customFormat="1" ht="14.25" customHeight="1">
      <c r="A16" s="253" t="s">
        <v>114</v>
      </c>
      <c r="B16" s="254" t="s">
        <v>66</v>
      </c>
      <c r="C16" s="253" t="s">
        <v>115</v>
      </c>
      <c r="D16" s="253" t="s">
        <v>108</v>
      </c>
      <c r="E16" s="254" t="s">
        <v>66</v>
      </c>
      <c r="F16" s="253" t="s">
        <v>109</v>
      </c>
    </row>
    <row r="17" spans="1:16" s="148" customFormat="1" ht="14.25" customHeight="1">
      <c r="A17" s="215" t="s">
        <v>545</v>
      </c>
      <c r="C17" s="215" t="s">
        <v>548</v>
      </c>
      <c r="D17" s="124" t="s">
        <v>112</v>
      </c>
      <c r="E17" s="254" t="s">
        <v>66</v>
      </c>
      <c r="F17" s="124" t="s">
        <v>113</v>
      </c>
    </row>
    <row r="18" spans="1:16" s="148" customFormat="1" ht="14.25" customHeight="1">
      <c r="A18" s="253" t="s">
        <v>118</v>
      </c>
      <c r="B18" s="254" t="s">
        <v>66</v>
      </c>
      <c r="C18" s="256" t="s">
        <v>119</v>
      </c>
      <c r="D18" s="253" t="s">
        <v>116</v>
      </c>
      <c r="E18" s="254" t="s">
        <v>66</v>
      </c>
      <c r="F18" s="253" t="s">
        <v>117</v>
      </c>
      <c r="G18" s="159"/>
      <c r="H18" s="159"/>
      <c r="I18" s="159"/>
      <c r="J18" s="159"/>
      <c r="K18" s="159"/>
      <c r="L18" s="159"/>
      <c r="M18" s="159"/>
      <c r="N18" s="159"/>
      <c r="O18" s="159"/>
      <c r="P18" s="159"/>
    </row>
    <row r="19" spans="1:16" s="148" customFormat="1" ht="14.25" customHeight="1">
      <c r="A19" s="253" t="s">
        <v>122</v>
      </c>
      <c r="B19" s="254" t="s">
        <v>66</v>
      </c>
      <c r="C19" s="253" t="s">
        <v>123</v>
      </c>
      <c r="D19" s="253" t="s">
        <v>120</v>
      </c>
      <c r="E19" s="254" t="s">
        <v>66</v>
      </c>
      <c r="F19" s="253" t="s">
        <v>121</v>
      </c>
      <c r="G19" s="159"/>
      <c r="H19" s="159"/>
      <c r="I19" s="159"/>
      <c r="J19" s="159"/>
      <c r="K19" s="159"/>
      <c r="L19" s="159"/>
      <c r="M19" s="159"/>
      <c r="N19" s="159"/>
      <c r="O19" s="159"/>
      <c r="P19" s="159"/>
    </row>
    <row r="20" spans="1:16" s="148" customFormat="1" ht="14.25" customHeight="1">
      <c r="A20" s="124" t="s">
        <v>126</v>
      </c>
      <c r="B20" s="254" t="s">
        <v>66</v>
      </c>
      <c r="C20" s="124" t="s">
        <v>127</v>
      </c>
      <c r="D20" s="253" t="s">
        <v>124</v>
      </c>
      <c r="E20" s="254" t="s">
        <v>66</v>
      </c>
      <c r="F20" s="253" t="s">
        <v>125</v>
      </c>
    </row>
    <row r="21" spans="1:16" s="149" customFormat="1" ht="14.25" customHeight="1">
      <c r="A21" s="253" t="s">
        <v>130</v>
      </c>
      <c r="B21" s="254" t="s">
        <v>66</v>
      </c>
      <c r="C21" s="253" t="s">
        <v>131</v>
      </c>
      <c r="D21" s="253" t="s">
        <v>128</v>
      </c>
      <c r="E21" s="254" t="s">
        <v>66</v>
      </c>
      <c r="F21" s="253" t="s">
        <v>129</v>
      </c>
    </row>
    <row r="22" spans="1:16" ht="14.25" customHeight="1">
      <c r="A22" s="253" t="s">
        <v>135</v>
      </c>
      <c r="B22" s="254" t="s">
        <v>66</v>
      </c>
      <c r="C22" s="253" t="s">
        <v>136</v>
      </c>
      <c r="D22" s="253" t="s">
        <v>132</v>
      </c>
      <c r="E22" s="254" t="s">
        <v>66</v>
      </c>
      <c r="F22" s="253" t="s">
        <v>534</v>
      </c>
    </row>
    <row r="23" spans="1:16" ht="14.25" customHeight="1">
      <c r="A23" s="215" t="s">
        <v>139</v>
      </c>
      <c r="B23" s="254" t="s">
        <v>66</v>
      </c>
      <c r="C23" s="215" t="s">
        <v>533</v>
      </c>
      <c r="D23" s="215" t="s">
        <v>572</v>
      </c>
      <c r="E23" s="523" t="s">
        <v>66</v>
      </c>
      <c r="F23" s="215" t="s">
        <v>573</v>
      </c>
    </row>
    <row r="24" spans="1:16" ht="14.25" customHeight="1">
      <c r="A24" s="253" t="s">
        <v>142</v>
      </c>
      <c r="B24" s="254" t="s">
        <v>66</v>
      </c>
      <c r="C24" s="253" t="s">
        <v>143</v>
      </c>
      <c r="D24" s="253" t="s">
        <v>133</v>
      </c>
      <c r="E24" s="254" t="s">
        <v>66</v>
      </c>
      <c r="F24" s="253" t="s">
        <v>134</v>
      </c>
    </row>
    <row r="25" spans="1:16" ht="14.25" customHeight="1">
      <c r="A25" s="253" t="s">
        <v>146</v>
      </c>
      <c r="B25" s="254" t="s">
        <v>66</v>
      </c>
      <c r="C25" s="253" t="s">
        <v>147</v>
      </c>
      <c r="D25" s="253" t="s">
        <v>137</v>
      </c>
      <c r="E25" s="254" t="s">
        <v>66</v>
      </c>
      <c r="F25" s="253" t="s">
        <v>138</v>
      </c>
    </row>
    <row r="26" spans="1:16" ht="14.25" customHeight="1">
      <c r="A26" s="253" t="s">
        <v>150</v>
      </c>
      <c r="B26" s="254" t="s">
        <v>66</v>
      </c>
      <c r="C26" s="253" t="s">
        <v>151</v>
      </c>
      <c r="D26" s="124" t="s">
        <v>140</v>
      </c>
      <c r="E26" s="254" t="s">
        <v>66</v>
      </c>
      <c r="F26" s="124" t="s">
        <v>141</v>
      </c>
    </row>
    <row r="27" spans="1:16" ht="14.25" customHeight="1">
      <c r="A27" s="253" t="s">
        <v>154</v>
      </c>
      <c r="B27" s="254" t="s">
        <v>66</v>
      </c>
      <c r="C27" s="253" t="s">
        <v>155</v>
      </c>
      <c r="D27" s="253" t="s">
        <v>144</v>
      </c>
      <c r="E27" s="254" t="s">
        <v>66</v>
      </c>
      <c r="F27" s="253" t="s">
        <v>145</v>
      </c>
    </row>
    <row r="28" spans="1:16" ht="14.25" customHeight="1">
      <c r="A28" s="253" t="s">
        <v>158</v>
      </c>
      <c r="B28" s="254" t="s">
        <v>66</v>
      </c>
      <c r="C28" s="253" t="s">
        <v>159</v>
      </c>
      <c r="D28" s="253" t="s">
        <v>148</v>
      </c>
      <c r="E28" s="254" t="s">
        <v>66</v>
      </c>
      <c r="F28" s="253" t="s">
        <v>149</v>
      </c>
    </row>
    <row r="29" spans="1:16" ht="14.25" customHeight="1">
      <c r="A29" s="253" t="s">
        <v>162</v>
      </c>
      <c r="B29" s="254" t="s">
        <v>66</v>
      </c>
      <c r="C29" s="253" t="s">
        <v>163</v>
      </c>
      <c r="D29" s="253" t="s">
        <v>152</v>
      </c>
      <c r="E29" s="254" t="s">
        <v>66</v>
      </c>
      <c r="F29" s="253" t="s">
        <v>153</v>
      </c>
    </row>
    <row r="30" spans="1:16" ht="14.25" customHeight="1">
      <c r="A30" s="253" t="s">
        <v>166</v>
      </c>
      <c r="B30" s="254" t="s">
        <v>66</v>
      </c>
      <c r="C30" s="253" t="s">
        <v>167</v>
      </c>
      <c r="D30" s="253" t="s">
        <v>156</v>
      </c>
      <c r="E30" s="254" t="s">
        <v>66</v>
      </c>
      <c r="F30" s="253" t="s">
        <v>157</v>
      </c>
    </row>
    <row r="31" spans="1:16" ht="14.25" customHeight="1">
      <c r="A31" s="253" t="s">
        <v>168</v>
      </c>
      <c r="B31" s="254" t="s">
        <v>66</v>
      </c>
      <c r="C31" s="253" t="s">
        <v>169</v>
      </c>
      <c r="D31" s="253" t="s">
        <v>160</v>
      </c>
      <c r="E31" s="254" t="s">
        <v>66</v>
      </c>
      <c r="F31" s="253" t="s">
        <v>161</v>
      </c>
    </row>
    <row r="32" spans="1:16" ht="14.25" customHeight="1">
      <c r="A32" s="215" t="s">
        <v>223</v>
      </c>
      <c r="B32" s="254" t="s">
        <v>66</v>
      </c>
      <c r="C32" s="215" t="s">
        <v>528</v>
      </c>
      <c r="D32" s="253" t="s">
        <v>164</v>
      </c>
      <c r="E32" s="254" t="s">
        <v>66</v>
      </c>
      <c r="F32" s="253" t="s">
        <v>165</v>
      </c>
    </row>
    <row r="33" spans="1:6" ht="14.25" customHeight="1">
      <c r="A33" s="253" t="s">
        <v>172</v>
      </c>
      <c r="B33" s="254" t="s">
        <v>66</v>
      </c>
      <c r="C33" s="253" t="s">
        <v>173</v>
      </c>
      <c r="D33" s="253" t="s">
        <v>170</v>
      </c>
      <c r="E33" s="254" t="s">
        <v>66</v>
      </c>
      <c r="F33" s="253" t="s">
        <v>171</v>
      </c>
    </row>
    <row r="34" spans="1:6" ht="14.25" customHeight="1">
      <c r="A34" s="253" t="s">
        <v>176</v>
      </c>
      <c r="B34" s="185"/>
      <c r="C34" s="253" t="s">
        <v>177</v>
      </c>
      <c r="D34" s="124" t="s">
        <v>174</v>
      </c>
      <c r="E34" s="255" t="s">
        <v>66</v>
      </c>
      <c r="F34" s="124" t="s">
        <v>175</v>
      </c>
    </row>
    <row r="35" spans="1:6" s="212" customFormat="1" ht="14.25" customHeight="1">
      <c r="A35" s="253"/>
      <c r="B35" s="185"/>
      <c r="C35" s="253"/>
      <c r="D35" s="253" t="s">
        <v>178</v>
      </c>
      <c r="E35" s="254" t="s">
        <v>66</v>
      </c>
      <c r="F35" s="253" t="s">
        <v>179</v>
      </c>
    </row>
    <row r="36" spans="1:6" ht="14.25" customHeight="1">
      <c r="A36" s="439"/>
      <c r="B36" s="442"/>
      <c r="C36" s="439"/>
      <c r="D36" s="439"/>
      <c r="E36" s="442"/>
      <c r="F36" s="439"/>
    </row>
    <row r="37" spans="1:6" ht="25.5" customHeight="1">
      <c r="A37" s="563" t="s">
        <v>63</v>
      </c>
      <c r="B37" s="563"/>
      <c r="C37" s="563"/>
      <c r="D37" s="563"/>
      <c r="E37" s="563"/>
      <c r="F37" s="563"/>
    </row>
    <row r="38" spans="1:6" ht="15" customHeight="1">
      <c r="A38" s="577" t="s">
        <v>184</v>
      </c>
      <c r="B38" s="577"/>
      <c r="C38" s="577"/>
      <c r="D38" s="577" t="s">
        <v>185</v>
      </c>
      <c r="E38" s="577"/>
      <c r="F38" s="577"/>
    </row>
    <row r="39" spans="1:6" ht="15">
      <c r="A39" s="253" t="s">
        <v>186</v>
      </c>
      <c r="B39" s="254" t="s">
        <v>66</v>
      </c>
      <c r="C39" s="253" t="s">
        <v>187</v>
      </c>
      <c r="D39" s="253" t="s">
        <v>188</v>
      </c>
      <c r="E39" s="254" t="s">
        <v>66</v>
      </c>
      <c r="F39" s="253" t="s">
        <v>189</v>
      </c>
    </row>
    <row r="40" spans="1:6" ht="15">
      <c r="A40" s="253" t="s">
        <v>190</v>
      </c>
      <c r="B40" s="254" t="s">
        <v>66</v>
      </c>
      <c r="C40" s="253" t="s">
        <v>191</v>
      </c>
      <c r="D40" s="253" t="s">
        <v>192</v>
      </c>
      <c r="E40" s="254" t="s">
        <v>66</v>
      </c>
      <c r="F40" s="253" t="s">
        <v>193</v>
      </c>
    </row>
    <row r="41" spans="1:6" ht="15">
      <c r="A41" s="253" t="s">
        <v>194</v>
      </c>
      <c r="B41" s="254" t="s">
        <v>66</v>
      </c>
      <c r="C41" s="253" t="s">
        <v>195</v>
      </c>
      <c r="D41" s="253" t="s">
        <v>196</v>
      </c>
      <c r="E41" s="254" t="s">
        <v>66</v>
      </c>
      <c r="F41" s="253" t="s">
        <v>197</v>
      </c>
    </row>
    <row r="42" spans="1:6" ht="15">
      <c r="A42" s="253" t="s">
        <v>198</v>
      </c>
      <c r="B42" s="254" t="s">
        <v>66</v>
      </c>
      <c r="C42" s="253" t="s">
        <v>199</v>
      </c>
      <c r="D42" s="253" t="s">
        <v>200</v>
      </c>
      <c r="E42" s="254" t="s">
        <v>66</v>
      </c>
      <c r="F42" s="253" t="s">
        <v>201</v>
      </c>
    </row>
    <row r="43" spans="1:6" ht="15">
      <c r="A43" s="253" t="s">
        <v>202</v>
      </c>
      <c r="B43" s="254" t="s">
        <v>66</v>
      </c>
      <c r="C43" s="253" t="s">
        <v>203</v>
      </c>
      <c r="D43" s="253" t="s">
        <v>204</v>
      </c>
      <c r="E43" s="254" t="s">
        <v>66</v>
      </c>
      <c r="F43" s="253" t="s">
        <v>205</v>
      </c>
    </row>
    <row r="44" spans="1:6" ht="15">
      <c r="A44" s="253" t="s">
        <v>206</v>
      </c>
      <c r="B44" s="254" t="s">
        <v>66</v>
      </c>
      <c r="C44" s="253" t="s">
        <v>207</v>
      </c>
      <c r="D44" s="253" t="s">
        <v>208</v>
      </c>
      <c r="E44" s="254" t="s">
        <v>66</v>
      </c>
      <c r="F44" s="253" t="s">
        <v>209</v>
      </c>
    </row>
    <row r="45" spans="1:6" ht="15">
      <c r="A45" s="253" t="s">
        <v>210</v>
      </c>
      <c r="B45" s="254" t="s">
        <v>66</v>
      </c>
      <c r="C45" s="253" t="s">
        <v>211</v>
      </c>
      <c r="D45" s="161"/>
      <c r="E45" s="162"/>
      <c r="F45" s="161"/>
    </row>
    <row r="46" spans="1:6" ht="15">
      <c r="A46" s="253" t="s">
        <v>212</v>
      </c>
      <c r="B46" s="254" t="s">
        <v>66</v>
      </c>
      <c r="C46" s="253" t="s">
        <v>213</v>
      </c>
      <c r="D46" s="161"/>
      <c r="E46" s="162"/>
      <c r="F46" s="161"/>
    </row>
    <row r="47" spans="1:6" ht="15">
      <c r="A47" s="253" t="s">
        <v>214</v>
      </c>
      <c r="B47" s="254" t="s">
        <v>66</v>
      </c>
      <c r="C47" s="253" t="s">
        <v>215</v>
      </c>
      <c r="D47" s="161"/>
      <c r="E47" s="162"/>
      <c r="F47" s="161"/>
    </row>
    <row r="48" spans="1:6" ht="15">
      <c r="A48" s="253" t="s">
        <v>216</v>
      </c>
      <c r="B48" s="254" t="s">
        <v>66</v>
      </c>
      <c r="C48" s="253" t="s">
        <v>217</v>
      </c>
      <c r="D48" s="161"/>
      <c r="E48" s="162"/>
      <c r="F48" s="161"/>
    </row>
    <row r="49" spans="1:6" ht="15">
      <c r="A49" s="253" t="s">
        <v>218</v>
      </c>
      <c r="B49" s="254" t="s">
        <v>66</v>
      </c>
      <c r="C49" s="253" t="s">
        <v>219</v>
      </c>
      <c r="D49" s="161"/>
      <c r="E49" s="162"/>
      <c r="F49" s="161"/>
    </row>
    <row r="50" spans="1:6" ht="18" customHeight="1">
      <c r="A50" s="161"/>
      <c r="B50" s="162"/>
      <c r="C50" s="161"/>
      <c r="D50" s="161"/>
      <c r="E50" s="162"/>
      <c r="F50" s="161"/>
    </row>
    <row r="51" spans="1:6">
      <c r="A51" s="445" t="s">
        <v>220</v>
      </c>
      <c r="B51" s="446"/>
      <c r="C51" s="446"/>
      <c r="D51" s="446"/>
      <c r="E51" s="446"/>
      <c r="F51" s="446"/>
    </row>
    <row r="52" spans="1:6" ht="15">
      <c r="A52" s="253" t="s">
        <v>221</v>
      </c>
      <c r="B52" s="254" t="s">
        <v>66</v>
      </c>
      <c r="C52" s="253" t="s">
        <v>222</v>
      </c>
      <c r="D52" s="124" t="s">
        <v>223</v>
      </c>
      <c r="E52" s="255" t="s">
        <v>66</v>
      </c>
      <c r="F52" s="124" t="s">
        <v>224</v>
      </c>
    </row>
    <row r="53" spans="1:6" ht="15">
      <c r="A53" s="124" t="s">
        <v>225</v>
      </c>
      <c r="B53" s="139"/>
      <c r="C53" s="124" t="s">
        <v>226</v>
      </c>
      <c r="D53" s="253" t="s">
        <v>227</v>
      </c>
      <c r="E53" s="254" t="s">
        <v>66</v>
      </c>
      <c r="F53" s="253" t="s">
        <v>228</v>
      </c>
    </row>
    <row r="54" spans="1:6" ht="15">
      <c r="A54" s="186" t="s">
        <v>229</v>
      </c>
      <c r="B54" s="254" t="s">
        <v>66</v>
      </c>
      <c r="C54" s="124" t="s">
        <v>230</v>
      </c>
      <c r="D54" s="124" t="s">
        <v>231</v>
      </c>
      <c r="E54" s="254" t="s">
        <v>66</v>
      </c>
      <c r="F54" s="186" t="s">
        <v>232</v>
      </c>
    </row>
    <row r="55" spans="1:6" ht="15">
      <c r="A55" s="253" t="s">
        <v>233</v>
      </c>
      <c r="B55" s="254" t="s">
        <v>66</v>
      </c>
      <c r="C55" s="253" t="s">
        <v>234</v>
      </c>
      <c r="D55" s="253" t="s">
        <v>235</v>
      </c>
      <c r="E55" s="254" t="s">
        <v>66</v>
      </c>
      <c r="F55" s="253" t="s">
        <v>236</v>
      </c>
    </row>
    <row r="56" spans="1:6" ht="15">
      <c r="A56" s="253" t="s">
        <v>237</v>
      </c>
      <c r="B56" s="254" t="s">
        <v>66</v>
      </c>
      <c r="C56" s="253" t="s">
        <v>238</v>
      </c>
      <c r="D56" s="124" t="s">
        <v>239</v>
      </c>
      <c r="E56" s="254" t="s">
        <v>66</v>
      </c>
      <c r="F56" s="124" t="s">
        <v>240</v>
      </c>
    </row>
    <row r="57" spans="1:6" ht="15">
      <c r="A57" s="253" t="s">
        <v>241</v>
      </c>
      <c r="B57" s="254" t="s">
        <v>66</v>
      </c>
      <c r="C57" s="253" t="s">
        <v>242</v>
      </c>
      <c r="D57" s="124" t="s">
        <v>243</v>
      </c>
      <c r="E57" s="254" t="s">
        <v>66</v>
      </c>
      <c r="F57" s="124" t="s">
        <v>244</v>
      </c>
    </row>
    <row r="58" spans="1:6" ht="15">
      <c r="A58" s="253" t="s">
        <v>245</v>
      </c>
      <c r="B58" s="254" t="s">
        <v>66</v>
      </c>
      <c r="C58" s="253" t="s">
        <v>246</v>
      </c>
      <c r="D58" s="124" t="s">
        <v>247</v>
      </c>
      <c r="E58" s="254" t="s">
        <v>66</v>
      </c>
      <c r="F58" s="124" t="s">
        <v>248</v>
      </c>
    </row>
    <row r="59" spans="1:6" ht="15">
      <c r="A59" s="253" t="s">
        <v>249</v>
      </c>
      <c r="B59" s="254" t="s">
        <v>66</v>
      </c>
      <c r="C59" s="253" t="s">
        <v>250</v>
      </c>
      <c r="D59" s="253" t="s">
        <v>251</v>
      </c>
      <c r="E59" s="254" t="s">
        <v>66</v>
      </c>
      <c r="F59" s="253" t="s">
        <v>252</v>
      </c>
    </row>
    <row r="60" spans="1:6" ht="15">
      <c r="A60" s="253" t="s">
        <v>253</v>
      </c>
      <c r="B60" s="254" t="s">
        <v>66</v>
      </c>
      <c r="C60" s="253" t="s">
        <v>254</v>
      </c>
      <c r="D60" s="253" t="s">
        <v>255</v>
      </c>
      <c r="E60" s="254" t="s">
        <v>66</v>
      </c>
      <c r="F60" s="253" t="s">
        <v>256</v>
      </c>
    </row>
    <row r="61" spans="1:6" ht="15">
      <c r="A61" s="124" t="s">
        <v>257</v>
      </c>
      <c r="B61" s="254" t="s">
        <v>66</v>
      </c>
      <c r="C61" s="124" t="s">
        <v>258</v>
      </c>
      <c r="D61" s="253" t="s">
        <v>259</v>
      </c>
      <c r="E61" s="254" t="s">
        <v>66</v>
      </c>
      <c r="F61" s="253" t="s">
        <v>260</v>
      </c>
    </row>
    <row r="62" spans="1:6" ht="15">
      <c r="A62" s="253" t="s">
        <v>261</v>
      </c>
      <c r="B62" s="254" t="s">
        <v>66</v>
      </c>
      <c r="C62" s="253" t="s">
        <v>262</v>
      </c>
      <c r="D62" s="161" t="s">
        <v>263</v>
      </c>
      <c r="E62" s="254" t="s">
        <v>66</v>
      </c>
      <c r="F62" s="253" t="s">
        <v>264</v>
      </c>
    </row>
    <row r="63" spans="1:6" ht="15">
      <c r="A63" s="443" t="s">
        <v>265</v>
      </c>
      <c r="B63" s="444" t="s">
        <v>66</v>
      </c>
      <c r="C63" s="443" t="s">
        <v>266</v>
      </c>
      <c r="D63" s="439"/>
      <c r="E63" s="442"/>
      <c r="F63" s="439"/>
    </row>
    <row r="64" spans="1:6">
      <c r="A64" s="442"/>
      <c r="B64" s="442"/>
      <c r="C64" s="439"/>
      <c r="D64" s="439"/>
      <c r="E64" s="442"/>
      <c r="F64" s="439"/>
    </row>
    <row r="65" spans="1:17" ht="15">
      <c r="A65" s="439"/>
      <c r="B65" s="439"/>
      <c r="C65" s="439"/>
      <c r="D65" s="440"/>
      <c r="E65" s="441"/>
      <c r="F65" s="440"/>
      <c r="G65" s="439"/>
    </row>
    <row r="66" spans="1:17" ht="15">
      <c r="A66" s="439"/>
      <c r="B66" s="439"/>
      <c r="C66" s="439"/>
      <c r="D66" s="440"/>
      <c r="E66" s="441"/>
      <c r="F66" s="440"/>
      <c r="G66" s="439"/>
    </row>
    <row r="67" spans="1:17" ht="15">
      <c r="A67" s="440"/>
      <c r="B67" s="441"/>
      <c r="C67" s="440"/>
      <c r="D67" s="440"/>
      <c r="E67" s="441"/>
      <c r="F67" s="440"/>
      <c r="G67" s="439"/>
    </row>
    <row r="68" spans="1:17" ht="15">
      <c r="A68" s="440"/>
      <c r="B68" s="441"/>
      <c r="C68" s="440"/>
      <c r="D68" s="440"/>
      <c r="E68" s="442"/>
      <c r="F68" s="440"/>
    </row>
    <row r="69" spans="1:17" ht="15">
      <c r="A69" s="161"/>
      <c r="B69" s="162"/>
      <c r="C69" s="161"/>
      <c r="D69" s="138"/>
      <c r="F69" s="138"/>
    </row>
    <row r="70" spans="1:17" ht="15">
      <c r="A70" s="161"/>
      <c r="B70" s="162"/>
      <c r="C70" s="161"/>
    </row>
    <row r="71" spans="1:17" ht="15">
      <c r="A71" s="161"/>
      <c r="B71" s="162"/>
      <c r="C71" s="161"/>
    </row>
    <row r="72" spans="1:17" ht="15">
      <c r="A72" s="161"/>
      <c r="B72" s="162"/>
      <c r="C72" s="161"/>
    </row>
    <row r="73" spans="1:17" ht="15">
      <c r="A73" s="161"/>
      <c r="B73" s="162"/>
      <c r="C73" s="161"/>
    </row>
    <row r="74" spans="1:17" ht="15">
      <c r="A74" s="161"/>
      <c r="B74" s="162"/>
      <c r="C74" s="161"/>
    </row>
    <row r="75" spans="1:17" ht="15">
      <c r="A75" s="161"/>
      <c r="B75" s="162"/>
      <c r="C75" s="161"/>
    </row>
    <row r="76" spans="1:17" ht="15">
      <c r="A76" s="161"/>
      <c r="B76" s="162"/>
      <c r="C76" s="161"/>
      <c r="G76" s="138"/>
      <c r="H76" s="138"/>
      <c r="I76" s="138"/>
      <c r="J76" s="138"/>
      <c r="K76" s="138"/>
      <c r="L76" s="138"/>
      <c r="M76" s="138"/>
      <c r="N76" s="138"/>
      <c r="O76" s="138"/>
      <c r="P76" s="138"/>
      <c r="Q76" s="138"/>
    </row>
    <row r="77" spans="1:17">
      <c r="A77" s="138"/>
      <c r="B77" s="144"/>
      <c r="C77" s="138"/>
    </row>
  </sheetData>
  <mergeCells count="5">
    <mergeCell ref="A1:F1"/>
    <mergeCell ref="A2:F2"/>
    <mergeCell ref="A37:F37"/>
    <mergeCell ref="A38:C38"/>
    <mergeCell ref="D38:F38"/>
  </mergeCells>
  <printOptions horizontalCentered="1"/>
  <pageMargins left="0.25" right="0.25" top="0.75" bottom="0.75" header="0.3" footer="0.3"/>
  <pageSetup scale="77" fitToWidth="0" fitToHeight="0" orientation="landscape" r:id="rId1"/>
  <headerFooter>
    <oddFooter>&amp;C&amp;"-,Regular"&amp;11MEEI Bulletins Vol 58 No. 12</oddFooter>
  </headerFooter>
  <rowBreaks count="1" manualBreakCount="1">
    <brk id="35"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H24"/>
  <sheetViews>
    <sheetView zoomScaleNormal="100" workbookViewId="0">
      <selection activeCell="W22" sqref="W22"/>
    </sheetView>
  </sheetViews>
  <sheetFormatPr defaultColWidth="9.140625" defaultRowHeight="20.100000000000001" customHeight="1"/>
  <cols>
    <col min="1" max="1" width="9.85546875" style="212" customWidth="1"/>
    <col min="2" max="4" width="7" style="212" customWidth="1"/>
    <col min="5" max="5" width="9.85546875" style="212" customWidth="1"/>
    <col min="6" max="6" width="9.140625" style="212" customWidth="1"/>
    <col min="7" max="11" width="7" style="212" customWidth="1"/>
    <col min="12" max="12" width="7.28515625" style="212" bestFit="1" customWidth="1"/>
    <col min="13" max="14" width="7" style="212" customWidth="1"/>
    <col min="15" max="15" width="8.85546875" style="212" customWidth="1"/>
    <col min="16" max="18" width="7" style="212" customWidth="1"/>
    <col min="19" max="19" width="7" style="213" customWidth="1"/>
    <col min="20" max="20" width="7.28515625" style="212" bestFit="1" customWidth="1"/>
    <col min="21" max="21" width="9.140625" style="212" customWidth="1"/>
    <col min="22" max="22" width="7.7109375" style="212" customWidth="1"/>
    <col min="23" max="23" width="9" style="212" customWidth="1"/>
    <col min="24" max="24" width="7.7109375" style="212" customWidth="1"/>
    <col min="25" max="16384" width="9.140625" style="212"/>
  </cols>
  <sheetData>
    <row r="1" spans="1:34" s="145" customFormat="1" ht="20.100000000000001" customHeight="1" thickBot="1">
      <c r="A1" s="579" t="s">
        <v>488</v>
      </c>
      <c r="B1" s="580"/>
      <c r="C1" s="580"/>
      <c r="D1" s="580"/>
      <c r="E1" s="580"/>
      <c r="F1" s="580"/>
      <c r="G1" s="580"/>
      <c r="H1" s="580"/>
      <c r="I1" s="580"/>
      <c r="J1" s="580"/>
      <c r="K1" s="580"/>
      <c r="L1" s="580"/>
      <c r="M1" s="580"/>
      <c r="N1" s="580"/>
      <c r="O1" s="580"/>
      <c r="P1" s="580"/>
      <c r="Q1" s="580"/>
      <c r="R1" s="580"/>
      <c r="S1" s="580"/>
      <c r="T1" s="580"/>
      <c r="U1" s="580"/>
      <c r="V1" s="581"/>
      <c r="W1" s="581"/>
      <c r="X1" s="582"/>
    </row>
    <row r="2" spans="1:34" s="158" customFormat="1" ht="20.100000000000001" customHeight="1">
      <c r="A2" s="585"/>
      <c r="B2" s="578" t="s">
        <v>267</v>
      </c>
      <c r="C2" s="578" t="s">
        <v>582</v>
      </c>
      <c r="D2" s="578" t="s">
        <v>268</v>
      </c>
      <c r="E2" s="578" t="s">
        <v>306</v>
      </c>
      <c r="F2" s="578" t="s">
        <v>269</v>
      </c>
      <c r="G2" s="578" t="s">
        <v>270</v>
      </c>
      <c r="H2" s="578" t="s">
        <v>271</v>
      </c>
      <c r="I2" s="578" t="s">
        <v>272</v>
      </c>
      <c r="J2" s="578" t="s">
        <v>137</v>
      </c>
      <c r="K2" s="578" t="s">
        <v>100</v>
      </c>
      <c r="L2" s="578" t="s">
        <v>130</v>
      </c>
      <c r="M2" s="578" t="s">
        <v>98</v>
      </c>
      <c r="N2" s="578" t="s">
        <v>154</v>
      </c>
      <c r="O2" s="578" t="s">
        <v>118</v>
      </c>
      <c r="P2" s="578" t="s">
        <v>140</v>
      </c>
      <c r="Q2" s="578" t="s">
        <v>273</v>
      </c>
      <c r="R2" s="578" t="s">
        <v>172</v>
      </c>
      <c r="S2" s="578" t="s">
        <v>68</v>
      </c>
      <c r="T2" s="578" t="s">
        <v>86</v>
      </c>
      <c r="U2" s="586" t="s">
        <v>84</v>
      </c>
      <c r="V2" s="583" t="s">
        <v>274</v>
      </c>
      <c r="W2" s="584"/>
      <c r="X2" s="587" t="s">
        <v>275</v>
      </c>
    </row>
    <row r="3" spans="1:34" s="158" customFormat="1" ht="20.100000000000001" customHeight="1">
      <c r="A3" s="585"/>
      <c r="B3" s="578"/>
      <c r="C3" s="578"/>
      <c r="D3" s="578"/>
      <c r="E3" s="578"/>
      <c r="F3" s="578"/>
      <c r="G3" s="578"/>
      <c r="H3" s="578"/>
      <c r="I3" s="578"/>
      <c r="J3" s="578"/>
      <c r="K3" s="578"/>
      <c r="L3" s="578"/>
      <c r="M3" s="578"/>
      <c r="N3" s="578"/>
      <c r="O3" s="578"/>
      <c r="P3" s="578"/>
      <c r="Q3" s="578"/>
      <c r="R3" s="578"/>
      <c r="S3" s="578"/>
      <c r="T3" s="578"/>
      <c r="U3" s="586"/>
      <c r="V3" s="258" t="s">
        <v>276</v>
      </c>
      <c r="W3" s="259" t="s">
        <v>277</v>
      </c>
      <c r="X3" s="588"/>
      <c r="Y3" s="1"/>
      <c r="Z3" s="198"/>
    </row>
    <row r="4" spans="1:34" s="149" customFormat="1" ht="19.5" customHeight="1">
      <c r="A4" s="260">
        <v>44197</v>
      </c>
      <c r="B4" s="261">
        <v>34.548387096774192</v>
      </c>
      <c r="C4" s="261">
        <v>20.837419354838712</v>
      </c>
      <c r="D4" s="262">
        <v>5099.6129032258068</v>
      </c>
      <c r="E4" s="262">
        <v>17919.322580645163</v>
      </c>
      <c r="F4" s="262">
        <v>10869.516129032258</v>
      </c>
      <c r="G4" s="262">
        <v>5375.4193548387093</v>
      </c>
      <c r="H4" s="262">
        <v>515.80645161290317</v>
      </c>
      <c r="I4" s="262">
        <v>256.87096774193549</v>
      </c>
      <c r="J4" s="453">
        <v>1126.2903225806451</v>
      </c>
      <c r="K4" s="262">
        <v>129.96774193548387</v>
      </c>
      <c r="L4" s="455">
        <v>3480.5483870967741</v>
      </c>
      <c r="M4" s="261">
        <v>20.903225806451612</v>
      </c>
      <c r="N4" s="261">
        <v>20.64516129032258</v>
      </c>
      <c r="O4" s="455">
        <v>501.70967741935482</v>
      </c>
      <c r="P4" s="453">
        <v>275.03225806451616</v>
      </c>
      <c r="Q4" s="262">
        <v>348.64516129032256</v>
      </c>
      <c r="R4" s="262">
        <v>89.322580645161295</v>
      </c>
      <c r="S4" s="262">
        <v>82.58064516129032</v>
      </c>
      <c r="T4" s="456">
        <v>3877.8387096774195</v>
      </c>
      <c r="U4" s="263">
        <v>7991.8064516129034</v>
      </c>
      <c r="V4" s="214">
        <v>17709.677419354837</v>
      </c>
      <c r="W4" s="457">
        <v>40327.740645161291</v>
      </c>
      <c r="X4" s="458">
        <f t="shared" ref="X4:X14" si="0">SUM(V4:W4)</f>
        <v>58037.418064516125</v>
      </c>
      <c r="Z4" s="198"/>
    </row>
    <row r="5" spans="1:34" s="149" customFormat="1" ht="19.5" customHeight="1">
      <c r="A5" s="260">
        <v>44228</v>
      </c>
      <c r="B5" s="455">
        <v>34.744285714285716</v>
      </c>
      <c r="C5" s="455">
        <v>15.208709677419355</v>
      </c>
      <c r="D5" s="453">
        <v>4758.7142857142853</v>
      </c>
      <c r="E5" s="453">
        <v>17175.785714285714</v>
      </c>
      <c r="F5" s="453">
        <v>10755.25</v>
      </c>
      <c r="G5" s="453">
        <v>5544.6428571428569</v>
      </c>
      <c r="H5" s="453">
        <v>514.85714285714289</v>
      </c>
      <c r="I5" s="453">
        <v>299</v>
      </c>
      <c r="J5" s="453">
        <v>1057.3571428571429</v>
      </c>
      <c r="K5" s="453">
        <v>159.96428571428572</v>
      </c>
      <c r="L5" s="455">
        <v>3242.8571428571427</v>
      </c>
      <c r="M5" s="455">
        <v>13.714285714285714</v>
      </c>
      <c r="N5" s="455">
        <v>16.071428571428573</v>
      </c>
      <c r="O5" s="455">
        <v>491.89285714285717</v>
      </c>
      <c r="P5" s="453">
        <v>274.82142857142856</v>
      </c>
      <c r="Q5" s="453">
        <v>353</v>
      </c>
      <c r="R5" s="453">
        <v>97.5</v>
      </c>
      <c r="S5" s="453">
        <v>74.214285714285708</v>
      </c>
      <c r="T5" s="456">
        <v>4345.5714285714284</v>
      </c>
      <c r="U5" s="463">
        <v>8569</v>
      </c>
      <c r="V5" s="214">
        <v>17828.214285714286</v>
      </c>
      <c r="W5" s="457">
        <v>39963.653928571432</v>
      </c>
      <c r="X5" s="458">
        <f t="shared" si="0"/>
        <v>57791.868214285714</v>
      </c>
      <c r="Z5" s="198"/>
    </row>
    <row r="6" spans="1:34" s="149" customFormat="1" ht="19.5" customHeight="1">
      <c r="A6" s="260">
        <v>44256</v>
      </c>
      <c r="B6" s="261">
        <v>32.032258064516128</v>
      </c>
      <c r="C6" s="261">
        <v>17.605806451612903</v>
      </c>
      <c r="D6" s="262">
        <v>5525.2258064516127</v>
      </c>
      <c r="E6" s="453">
        <v>18383.548387096773</v>
      </c>
      <c r="F6" s="453">
        <v>10430.645161290322</v>
      </c>
      <c r="G6" s="262">
        <v>5826.2903225806449</v>
      </c>
      <c r="H6" s="262">
        <v>575.19354838709683</v>
      </c>
      <c r="I6" s="262">
        <v>328.96774193548384</v>
      </c>
      <c r="J6" s="453">
        <v>1141.9677419354839</v>
      </c>
      <c r="K6" s="262">
        <v>203.80645161290323</v>
      </c>
      <c r="L6" s="455">
        <v>2974.6774193548385</v>
      </c>
      <c r="M6" s="261">
        <v>8.258064516129032</v>
      </c>
      <c r="N6" s="261">
        <v>23.129032258064516</v>
      </c>
      <c r="O6" s="455">
        <v>486.87096774193549</v>
      </c>
      <c r="P6" s="453">
        <v>307.45161290322579</v>
      </c>
      <c r="Q6" s="262">
        <v>340.22580645161293</v>
      </c>
      <c r="R6" s="262">
        <v>98.451612903225808</v>
      </c>
      <c r="S6" s="262">
        <v>65.258064516129039</v>
      </c>
      <c r="T6" s="456">
        <v>3988.1290322580644</v>
      </c>
      <c r="U6" s="263">
        <v>8647.5161290322576</v>
      </c>
      <c r="V6" s="214">
        <v>17900.225806451614</v>
      </c>
      <c r="W6" s="457">
        <v>41505.025161290323</v>
      </c>
      <c r="X6" s="458">
        <f t="shared" si="0"/>
        <v>59405.250967741937</v>
      </c>
      <c r="Z6" s="198"/>
    </row>
    <row r="7" spans="1:34" s="149" customFormat="1" ht="19.5" customHeight="1">
      <c r="A7" s="260">
        <v>44287</v>
      </c>
      <c r="B7" s="261">
        <v>24.133333333333333</v>
      </c>
      <c r="C7" s="261">
        <v>19.913548387096775</v>
      </c>
      <c r="D7" s="454">
        <v>6396.6333333333332</v>
      </c>
      <c r="E7" s="454">
        <v>17819.366666666665</v>
      </c>
      <c r="F7" s="454">
        <v>10647.433333333332</v>
      </c>
      <c r="G7" s="264">
        <v>5479.2333333333336</v>
      </c>
      <c r="H7" s="264">
        <v>490.73333333333335</v>
      </c>
      <c r="I7" s="264">
        <v>307</v>
      </c>
      <c r="J7" s="454">
        <v>1138.6666666666667</v>
      </c>
      <c r="K7" s="264">
        <v>251.46666666666667</v>
      </c>
      <c r="L7" s="455">
        <v>2633.9333333333334</v>
      </c>
      <c r="M7" s="455">
        <v>9.7333333333333325</v>
      </c>
      <c r="N7" s="455">
        <v>21.033333333333335</v>
      </c>
      <c r="O7" s="261">
        <v>533.29999999999995</v>
      </c>
      <c r="P7" s="454">
        <v>313.10000000000002</v>
      </c>
      <c r="Q7" s="264">
        <v>361.8</v>
      </c>
      <c r="R7" s="264">
        <v>80.666666666666671</v>
      </c>
      <c r="S7" s="264">
        <v>73.833333333333329</v>
      </c>
      <c r="T7" s="454">
        <v>4010.6</v>
      </c>
      <c r="U7" s="469">
        <v>7931.9333333333334</v>
      </c>
      <c r="V7" s="214">
        <v>17722.933333333334</v>
      </c>
      <c r="W7" s="457">
        <v>40822.277333333339</v>
      </c>
      <c r="X7" s="458">
        <f t="shared" si="0"/>
        <v>58545.210666666673</v>
      </c>
      <c r="Z7" s="198"/>
    </row>
    <row r="8" spans="1:34" s="94" customFormat="1" ht="19.5" customHeight="1">
      <c r="A8" s="260">
        <v>44317</v>
      </c>
      <c r="B8" s="261">
        <v>21.64516129032258</v>
      </c>
      <c r="C8" s="261">
        <v>20.656451612903226</v>
      </c>
      <c r="D8" s="264">
        <v>5794.6451612903229</v>
      </c>
      <c r="E8" s="264">
        <v>17938.16129032258</v>
      </c>
      <c r="F8" s="264">
        <v>10330.870967741936</v>
      </c>
      <c r="G8" s="264">
        <v>5634.0645161290322</v>
      </c>
      <c r="H8" s="264">
        <v>562.0322580645161</v>
      </c>
      <c r="I8" s="264">
        <v>287.80645161290323</v>
      </c>
      <c r="J8" s="454">
        <v>1144.5483870967741</v>
      </c>
      <c r="K8" s="264">
        <v>205.48387096774192</v>
      </c>
      <c r="L8" s="455">
        <v>2474.0967741935483</v>
      </c>
      <c r="M8" s="261">
        <v>6.064516129032258</v>
      </c>
      <c r="N8" s="261">
        <v>20.677419354838708</v>
      </c>
      <c r="O8" s="455">
        <v>540.58064516129036</v>
      </c>
      <c r="P8" s="454">
        <v>321.38709677419354</v>
      </c>
      <c r="Q8" s="264">
        <v>364.38709677419354</v>
      </c>
      <c r="R8" s="264">
        <v>84.935483870967744</v>
      </c>
      <c r="S8" s="264">
        <v>81.806451612903231</v>
      </c>
      <c r="T8" s="454">
        <v>6934.3548387096771</v>
      </c>
      <c r="U8" s="265">
        <v>8310.645161290322</v>
      </c>
      <c r="V8" s="214">
        <v>17578.129032258064</v>
      </c>
      <c r="W8" s="457">
        <v>43500.720967741938</v>
      </c>
      <c r="X8" s="458">
        <f t="shared" si="0"/>
        <v>61078.850000000006</v>
      </c>
      <c r="Y8" s="149"/>
      <c r="Z8" s="198"/>
      <c r="AA8" s="149"/>
      <c r="AB8" s="149"/>
    </row>
    <row r="9" spans="1:34" s="149" customFormat="1" ht="19.5" customHeight="1">
      <c r="A9" s="260">
        <v>44348</v>
      </c>
      <c r="B9" s="261">
        <v>18.3</v>
      </c>
      <c r="C9" s="261">
        <v>19.364193548387096</v>
      </c>
      <c r="D9" s="261">
        <v>5191.1000000000004</v>
      </c>
      <c r="E9" s="261">
        <v>17105.266666666666</v>
      </c>
      <c r="F9" s="261">
        <v>10447.966666666667</v>
      </c>
      <c r="G9" s="261">
        <v>5366.9666666666662</v>
      </c>
      <c r="H9" s="261">
        <v>512.23333333333335</v>
      </c>
      <c r="I9" s="261">
        <v>275.53333333333336</v>
      </c>
      <c r="J9" s="455">
        <v>1125.9333333333334</v>
      </c>
      <c r="K9" s="261">
        <v>178.73333333333332</v>
      </c>
      <c r="L9" s="501">
        <v>2244.6</v>
      </c>
      <c r="M9" s="266">
        <v>5.9</v>
      </c>
      <c r="N9" s="266">
        <v>7.5666666666666664</v>
      </c>
      <c r="O9" s="261">
        <v>461.06666666666666</v>
      </c>
      <c r="P9" s="455">
        <v>284.60000000000002</v>
      </c>
      <c r="Q9" s="261">
        <v>325.26666666666665</v>
      </c>
      <c r="R9" s="261">
        <v>74.8</v>
      </c>
      <c r="S9" s="261">
        <v>70.233333333333334</v>
      </c>
      <c r="T9" s="261">
        <v>6887.7333333333336</v>
      </c>
      <c r="U9" s="265">
        <v>8179.9</v>
      </c>
      <c r="V9" s="214">
        <v>17265.2</v>
      </c>
      <c r="W9" s="457">
        <v>41518.509666666665</v>
      </c>
      <c r="X9" s="458">
        <f t="shared" si="0"/>
        <v>58783.709666666662</v>
      </c>
      <c r="Z9" s="198"/>
    </row>
    <row r="10" spans="1:34" s="149" customFormat="1" ht="19.5" customHeight="1">
      <c r="A10" s="260">
        <v>44378</v>
      </c>
      <c r="B10" s="455">
        <v>22.70967741935484</v>
      </c>
      <c r="C10" s="455">
        <v>17.38225806451613</v>
      </c>
      <c r="D10" s="261">
        <v>3838.8709677419356</v>
      </c>
      <c r="E10" s="501">
        <v>17520.903225806451</v>
      </c>
      <c r="F10" s="455">
        <v>10695.935483870968</v>
      </c>
      <c r="G10" s="261">
        <v>5290.6129032258068</v>
      </c>
      <c r="H10" s="261">
        <v>472.48387096774195</v>
      </c>
      <c r="I10" s="261">
        <v>263.22580645161298</v>
      </c>
      <c r="J10" s="455">
        <v>1108.9032258064517</v>
      </c>
      <c r="K10" s="261">
        <v>170.74193548387098</v>
      </c>
      <c r="L10" s="455">
        <v>1963.3870967741937</v>
      </c>
      <c r="M10" s="261">
        <v>7.741935483870968</v>
      </c>
      <c r="N10" s="261">
        <v>7.4838709677419351</v>
      </c>
      <c r="O10" s="511">
        <v>522.80645161290317</v>
      </c>
      <c r="P10" s="455">
        <v>313.45161290322579</v>
      </c>
      <c r="Q10" s="261">
        <v>275.83870967741933</v>
      </c>
      <c r="R10" s="261">
        <v>79.870967741935488</v>
      </c>
      <c r="S10" s="261">
        <v>61</v>
      </c>
      <c r="T10" s="266">
        <v>8538.5483870967746</v>
      </c>
      <c r="U10" s="265">
        <v>8621.8387096774186</v>
      </c>
      <c r="V10" s="214">
        <v>17324.935483870966</v>
      </c>
      <c r="W10" s="457">
        <v>42468.833870967748</v>
      </c>
      <c r="X10" s="458">
        <f t="shared" si="0"/>
        <v>59793.769354838718</v>
      </c>
      <c r="Z10" s="198"/>
      <c r="AA10" s="199"/>
      <c r="AB10" s="199"/>
    </row>
    <row r="11" spans="1:34" s="149" customFormat="1" ht="19.5" customHeight="1">
      <c r="A11" s="260">
        <v>44409</v>
      </c>
      <c r="B11" s="455">
        <v>179.87096774193549</v>
      </c>
      <c r="C11" s="455">
        <v>11.862580645161291</v>
      </c>
      <c r="D11" s="261">
        <v>3229.516129032258</v>
      </c>
      <c r="E11" s="266">
        <v>18306.903225806451</v>
      </c>
      <c r="F11" s="261">
        <v>10608.903225806451</v>
      </c>
      <c r="G11" s="261">
        <v>5322.322580645161</v>
      </c>
      <c r="H11" s="261">
        <v>413.93548387096774</v>
      </c>
      <c r="I11" s="261">
        <v>292.54838709677421</v>
      </c>
      <c r="J11" s="455">
        <v>1100.2903225806451</v>
      </c>
      <c r="K11" s="261">
        <v>171.61290322580646</v>
      </c>
      <c r="L11" s="455">
        <v>1738.1935483870968</v>
      </c>
      <c r="M11" s="511">
        <v>10.96774193548387</v>
      </c>
      <c r="N11" s="511">
        <v>7.806451612903226</v>
      </c>
      <c r="O11" s="261">
        <v>513.22580645161293</v>
      </c>
      <c r="P11" s="455">
        <v>283.51612903225805</v>
      </c>
      <c r="Q11" s="261">
        <v>277.58064516129031</v>
      </c>
      <c r="R11" s="261">
        <v>86.096774193548384</v>
      </c>
      <c r="S11" s="261">
        <v>63.225806451612904</v>
      </c>
      <c r="T11" s="266">
        <v>6715.6129032258068</v>
      </c>
      <c r="U11" s="265">
        <v>9058.1670699725491</v>
      </c>
      <c r="V11" s="214">
        <v>17255</v>
      </c>
      <c r="W11" s="457">
        <v>41137.190940940287</v>
      </c>
      <c r="X11" s="458">
        <f t="shared" si="0"/>
        <v>58392.190940940287</v>
      </c>
      <c r="Z11" s="198"/>
    </row>
    <row r="12" spans="1:34" s="149" customFormat="1" ht="19.5" customHeight="1">
      <c r="A12" s="260">
        <v>44440</v>
      </c>
      <c r="B12" s="465">
        <v>339.43333333333334</v>
      </c>
      <c r="C12" s="465">
        <v>0</v>
      </c>
      <c r="D12" s="465">
        <v>4720.7878666204006</v>
      </c>
      <c r="E12" s="266">
        <v>19156.966666666667</v>
      </c>
      <c r="F12" s="465">
        <v>10606.2</v>
      </c>
      <c r="G12" s="465">
        <v>5384.2666666666664</v>
      </c>
      <c r="H12" s="465">
        <v>486.4</v>
      </c>
      <c r="I12" s="465">
        <v>304.39999999999998</v>
      </c>
      <c r="J12" s="466">
        <v>1105.8666666666666</v>
      </c>
      <c r="K12" s="465">
        <v>170.3</v>
      </c>
      <c r="L12" s="466">
        <v>1483.3333333333333</v>
      </c>
      <c r="M12" s="465">
        <v>19.366666666666667</v>
      </c>
      <c r="N12" s="465">
        <v>12.7</v>
      </c>
      <c r="O12" s="455">
        <v>481</v>
      </c>
      <c r="P12" s="465">
        <v>312.43333333333334</v>
      </c>
      <c r="Q12" s="465">
        <v>237.4</v>
      </c>
      <c r="R12" s="465">
        <v>74.599999999999994</v>
      </c>
      <c r="S12" s="465">
        <v>75.966666666666669</v>
      </c>
      <c r="T12" s="465">
        <v>9003</v>
      </c>
      <c r="U12" s="265">
        <v>9435.4173322735005</v>
      </c>
      <c r="V12" s="214">
        <v>17371.599999999999</v>
      </c>
      <c r="W12" s="457">
        <v>46038.354533287071</v>
      </c>
      <c r="X12" s="458">
        <f t="shared" si="0"/>
        <v>63409.954533287069</v>
      </c>
      <c r="Z12" s="198"/>
    </row>
    <row r="13" spans="1:34" s="149" customFormat="1" ht="19.5" customHeight="1">
      <c r="A13" s="260">
        <v>44470</v>
      </c>
      <c r="B13" s="261">
        <v>641.61290322580646</v>
      </c>
      <c r="C13" s="261">
        <v>6.7406451612903231</v>
      </c>
      <c r="D13" s="261">
        <v>3653.6774193548385</v>
      </c>
      <c r="E13" s="266">
        <v>18996.16129032258</v>
      </c>
      <c r="F13" s="261">
        <v>10196.064516129032</v>
      </c>
      <c r="G13" s="261">
        <v>5153.4193548387093</v>
      </c>
      <c r="H13" s="261">
        <v>843.51612903225805</v>
      </c>
      <c r="I13" s="261">
        <v>245.67741935483872</v>
      </c>
      <c r="J13" s="455">
        <v>1074</v>
      </c>
      <c r="K13" s="261">
        <v>164.70967741935485</v>
      </c>
      <c r="L13" s="455">
        <v>1468.6774193548388</v>
      </c>
      <c r="M13" s="455">
        <v>15</v>
      </c>
      <c r="N13" s="455">
        <v>16.64516129032258</v>
      </c>
      <c r="O13" s="261">
        <v>347.48387096774195</v>
      </c>
      <c r="P13" s="455">
        <v>274</v>
      </c>
      <c r="Q13" s="261">
        <v>170.19354838709677</v>
      </c>
      <c r="R13" s="261">
        <v>83.709677419354833</v>
      </c>
      <c r="S13" s="261">
        <v>68.935483870967744</v>
      </c>
      <c r="T13" s="261">
        <v>8989.5161290322576</v>
      </c>
      <c r="U13" s="263">
        <v>8795.23</v>
      </c>
      <c r="V13" s="214">
        <v>16957.419354838708</v>
      </c>
      <c r="W13" s="457">
        <v>44247.357741935477</v>
      </c>
      <c r="X13" s="458">
        <f t="shared" si="0"/>
        <v>61204.777096774182</v>
      </c>
      <c r="Z13" s="198"/>
      <c r="AB13" s="159"/>
      <c r="AC13" s="159"/>
      <c r="AD13" s="159"/>
      <c r="AE13" s="159"/>
      <c r="AF13" s="159"/>
      <c r="AG13" s="159"/>
      <c r="AH13" s="159"/>
    </row>
    <row r="14" spans="1:34" s="149" customFormat="1" ht="19.5" customHeight="1">
      <c r="A14" s="260">
        <v>44501</v>
      </c>
      <c r="B14" s="455">
        <v>192.86666666666667</v>
      </c>
      <c r="C14" s="455">
        <v>9.1732258064516135</v>
      </c>
      <c r="D14" s="261">
        <v>3994.2767534481</v>
      </c>
      <c r="E14" s="266">
        <v>19217</v>
      </c>
      <c r="F14" s="261">
        <v>10058.1</v>
      </c>
      <c r="G14" s="261">
        <v>5554</v>
      </c>
      <c r="H14" s="261">
        <v>1105</v>
      </c>
      <c r="I14" s="261">
        <v>305</v>
      </c>
      <c r="J14" s="455">
        <v>1082</v>
      </c>
      <c r="K14" s="261">
        <v>157</v>
      </c>
      <c r="L14" s="455">
        <v>1358</v>
      </c>
      <c r="M14" s="261">
        <v>12</v>
      </c>
      <c r="N14" s="261">
        <v>9</v>
      </c>
      <c r="O14" s="455">
        <v>128</v>
      </c>
      <c r="P14" s="455">
        <v>289</v>
      </c>
      <c r="Q14" s="261">
        <v>165</v>
      </c>
      <c r="R14" s="261">
        <v>94</v>
      </c>
      <c r="S14" s="261">
        <v>76</v>
      </c>
      <c r="T14" s="455">
        <v>8863.5666666666675</v>
      </c>
      <c r="U14" s="263">
        <v>7945</v>
      </c>
      <c r="V14" s="214">
        <v>17536.033333333333</v>
      </c>
      <c r="W14" s="457">
        <v>43078.048752178969</v>
      </c>
      <c r="X14" s="458">
        <f t="shared" si="0"/>
        <v>60614.082085512302</v>
      </c>
      <c r="Z14" s="198"/>
      <c r="AB14" s="159"/>
      <c r="AC14" s="159"/>
      <c r="AD14" s="159"/>
      <c r="AE14" s="159"/>
      <c r="AF14" s="159"/>
      <c r="AG14" s="159"/>
      <c r="AH14" s="159"/>
    </row>
    <row r="15" spans="1:34" s="149" customFormat="1" ht="19.5" customHeight="1">
      <c r="A15" s="260">
        <v>44531</v>
      </c>
      <c r="B15" s="261">
        <v>408</v>
      </c>
      <c r="C15" s="261">
        <v>10.575483870967741</v>
      </c>
      <c r="D15" s="261">
        <v>4602.7931406391617</v>
      </c>
      <c r="E15" s="266">
        <v>18324.548387096773</v>
      </c>
      <c r="F15" s="261">
        <v>10114.548387096775</v>
      </c>
      <c r="G15" s="261">
        <v>5497.2580645161288</v>
      </c>
      <c r="H15" s="261">
        <v>1105.8064516129032</v>
      </c>
      <c r="I15" s="261">
        <v>266.83870967741933</v>
      </c>
      <c r="J15" s="455">
        <v>1076</v>
      </c>
      <c r="K15" s="261">
        <v>171</v>
      </c>
      <c r="L15" s="455">
        <v>1263</v>
      </c>
      <c r="M15" s="261">
        <v>10</v>
      </c>
      <c r="N15" s="261">
        <v>6</v>
      </c>
      <c r="O15" s="261">
        <v>359</v>
      </c>
      <c r="P15" s="455">
        <v>317</v>
      </c>
      <c r="Q15" s="261">
        <v>237</v>
      </c>
      <c r="R15" s="261">
        <v>83</v>
      </c>
      <c r="S15" s="261">
        <v>57</v>
      </c>
      <c r="T15" s="261">
        <v>8045.6451612903229</v>
      </c>
      <c r="U15" s="263">
        <v>9218</v>
      </c>
      <c r="V15" s="214">
        <v>17549.7419354839</v>
      </c>
      <c r="W15" s="457">
        <v>43624.672258064515</v>
      </c>
      <c r="X15" s="458">
        <f>SUM(V15:W15)</f>
        <v>61174.414193548415</v>
      </c>
      <c r="Z15" s="198"/>
    </row>
    <row r="16" spans="1:34" s="149" customFormat="1" ht="19.5" customHeight="1" thickBot="1">
      <c r="A16" s="267" t="s">
        <v>487</v>
      </c>
      <c r="B16" s="268">
        <v>164</v>
      </c>
      <c r="C16" s="268">
        <v>14.380630136986301</v>
      </c>
      <c r="D16" s="268">
        <v>4730</v>
      </c>
      <c r="E16" s="268">
        <v>18161</v>
      </c>
      <c r="F16" s="268">
        <v>10478</v>
      </c>
      <c r="G16" s="268">
        <v>5452</v>
      </c>
      <c r="H16" s="268">
        <v>634</v>
      </c>
      <c r="I16" s="268">
        <v>286</v>
      </c>
      <c r="J16" s="312">
        <v>1107</v>
      </c>
      <c r="K16" s="312">
        <v>178</v>
      </c>
      <c r="L16" s="312">
        <v>2188</v>
      </c>
      <c r="M16" s="312">
        <v>12</v>
      </c>
      <c r="N16" s="312">
        <v>14</v>
      </c>
      <c r="O16" s="312">
        <v>447</v>
      </c>
      <c r="P16" s="312">
        <v>297</v>
      </c>
      <c r="Q16" s="268">
        <v>288</v>
      </c>
      <c r="R16" s="268">
        <v>86</v>
      </c>
      <c r="S16" s="268">
        <v>71</v>
      </c>
      <c r="T16" s="312">
        <v>6696.9917808219179</v>
      </c>
      <c r="U16" s="268">
        <v>8561</v>
      </c>
      <c r="V16" s="269">
        <v>17498</v>
      </c>
      <c r="W16" s="459">
        <v>42366.72824036474</v>
      </c>
      <c r="X16" s="495">
        <f>SUM(V16:W16)</f>
        <v>59864.72824036474</v>
      </c>
      <c r="Y16" s="199"/>
      <c r="Z16" s="198"/>
    </row>
    <row r="17" spans="1:23" ht="19.5" customHeight="1">
      <c r="A17" s="94" t="s">
        <v>278</v>
      </c>
      <c r="B17" s="195"/>
      <c r="C17" s="195"/>
      <c r="D17" s="195"/>
      <c r="E17" s="195"/>
      <c r="F17" s="195"/>
      <c r="G17" s="195"/>
      <c r="H17" s="195"/>
      <c r="I17" s="195"/>
      <c r="J17" s="195"/>
      <c r="K17" s="195"/>
      <c r="L17" s="195"/>
      <c r="M17" s="195"/>
      <c r="N17" s="195"/>
      <c r="O17" s="195"/>
      <c r="P17" s="195"/>
      <c r="Q17" s="195"/>
      <c r="R17" s="195"/>
      <c r="S17" s="196"/>
      <c r="T17" s="195"/>
      <c r="U17" s="197"/>
      <c r="V17" s="195"/>
      <c r="W17" s="195"/>
    </row>
    <row r="18" spans="1:23" ht="19.5" customHeight="1">
      <c r="A18" s="94" t="s">
        <v>280</v>
      </c>
      <c r="B18" s="195"/>
      <c r="C18" s="195"/>
      <c r="D18" s="195"/>
      <c r="E18" s="195"/>
      <c r="F18" s="195"/>
      <c r="G18" s="195"/>
      <c r="H18" s="195"/>
      <c r="I18" s="94"/>
      <c r="J18" s="195"/>
      <c r="K18" s="3"/>
      <c r="L18" s="3"/>
      <c r="M18" s="3"/>
      <c r="N18" s="3"/>
      <c r="O18" s="3"/>
      <c r="P18" s="3"/>
      <c r="Q18" s="3"/>
      <c r="R18" s="3"/>
      <c r="S18" s="3"/>
      <c r="T18" s="3"/>
      <c r="U18" s="3"/>
      <c r="V18" s="213"/>
      <c r="W18" s="3"/>
    </row>
    <row r="19" spans="1:23" ht="20.100000000000001" customHeight="1">
      <c r="E19" s="539"/>
    </row>
    <row r="24" spans="1:23" ht="20.100000000000001" customHeight="1">
      <c r="V24" s="213"/>
    </row>
  </sheetData>
  <mergeCells count="24">
    <mergeCell ref="O2:O3"/>
    <mergeCell ref="U2:U3"/>
    <mergeCell ref="X2:X3"/>
    <mergeCell ref="P2:P3"/>
    <mergeCell ref="Q2:Q3"/>
    <mergeCell ref="R2:R3"/>
    <mergeCell ref="S2:S3"/>
    <mergeCell ref="T2:T3"/>
    <mergeCell ref="C2:C3"/>
    <mergeCell ref="A1:X1"/>
    <mergeCell ref="V2:W2"/>
    <mergeCell ref="A2:A3"/>
    <mergeCell ref="B2:B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D1:N19"/>
  <sheetViews>
    <sheetView zoomScaleNormal="100" workbookViewId="0">
      <selection activeCell="F6" sqref="F6"/>
    </sheetView>
  </sheetViews>
  <sheetFormatPr defaultColWidth="9.140625" defaultRowHeight="20.100000000000001" customHeight="1"/>
  <cols>
    <col min="1" max="4" width="13.42578125" style="212" customWidth="1"/>
    <col min="5" max="5" width="11.85546875" style="213" customWidth="1"/>
    <col min="6" max="6" width="13.42578125" style="212" customWidth="1"/>
    <col min="7" max="7" width="12.28515625" style="212" customWidth="1"/>
    <col min="8" max="8" width="10.42578125" style="212" customWidth="1"/>
    <col min="9" max="9" width="12.42578125" style="212" customWidth="1"/>
    <col min="10" max="10" width="12" style="212" customWidth="1"/>
    <col min="11" max="11" width="12.5703125" style="212" customWidth="1"/>
    <col min="12" max="14" width="13.42578125" style="157" customWidth="1"/>
    <col min="15" max="15" width="13.42578125" style="212" customWidth="1"/>
    <col min="16" max="18" width="12.140625" style="212" customWidth="1"/>
    <col min="19" max="16384" width="9.140625" style="212"/>
  </cols>
  <sheetData>
    <row r="1" spans="4:14" s="145" customFormat="1" ht="30" customHeight="1">
      <c r="D1" s="589" t="s">
        <v>489</v>
      </c>
      <c r="E1" s="590"/>
      <c r="F1" s="590"/>
      <c r="G1" s="590"/>
      <c r="H1" s="590"/>
      <c r="I1" s="590"/>
      <c r="J1" s="590"/>
      <c r="K1" s="591"/>
      <c r="L1" s="153"/>
      <c r="M1" s="153"/>
      <c r="N1" s="153"/>
    </row>
    <row r="2" spans="4:14" s="158" customFormat="1" ht="30" customHeight="1">
      <c r="D2" s="270"/>
      <c r="E2" s="271" t="s">
        <v>268</v>
      </c>
      <c r="F2" s="499" t="s">
        <v>267</v>
      </c>
      <c r="G2" s="271" t="s">
        <v>281</v>
      </c>
      <c r="H2" s="271" t="s">
        <v>118</v>
      </c>
      <c r="I2" s="271" t="s">
        <v>130</v>
      </c>
      <c r="J2" s="271" t="s">
        <v>182</v>
      </c>
      <c r="K2" s="272" t="s">
        <v>275</v>
      </c>
      <c r="L2" s="154"/>
      <c r="M2" s="154"/>
      <c r="N2" s="154"/>
    </row>
    <row r="3" spans="4:14" s="149" customFormat="1" ht="19.5" customHeight="1">
      <c r="D3" s="260">
        <v>44197</v>
      </c>
      <c r="E3" s="261">
        <v>4819.5161290322585</v>
      </c>
      <c r="F3" s="261">
        <v>34.548387096774192</v>
      </c>
      <c r="G3" s="261">
        <v>348.64516129032256</v>
      </c>
      <c r="H3" s="455">
        <v>501.70967741935482</v>
      </c>
      <c r="I3" s="261">
        <v>3480.5483870967741</v>
      </c>
      <c r="J3" s="261">
        <v>106.25806451612904</v>
      </c>
      <c r="K3" s="273">
        <f>SUM(E3:J3)</f>
        <v>9291.2258064516136</v>
      </c>
      <c r="L3" s="155"/>
      <c r="M3" s="155"/>
      <c r="N3" s="155"/>
    </row>
    <row r="4" spans="4:14" s="149" customFormat="1" ht="19.5" customHeight="1">
      <c r="D4" s="260">
        <v>44228</v>
      </c>
      <c r="E4" s="261">
        <v>4498.7859640710003</v>
      </c>
      <c r="F4" s="261">
        <v>34.744285714285716</v>
      </c>
      <c r="G4" s="261">
        <v>353</v>
      </c>
      <c r="H4" s="261">
        <v>491.89285714285717</v>
      </c>
      <c r="I4" s="261">
        <v>3242.8571428571427</v>
      </c>
      <c r="J4" s="261">
        <v>68.214285714285708</v>
      </c>
      <c r="K4" s="273">
        <f t="shared" ref="K4:K14" si="0">SUM(E4:J4)</f>
        <v>8689.4945354995725</v>
      </c>
      <c r="L4" s="155"/>
      <c r="M4" s="155"/>
      <c r="N4" s="155"/>
    </row>
    <row r="5" spans="4:14" s="149" customFormat="1" ht="19.5" customHeight="1">
      <c r="D5" s="260">
        <v>44256</v>
      </c>
      <c r="E5" s="261">
        <v>5318.6327411300645</v>
      </c>
      <c r="F5" s="261">
        <v>32.032258064516128</v>
      </c>
      <c r="G5" s="261">
        <v>340.22580645161293</v>
      </c>
      <c r="H5" s="261">
        <v>486.87096774193549</v>
      </c>
      <c r="I5" s="261">
        <v>2974.6774193548385</v>
      </c>
      <c r="J5" s="261">
        <v>164.51612903225808</v>
      </c>
      <c r="K5" s="273">
        <f t="shared" si="0"/>
        <v>9316.9553217752255</v>
      </c>
      <c r="L5" s="155"/>
      <c r="M5" s="155"/>
      <c r="N5" s="155"/>
    </row>
    <row r="6" spans="4:14" s="149" customFormat="1" ht="19.5" customHeight="1">
      <c r="D6" s="260">
        <v>44287</v>
      </c>
      <c r="E6" s="455">
        <v>6079.3480298628001</v>
      </c>
      <c r="F6" s="261">
        <v>24.133333333333333</v>
      </c>
      <c r="G6" s="261">
        <v>361.8</v>
      </c>
      <c r="H6" s="261">
        <v>533.29999999999995</v>
      </c>
      <c r="I6" s="261">
        <v>2633.9333333333334</v>
      </c>
      <c r="J6" s="261">
        <v>104.56666666666666</v>
      </c>
      <c r="K6" s="273">
        <f t="shared" si="0"/>
        <v>9737.0813631961337</v>
      </c>
      <c r="L6" s="155"/>
      <c r="M6" s="155"/>
      <c r="N6" s="155"/>
    </row>
    <row r="7" spans="4:14" s="149" customFormat="1" ht="19.5" customHeight="1">
      <c r="D7" s="260">
        <v>44317</v>
      </c>
      <c r="E7" s="261">
        <v>5471.4516129032254</v>
      </c>
      <c r="F7" s="261">
        <v>21.64516129032258</v>
      </c>
      <c r="G7" s="261">
        <v>364.38709677419354</v>
      </c>
      <c r="H7" s="455">
        <v>540.58064516129036</v>
      </c>
      <c r="I7" s="261">
        <v>2474.0967741935483</v>
      </c>
      <c r="J7" s="261">
        <v>144.93548387096774</v>
      </c>
      <c r="K7" s="273">
        <f t="shared" si="0"/>
        <v>9017.0967741935474</v>
      </c>
      <c r="L7" s="155"/>
      <c r="M7" s="155"/>
      <c r="N7" s="155"/>
    </row>
    <row r="8" spans="4:14" s="149" customFormat="1" ht="19.5" customHeight="1">
      <c r="D8" s="260">
        <v>44348</v>
      </c>
      <c r="E8" s="261">
        <v>5032.4613071181993</v>
      </c>
      <c r="F8" s="261">
        <v>18.3</v>
      </c>
      <c r="G8" s="261">
        <v>325.26666666666665</v>
      </c>
      <c r="H8" s="261">
        <v>461.06666666666666</v>
      </c>
      <c r="I8" s="455">
        <v>2244.6</v>
      </c>
      <c r="J8" s="261">
        <v>225.33333333333334</v>
      </c>
      <c r="K8" s="273">
        <f t="shared" si="0"/>
        <v>8307.0279737848668</v>
      </c>
      <c r="L8" s="155"/>
      <c r="M8" s="155"/>
      <c r="N8" s="155"/>
    </row>
    <row r="9" spans="4:14" s="149" customFormat="1" ht="19.5" customHeight="1">
      <c r="D9" s="260">
        <v>44378</v>
      </c>
      <c r="E9" s="261">
        <v>3831.6352742952904</v>
      </c>
      <c r="F9" s="455">
        <v>22.70967741935484</v>
      </c>
      <c r="G9" s="261">
        <v>275.83870967741933</v>
      </c>
      <c r="H9" s="455">
        <v>522.80645161290317</v>
      </c>
      <c r="I9" s="455">
        <v>1963.3870967741937</v>
      </c>
      <c r="J9" s="261">
        <v>275.48387096774195</v>
      </c>
      <c r="K9" s="273">
        <f t="shared" si="0"/>
        <v>6891.8610807469031</v>
      </c>
      <c r="L9" s="155"/>
      <c r="M9" s="155"/>
      <c r="N9" s="155"/>
    </row>
    <row r="10" spans="4:14" s="149" customFormat="1" ht="19.5" customHeight="1">
      <c r="D10" s="260">
        <v>44409</v>
      </c>
      <c r="E10" s="261">
        <v>3213.4292982673164</v>
      </c>
      <c r="F10" s="455">
        <v>179.87096774193549</v>
      </c>
      <c r="G10" s="261">
        <v>277.58064516129031</v>
      </c>
      <c r="H10" s="455">
        <v>513.22580645161293</v>
      </c>
      <c r="I10" s="455">
        <v>1738.1935483870968</v>
      </c>
      <c r="J10" s="261">
        <v>115.74193548387096</v>
      </c>
      <c r="K10" s="273">
        <f t="shared" si="0"/>
        <v>6038.0422014931228</v>
      </c>
      <c r="L10" s="155"/>
      <c r="M10" s="155"/>
      <c r="N10" s="155"/>
    </row>
    <row r="11" spans="4:14" s="149" customFormat="1" ht="19.5" customHeight="1">
      <c r="D11" s="260">
        <v>44440</v>
      </c>
      <c r="E11" s="261">
        <v>4442.4559461709332</v>
      </c>
      <c r="F11" s="261">
        <v>339.43333333333334</v>
      </c>
      <c r="G11" s="261">
        <v>237.4</v>
      </c>
      <c r="H11" s="455">
        <v>481</v>
      </c>
      <c r="I11" s="455">
        <v>1483.3333333333333</v>
      </c>
      <c r="J11" s="261">
        <v>83.333333333333329</v>
      </c>
      <c r="K11" s="273">
        <f t="shared" si="0"/>
        <v>7066.9559461709323</v>
      </c>
      <c r="L11" s="155"/>
      <c r="M11" s="155"/>
      <c r="N11" s="155"/>
    </row>
    <row r="12" spans="4:14" s="149" customFormat="1" ht="19.5" customHeight="1">
      <c r="D12" s="260">
        <v>44470</v>
      </c>
      <c r="E12" s="261">
        <v>3443.8985451848389</v>
      </c>
      <c r="F12" s="261">
        <v>642</v>
      </c>
      <c r="G12" s="261">
        <v>170.19354838709677</v>
      </c>
      <c r="H12" s="261">
        <v>347.48387096774195</v>
      </c>
      <c r="I12" s="455">
        <v>1469</v>
      </c>
      <c r="J12" s="261">
        <v>123.35483870967742</v>
      </c>
      <c r="K12" s="273">
        <f t="shared" si="0"/>
        <v>6195.9308032493545</v>
      </c>
      <c r="L12" s="155"/>
      <c r="M12" s="155"/>
      <c r="N12" s="155"/>
    </row>
    <row r="13" spans="4:14" s="149" customFormat="1" ht="19.5" customHeight="1">
      <c r="D13" s="260">
        <v>44501</v>
      </c>
      <c r="E13" s="261">
        <v>3732</v>
      </c>
      <c r="F13" s="261">
        <v>193</v>
      </c>
      <c r="G13" s="261">
        <v>165</v>
      </c>
      <c r="H13" s="261">
        <v>128</v>
      </c>
      <c r="I13" s="261">
        <v>1358</v>
      </c>
      <c r="J13" s="261">
        <v>88</v>
      </c>
      <c r="K13" s="273">
        <f t="shared" si="0"/>
        <v>5664</v>
      </c>
      <c r="L13" s="155"/>
      <c r="M13" s="155"/>
      <c r="N13" s="155"/>
    </row>
    <row r="14" spans="4:14" s="149" customFormat="1" ht="19.5" customHeight="1">
      <c r="D14" s="260">
        <v>44531</v>
      </c>
      <c r="E14" s="261">
        <v>3983.0967741935483</v>
      </c>
      <c r="F14" s="261">
        <v>408</v>
      </c>
      <c r="G14" s="261">
        <v>237.45161290322579</v>
      </c>
      <c r="H14" s="261">
        <v>358.87096774193549</v>
      </c>
      <c r="I14" s="455">
        <v>1263.2258064516129</v>
      </c>
      <c r="J14" s="261">
        <v>27.193548387096776</v>
      </c>
      <c r="K14" s="273">
        <f t="shared" si="0"/>
        <v>6277.8387096774186</v>
      </c>
      <c r="L14" s="155"/>
      <c r="M14" s="155"/>
      <c r="N14" s="155"/>
    </row>
    <row r="15" spans="4:14" s="149" customFormat="1" ht="19.5" customHeight="1">
      <c r="D15" s="274" t="s">
        <v>487</v>
      </c>
      <c r="E15" s="268">
        <v>4485</v>
      </c>
      <c r="F15" s="268">
        <v>164</v>
      </c>
      <c r="G15" s="268">
        <v>288</v>
      </c>
      <c r="H15" s="312">
        <v>447</v>
      </c>
      <c r="I15" s="268">
        <v>2188</v>
      </c>
      <c r="J15" s="268">
        <v>128</v>
      </c>
      <c r="K15" s="275">
        <f>SUM(E15:J15)</f>
        <v>7700</v>
      </c>
      <c r="L15" s="155"/>
      <c r="M15" s="155"/>
      <c r="N15" s="155"/>
    </row>
    <row r="16" spans="4:14" ht="20.100000000000001" customHeight="1">
      <c r="D16" s="150" t="s">
        <v>282</v>
      </c>
      <c r="E16" s="151"/>
      <c r="F16" s="152"/>
      <c r="G16" s="151"/>
      <c r="H16" s="151"/>
      <c r="I16" s="151"/>
      <c r="J16" s="156"/>
      <c r="K16" s="151"/>
    </row>
    <row r="17" spans="4:11" ht="20.100000000000001" customHeight="1">
      <c r="D17" s="97" t="s">
        <v>283</v>
      </c>
      <c r="E17" s="212"/>
    </row>
    <row r="18" spans="4:11" ht="20.100000000000001" customHeight="1">
      <c r="D18" s="97" t="s">
        <v>279</v>
      </c>
      <c r="E18" s="212"/>
    </row>
    <row r="19" spans="4:11" ht="20.100000000000001" customHeight="1">
      <c r="D19" s="500"/>
      <c r="K19" s="213"/>
    </row>
  </sheetData>
  <mergeCells count="1">
    <mergeCell ref="D1:K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L17"/>
  <sheetViews>
    <sheetView zoomScaleNormal="100" workbookViewId="0">
      <selection activeCell="F6" sqref="F6"/>
    </sheetView>
  </sheetViews>
  <sheetFormatPr defaultColWidth="9.140625" defaultRowHeight="20.100000000000001" customHeight="1"/>
  <cols>
    <col min="1" max="1" width="10.85546875" style="202" customWidth="1"/>
    <col min="2" max="2" width="12" style="203" customWidth="1"/>
    <col min="3" max="3" width="15.7109375" style="203" customWidth="1"/>
    <col min="4" max="4" width="15.85546875" style="203" customWidth="1"/>
    <col min="5" max="5" width="15.140625" style="203" hidden="1" customWidth="1"/>
    <col min="6" max="6" width="13.5703125" style="203" hidden="1" customWidth="1"/>
    <col min="7" max="7" width="21.140625" style="203" customWidth="1"/>
    <col min="8" max="8" width="12.28515625" style="203" hidden="1" customWidth="1"/>
    <col min="9" max="9" width="13.28515625" style="203" customWidth="1"/>
    <col min="10" max="10" width="22.5703125" style="203" customWidth="1"/>
    <col min="11" max="11" width="13.42578125" style="202" customWidth="1"/>
    <col min="12" max="16384" width="9.140625" style="202"/>
  </cols>
  <sheetData>
    <row r="1" spans="1:12" ht="20.100000000000001" customHeight="1" thickBot="1">
      <c r="A1" s="592" t="s">
        <v>490</v>
      </c>
      <c r="B1" s="593"/>
      <c r="C1" s="593"/>
      <c r="D1" s="593"/>
      <c r="E1" s="593"/>
      <c r="F1" s="593"/>
      <c r="G1" s="593"/>
      <c r="H1" s="593"/>
      <c r="I1" s="593"/>
      <c r="J1" s="594"/>
      <c r="K1" s="5"/>
      <c r="L1" s="5"/>
    </row>
    <row r="2" spans="1:12" ht="20.100000000000001" customHeight="1">
      <c r="A2" s="601"/>
      <c r="B2" s="595" t="s">
        <v>277</v>
      </c>
      <c r="C2" s="596"/>
      <c r="D2" s="596"/>
      <c r="E2" s="597"/>
      <c r="F2" s="598" t="s">
        <v>276</v>
      </c>
      <c r="G2" s="599"/>
      <c r="H2" s="599"/>
      <c r="I2" s="599"/>
      <c r="J2" s="600"/>
      <c r="K2" s="5"/>
      <c r="L2" s="5"/>
    </row>
    <row r="3" spans="1:12" ht="20.100000000000001" customHeight="1">
      <c r="A3" s="602"/>
      <c r="B3" s="271" t="s">
        <v>132</v>
      </c>
      <c r="C3" s="271" t="s">
        <v>268</v>
      </c>
      <c r="D3" s="271" t="s">
        <v>86</v>
      </c>
      <c r="E3" s="289" t="s">
        <v>130</v>
      </c>
      <c r="F3" s="494" t="s">
        <v>284</v>
      </c>
      <c r="G3" s="499" t="s">
        <v>98</v>
      </c>
      <c r="H3" s="499" t="s">
        <v>150</v>
      </c>
      <c r="I3" s="499" t="s">
        <v>100</v>
      </c>
      <c r="J3" s="276" t="s">
        <v>285</v>
      </c>
      <c r="K3" s="5"/>
      <c r="L3" s="5"/>
    </row>
    <row r="4" spans="1:12" ht="19.5" customHeight="1">
      <c r="A4" s="260">
        <v>44197</v>
      </c>
      <c r="B4" s="475" t="s">
        <v>133</v>
      </c>
      <c r="C4" s="476" t="s">
        <v>168</v>
      </c>
      <c r="D4" s="279" t="s">
        <v>112</v>
      </c>
      <c r="E4" s="290" t="s">
        <v>66</v>
      </c>
      <c r="F4" s="293" t="s">
        <v>66</v>
      </c>
      <c r="G4" s="277" t="s">
        <v>66</v>
      </c>
      <c r="H4" s="277" t="s">
        <v>66</v>
      </c>
      <c r="I4" s="277" t="s">
        <v>66</v>
      </c>
      <c r="J4" s="278" t="s">
        <v>66</v>
      </c>
      <c r="K4" s="5"/>
      <c r="L4" s="5"/>
    </row>
    <row r="5" spans="1:12" ht="19.5" customHeight="1">
      <c r="A5" s="260">
        <v>44228</v>
      </c>
      <c r="B5" s="475" t="s">
        <v>133</v>
      </c>
      <c r="C5" s="476" t="s">
        <v>168</v>
      </c>
      <c r="D5" s="279" t="s">
        <v>112</v>
      </c>
      <c r="E5" s="290" t="s">
        <v>66</v>
      </c>
      <c r="F5" s="293" t="s">
        <v>66</v>
      </c>
      <c r="G5" s="277" t="s">
        <v>66</v>
      </c>
      <c r="H5" s="277" t="s">
        <v>66</v>
      </c>
      <c r="I5" s="277" t="s">
        <v>66</v>
      </c>
      <c r="J5" s="278" t="s">
        <v>66</v>
      </c>
      <c r="K5" s="5"/>
      <c r="L5" s="5"/>
    </row>
    <row r="6" spans="1:12" ht="19.5" customHeight="1">
      <c r="A6" s="260">
        <v>44256</v>
      </c>
      <c r="B6" s="475" t="s">
        <v>133</v>
      </c>
      <c r="C6" s="476" t="s">
        <v>168</v>
      </c>
      <c r="D6" s="279" t="s">
        <v>112</v>
      </c>
      <c r="E6" s="290"/>
      <c r="F6" s="294" t="s">
        <v>66</v>
      </c>
      <c r="G6" s="277" t="s">
        <v>66</v>
      </c>
      <c r="H6" s="280" t="s">
        <v>66</v>
      </c>
      <c r="I6" s="277" t="s">
        <v>66</v>
      </c>
      <c r="J6" s="281" t="s">
        <v>66</v>
      </c>
      <c r="K6" s="5"/>
      <c r="L6" s="5"/>
    </row>
    <row r="7" spans="1:12" ht="19.5" customHeight="1">
      <c r="A7" s="260">
        <v>44287</v>
      </c>
      <c r="B7" s="475" t="s">
        <v>133</v>
      </c>
      <c r="C7" s="476" t="s">
        <v>168</v>
      </c>
      <c r="D7" s="279" t="s">
        <v>112</v>
      </c>
      <c r="E7" s="291"/>
      <c r="F7" s="294" t="s">
        <v>66</v>
      </c>
      <c r="G7" s="277" t="s">
        <v>66</v>
      </c>
      <c r="H7" s="280" t="s">
        <v>66</v>
      </c>
      <c r="I7" s="280" t="s">
        <v>66</v>
      </c>
      <c r="J7" s="281" t="s">
        <v>66</v>
      </c>
      <c r="K7" s="5"/>
      <c r="L7" s="5"/>
    </row>
    <row r="8" spans="1:12" ht="19.5" customHeight="1">
      <c r="A8" s="260">
        <v>44317</v>
      </c>
      <c r="B8" s="475" t="s">
        <v>133</v>
      </c>
      <c r="C8" s="476" t="s">
        <v>168</v>
      </c>
      <c r="D8" s="279" t="s">
        <v>112</v>
      </c>
      <c r="E8" s="290"/>
      <c r="F8" s="294" t="s">
        <v>66</v>
      </c>
      <c r="G8" s="282" t="s">
        <v>538</v>
      </c>
      <c r="H8" s="282" t="s">
        <v>66</v>
      </c>
      <c r="I8" s="477" t="s">
        <v>535</v>
      </c>
      <c r="J8" s="281" t="s">
        <v>66</v>
      </c>
      <c r="L8" s="5"/>
    </row>
    <row r="9" spans="1:12" ht="19.5" customHeight="1">
      <c r="A9" s="260">
        <v>44348</v>
      </c>
      <c r="B9" s="475" t="s">
        <v>133</v>
      </c>
      <c r="C9" s="476" t="s">
        <v>168</v>
      </c>
      <c r="D9" s="279" t="s">
        <v>112</v>
      </c>
      <c r="E9" s="290"/>
      <c r="F9" s="295"/>
      <c r="G9" s="282" t="s">
        <v>538</v>
      </c>
      <c r="H9" s="280" t="s">
        <v>66</v>
      </c>
      <c r="I9" s="477" t="s">
        <v>535</v>
      </c>
      <c r="J9" s="283" t="s">
        <v>66</v>
      </c>
      <c r="K9" s="5"/>
      <c r="L9" s="5"/>
    </row>
    <row r="10" spans="1:12" ht="19.5" customHeight="1">
      <c r="A10" s="260">
        <v>44378</v>
      </c>
      <c r="B10" s="280" t="s">
        <v>66</v>
      </c>
      <c r="C10" s="476" t="s">
        <v>168</v>
      </c>
      <c r="D10" s="279" t="s">
        <v>541</v>
      </c>
      <c r="E10" s="290"/>
      <c r="F10" s="295"/>
      <c r="G10" s="282" t="s">
        <v>542</v>
      </c>
      <c r="H10" s="280"/>
      <c r="I10" s="477" t="s">
        <v>535</v>
      </c>
      <c r="J10" s="283" t="s">
        <v>538</v>
      </c>
      <c r="K10" s="5"/>
      <c r="L10" s="5"/>
    </row>
    <row r="11" spans="1:12" ht="19.5" customHeight="1">
      <c r="A11" s="260">
        <v>44409</v>
      </c>
      <c r="B11" s="280" t="s">
        <v>66</v>
      </c>
      <c r="C11" s="279" t="s">
        <v>66</v>
      </c>
      <c r="D11" s="279" t="s">
        <v>541</v>
      </c>
      <c r="E11" s="291"/>
      <c r="F11" s="295"/>
      <c r="G11" s="282" t="s">
        <v>550</v>
      </c>
      <c r="H11" s="280"/>
      <c r="I11" s="280" t="s">
        <v>549</v>
      </c>
      <c r="J11" s="283" t="s">
        <v>538</v>
      </c>
      <c r="K11" s="5"/>
      <c r="L11" s="5"/>
    </row>
    <row r="12" spans="1:12" ht="19.5" customHeight="1">
      <c r="A12" s="260">
        <v>44440</v>
      </c>
      <c r="B12" s="280" t="s">
        <v>66</v>
      </c>
      <c r="C12" s="279" t="s">
        <v>66</v>
      </c>
      <c r="D12" s="284" t="s">
        <v>541</v>
      </c>
      <c r="E12" s="291"/>
      <c r="F12" s="295"/>
      <c r="G12" s="280" t="s">
        <v>66</v>
      </c>
      <c r="H12" s="280"/>
      <c r="I12" s="280" t="s">
        <v>549</v>
      </c>
      <c r="J12" s="283" t="s">
        <v>538</v>
      </c>
      <c r="K12" s="5"/>
      <c r="L12" s="5"/>
    </row>
    <row r="13" spans="1:12" ht="33" customHeight="1">
      <c r="A13" s="260">
        <v>44470</v>
      </c>
      <c r="B13" s="280" t="s">
        <v>66</v>
      </c>
      <c r="C13" s="279" t="s">
        <v>66</v>
      </c>
      <c r="D13" s="284" t="s">
        <v>545</v>
      </c>
      <c r="E13" s="291"/>
      <c r="F13" s="295"/>
      <c r="G13" s="280" t="s">
        <v>66</v>
      </c>
      <c r="H13" s="280"/>
      <c r="I13" s="280" t="s">
        <v>563</v>
      </c>
      <c r="J13" s="283" t="s">
        <v>564</v>
      </c>
      <c r="K13" s="5"/>
      <c r="L13" s="5"/>
    </row>
    <row r="14" spans="1:12" ht="19.5" customHeight="1">
      <c r="A14" s="260">
        <v>44501</v>
      </c>
      <c r="B14" s="280"/>
      <c r="C14" s="284"/>
      <c r="D14" s="284" t="s">
        <v>541</v>
      </c>
      <c r="E14" s="291"/>
      <c r="F14" s="296"/>
      <c r="G14" s="280"/>
      <c r="H14" s="280"/>
      <c r="I14" s="280" t="s">
        <v>563</v>
      </c>
      <c r="J14" s="281" t="s">
        <v>575</v>
      </c>
      <c r="K14" s="5"/>
      <c r="L14" s="5"/>
    </row>
    <row r="15" spans="1:12" ht="19.5" customHeight="1" thickBot="1">
      <c r="A15" s="285">
        <v>44531</v>
      </c>
      <c r="B15" s="286"/>
      <c r="C15" s="287"/>
      <c r="D15" s="287" t="s">
        <v>545</v>
      </c>
      <c r="E15" s="292"/>
      <c r="F15" s="297"/>
      <c r="G15" s="286"/>
      <c r="H15" s="286"/>
      <c r="I15" s="286" t="s">
        <v>563</v>
      </c>
      <c r="J15" s="288" t="s">
        <v>567</v>
      </c>
      <c r="K15" s="5"/>
      <c r="L15" s="5"/>
    </row>
    <row r="16" spans="1:12" ht="20.100000000000001" customHeight="1">
      <c r="A16" s="5"/>
      <c r="E16" s="5"/>
      <c r="F16" s="5"/>
      <c r="G16" s="5"/>
      <c r="H16" s="5"/>
      <c r="I16" s="5"/>
      <c r="J16" s="5"/>
      <c r="K16" s="5"/>
      <c r="L16" s="5"/>
    </row>
    <row r="17" spans="1:10" ht="20.100000000000001" customHeight="1">
      <c r="A17" s="200"/>
      <c r="B17" s="201"/>
      <c r="C17" s="201"/>
      <c r="D17" s="201"/>
      <c r="E17" s="201"/>
      <c r="F17" s="202"/>
      <c r="G17" s="202"/>
      <c r="H17" s="202"/>
      <c r="I17" s="202"/>
      <c r="J17" s="202"/>
    </row>
  </sheetData>
  <mergeCells count="4">
    <mergeCell ref="A1:J1"/>
    <mergeCell ref="B2:E2"/>
    <mergeCell ref="F2:J2"/>
    <mergeCell ref="A2:A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L20"/>
  <sheetViews>
    <sheetView zoomScaleNormal="100" workbookViewId="0">
      <selection activeCell="F6" sqref="F6"/>
    </sheetView>
  </sheetViews>
  <sheetFormatPr defaultColWidth="9.140625" defaultRowHeight="20.100000000000001" customHeight="1"/>
  <cols>
    <col min="1" max="1" width="11.85546875" style="212" customWidth="1"/>
    <col min="2" max="2" width="8.42578125" style="212" customWidth="1"/>
    <col min="3" max="3" width="9.5703125" style="212" hidden="1" customWidth="1"/>
    <col min="4" max="4" width="0" style="212" hidden="1" customWidth="1"/>
    <col min="5" max="5" width="4.5703125" style="212" hidden="1" customWidth="1"/>
    <col min="6" max="6" width="10.28515625" style="212" customWidth="1"/>
    <col min="7" max="7" width="8.7109375" style="212" hidden="1" customWidth="1"/>
    <col min="8" max="8" width="9.42578125" style="212" customWidth="1"/>
    <col min="9" max="9" width="8.7109375" style="212" customWidth="1"/>
    <col min="10" max="10" width="6.85546875" style="212" customWidth="1"/>
    <col min="11" max="11" width="10" style="212" customWidth="1"/>
    <col min="12" max="12" width="14" style="212" customWidth="1"/>
    <col min="13" max="16384" width="9.140625" style="212"/>
  </cols>
  <sheetData>
    <row r="1" spans="1:12" s="210" customFormat="1" ht="20.100000000000001" customHeight="1">
      <c r="A1" s="589" t="s">
        <v>491</v>
      </c>
      <c r="B1" s="603"/>
      <c r="C1" s="603"/>
      <c r="D1" s="603"/>
      <c r="E1" s="603"/>
      <c r="F1" s="603"/>
      <c r="G1" s="603"/>
      <c r="H1" s="603"/>
      <c r="I1" s="603"/>
      <c r="J1" s="603"/>
      <c r="K1" s="603"/>
      <c r="L1" s="604"/>
    </row>
    <row r="2" spans="1:12" s="211" customFormat="1" ht="39.950000000000003" customHeight="1">
      <c r="A2" s="298"/>
      <c r="B2" s="299" t="s">
        <v>268</v>
      </c>
      <c r="C2" s="299" t="s">
        <v>130</v>
      </c>
      <c r="D2" s="300" t="s">
        <v>286</v>
      </c>
      <c r="E2" s="300" t="s">
        <v>268</v>
      </c>
      <c r="F2" s="300" t="s">
        <v>98</v>
      </c>
      <c r="G2" s="300" t="s">
        <v>287</v>
      </c>
      <c r="H2" s="300" t="s">
        <v>132</v>
      </c>
      <c r="I2" s="300" t="s">
        <v>288</v>
      </c>
      <c r="J2" s="300" t="s">
        <v>285</v>
      </c>
      <c r="K2" s="300" t="s">
        <v>100</v>
      </c>
      <c r="L2" s="301" t="s">
        <v>289</v>
      </c>
    </row>
    <row r="3" spans="1:12" ht="19.5" customHeight="1">
      <c r="A3" s="302">
        <v>44197</v>
      </c>
      <c r="B3" s="303">
        <v>29</v>
      </c>
      <c r="C3" s="303">
        <v>0</v>
      </c>
      <c r="D3" s="303"/>
      <c r="E3" s="303"/>
      <c r="F3" s="303">
        <v>0</v>
      </c>
      <c r="G3" s="303">
        <v>0</v>
      </c>
      <c r="H3" s="303">
        <v>31</v>
      </c>
      <c r="I3" s="303">
        <v>31</v>
      </c>
      <c r="J3" s="303">
        <v>0</v>
      </c>
      <c r="K3" s="303">
        <v>0</v>
      </c>
      <c r="L3" s="304">
        <f t="shared" ref="L3:L14" si="0">SUM(B3:K3)</f>
        <v>91</v>
      </c>
    </row>
    <row r="4" spans="1:12" ht="19.5" customHeight="1">
      <c r="A4" s="302">
        <v>44228</v>
      </c>
      <c r="B4" s="303">
        <v>8</v>
      </c>
      <c r="C4" s="303">
        <v>0</v>
      </c>
      <c r="D4" s="303"/>
      <c r="E4" s="303"/>
      <c r="F4" s="303">
        <v>0</v>
      </c>
      <c r="G4" s="303">
        <v>0</v>
      </c>
      <c r="H4" s="303">
        <v>27</v>
      </c>
      <c r="I4" s="303">
        <v>28</v>
      </c>
      <c r="J4" s="303">
        <v>0</v>
      </c>
      <c r="K4" s="303">
        <v>0</v>
      </c>
      <c r="L4" s="304">
        <f t="shared" si="0"/>
        <v>63</v>
      </c>
    </row>
    <row r="5" spans="1:12" ht="19.5" customHeight="1">
      <c r="A5" s="302">
        <v>44256</v>
      </c>
      <c r="B5" s="303">
        <v>31</v>
      </c>
      <c r="C5" s="303"/>
      <c r="D5" s="303"/>
      <c r="E5" s="303"/>
      <c r="F5" s="303">
        <v>0</v>
      </c>
      <c r="G5" s="303">
        <v>0</v>
      </c>
      <c r="H5" s="303">
        <v>27</v>
      </c>
      <c r="I5" s="303">
        <v>31</v>
      </c>
      <c r="J5" s="303">
        <v>0</v>
      </c>
      <c r="K5" s="303">
        <v>0</v>
      </c>
      <c r="L5" s="304">
        <f t="shared" si="0"/>
        <v>89</v>
      </c>
    </row>
    <row r="6" spans="1:12" ht="19.5" customHeight="1">
      <c r="A6" s="302">
        <v>44287</v>
      </c>
      <c r="B6" s="303">
        <v>30</v>
      </c>
      <c r="C6" s="303"/>
      <c r="D6" s="303"/>
      <c r="E6" s="303"/>
      <c r="F6" s="303">
        <v>0</v>
      </c>
      <c r="G6" s="303">
        <v>0</v>
      </c>
      <c r="H6" s="303">
        <v>25</v>
      </c>
      <c r="I6" s="303">
        <v>30</v>
      </c>
      <c r="J6" s="303">
        <v>0</v>
      </c>
      <c r="K6" s="303">
        <v>0</v>
      </c>
      <c r="L6" s="304">
        <f t="shared" si="0"/>
        <v>85</v>
      </c>
    </row>
    <row r="7" spans="1:12" ht="19.5" customHeight="1">
      <c r="A7" s="302">
        <v>44317</v>
      </c>
      <c r="B7" s="303">
        <v>31</v>
      </c>
      <c r="C7" s="303"/>
      <c r="D7" s="303"/>
      <c r="E7" s="303"/>
      <c r="F7" s="303">
        <v>9</v>
      </c>
      <c r="G7" s="303">
        <v>0</v>
      </c>
      <c r="H7" s="303">
        <v>31</v>
      </c>
      <c r="I7" s="303">
        <v>31</v>
      </c>
      <c r="J7" s="303">
        <v>0</v>
      </c>
      <c r="K7" s="504">
        <v>4</v>
      </c>
      <c r="L7" s="304">
        <f t="shared" si="0"/>
        <v>106</v>
      </c>
    </row>
    <row r="8" spans="1:12" ht="19.5" customHeight="1">
      <c r="A8" s="302">
        <v>44348</v>
      </c>
      <c r="B8" s="303">
        <v>30</v>
      </c>
      <c r="C8" s="303"/>
      <c r="D8" s="303"/>
      <c r="E8" s="303"/>
      <c r="F8" s="303">
        <v>30</v>
      </c>
      <c r="G8" s="303"/>
      <c r="H8" s="303">
        <v>14</v>
      </c>
      <c r="I8" s="303">
        <v>30</v>
      </c>
      <c r="J8" s="303">
        <v>0</v>
      </c>
      <c r="K8" s="303">
        <v>7</v>
      </c>
      <c r="L8" s="304">
        <f t="shared" si="0"/>
        <v>111</v>
      </c>
    </row>
    <row r="9" spans="1:12" ht="19.5" customHeight="1">
      <c r="A9" s="302">
        <v>44378</v>
      </c>
      <c r="B9" s="303">
        <v>20</v>
      </c>
      <c r="C9" s="303"/>
      <c r="D9" s="303"/>
      <c r="E9" s="303"/>
      <c r="F9" s="303">
        <v>31</v>
      </c>
      <c r="G9" s="303"/>
      <c r="H9" s="303">
        <v>0</v>
      </c>
      <c r="I9" s="303">
        <v>36</v>
      </c>
      <c r="J9" s="504">
        <v>14</v>
      </c>
      <c r="K9" s="303">
        <v>5</v>
      </c>
      <c r="L9" s="304">
        <f t="shared" si="0"/>
        <v>106</v>
      </c>
    </row>
    <row r="10" spans="1:12" ht="19.5" customHeight="1">
      <c r="A10" s="302">
        <v>44409</v>
      </c>
      <c r="B10" s="303">
        <v>0</v>
      </c>
      <c r="C10" s="303"/>
      <c r="D10" s="303"/>
      <c r="E10" s="303"/>
      <c r="F10" s="303">
        <v>23</v>
      </c>
      <c r="G10" s="303"/>
      <c r="H10" s="303">
        <v>0</v>
      </c>
      <c r="I10" s="303">
        <v>60.9</v>
      </c>
      <c r="J10" s="303">
        <v>25</v>
      </c>
      <c r="K10" s="303">
        <v>20</v>
      </c>
      <c r="L10" s="304">
        <f t="shared" si="0"/>
        <v>128.9</v>
      </c>
    </row>
    <row r="11" spans="1:12" ht="19.5" customHeight="1">
      <c r="A11" s="302">
        <v>44440</v>
      </c>
      <c r="B11" s="303">
        <v>0</v>
      </c>
      <c r="C11" s="303"/>
      <c r="D11" s="303"/>
      <c r="E11" s="303"/>
      <c r="F11" s="303">
        <v>0</v>
      </c>
      <c r="G11" s="303"/>
      <c r="H11" s="303">
        <v>0</v>
      </c>
      <c r="I11" s="303">
        <v>58.25</v>
      </c>
      <c r="J11" s="303">
        <v>24</v>
      </c>
      <c r="K11" s="303">
        <v>30</v>
      </c>
      <c r="L11" s="304">
        <f t="shared" si="0"/>
        <v>112.25</v>
      </c>
    </row>
    <row r="12" spans="1:12" ht="19.5" customHeight="1">
      <c r="A12" s="302">
        <v>44470</v>
      </c>
      <c r="B12" s="303">
        <v>0</v>
      </c>
      <c r="C12" s="303"/>
      <c r="D12" s="303"/>
      <c r="E12" s="303"/>
      <c r="F12" s="303">
        <v>0</v>
      </c>
      <c r="G12" s="303"/>
      <c r="H12" s="303">
        <v>0</v>
      </c>
      <c r="I12" s="303">
        <v>31</v>
      </c>
      <c r="J12" s="303">
        <v>51</v>
      </c>
      <c r="K12" s="303">
        <v>12</v>
      </c>
      <c r="L12" s="304">
        <f t="shared" si="0"/>
        <v>94</v>
      </c>
    </row>
    <row r="13" spans="1:12" ht="19.5" customHeight="1">
      <c r="A13" s="302">
        <v>44501</v>
      </c>
      <c r="B13" s="303">
        <v>0</v>
      </c>
      <c r="C13" s="303"/>
      <c r="D13" s="303"/>
      <c r="E13" s="303"/>
      <c r="F13" s="303">
        <v>0</v>
      </c>
      <c r="G13" s="303"/>
      <c r="H13" s="303">
        <v>0</v>
      </c>
      <c r="I13" s="303">
        <v>30</v>
      </c>
      <c r="J13" s="303">
        <v>45</v>
      </c>
      <c r="K13" s="303">
        <v>15</v>
      </c>
      <c r="L13" s="304">
        <f t="shared" si="0"/>
        <v>90</v>
      </c>
    </row>
    <row r="14" spans="1:12" ht="19.5" customHeight="1">
      <c r="A14" s="302">
        <v>44531</v>
      </c>
      <c r="B14" s="303">
        <v>0</v>
      </c>
      <c r="C14" s="303"/>
      <c r="D14" s="303"/>
      <c r="E14" s="303"/>
      <c r="F14" s="303">
        <v>0</v>
      </c>
      <c r="G14" s="303"/>
      <c r="H14" s="303">
        <v>0</v>
      </c>
      <c r="I14" s="303">
        <v>11</v>
      </c>
      <c r="J14" s="303">
        <v>14</v>
      </c>
      <c r="K14" s="303">
        <v>15</v>
      </c>
      <c r="L14" s="304">
        <f t="shared" si="0"/>
        <v>40</v>
      </c>
    </row>
    <row r="15" spans="1:12" ht="19.5" customHeight="1">
      <c r="A15" s="305" t="s">
        <v>275</v>
      </c>
      <c r="B15" s="268">
        <f>SUM(B3:B14)</f>
        <v>179</v>
      </c>
      <c r="C15" s="268">
        <f t="shared" ref="C15:K15" si="1">SUM(C3:C14)</f>
        <v>0</v>
      </c>
      <c r="D15" s="268">
        <f t="shared" si="1"/>
        <v>0</v>
      </c>
      <c r="E15" s="268">
        <f t="shared" si="1"/>
        <v>0</v>
      </c>
      <c r="F15" s="268">
        <f t="shared" si="1"/>
        <v>93</v>
      </c>
      <c r="G15" s="268">
        <f t="shared" si="1"/>
        <v>0</v>
      </c>
      <c r="H15" s="268">
        <f t="shared" si="1"/>
        <v>155</v>
      </c>
      <c r="I15" s="268">
        <f t="shared" si="1"/>
        <v>408.15</v>
      </c>
      <c r="J15" s="268">
        <f t="shared" si="1"/>
        <v>173</v>
      </c>
      <c r="K15" s="268">
        <f t="shared" si="1"/>
        <v>108</v>
      </c>
      <c r="L15" s="306">
        <f>SUM(B15:K15)</f>
        <v>1116.1500000000001</v>
      </c>
    </row>
    <row r="17" spans="1:7" ht="20.100000000000001" customHeight="1">
      <c r="A17" s="204"/>
      <c r="B17" s="205"/>
      <c r="C17" s="541"/>
      <c r="D17" s="6"/>
      <c r="E17" s="6"/>
      <c r="F17" s="6"/>
      <c r="G17" s="6"/>
    </row>
    <row r="18" spans="1:7" ht="20.100000000000001" customHeight="1">
      <c r="A18" s="94"/>
      <c r="B18" s="6"/>
      <c r="C18" s="6"/>
      <c r="D18" s="6"/>
      <c r="E18" s="6"/>
      <c r="F18" s="6"/>
      <c r="G18" s="6"/>
    </row>
    <row r="20" spans="1:7" ht="20.100000000000001" customHeight="1">
      <c r="A20" s="6"/>
      <c r="B20" s="6"/>
      <c r="C20" s="6"/>
      <c r="D20" s="6"/>
      <c r="E20" s="6"/>
      <c r="F20" s="6"/>
      <c r="G20" s="212" t="s">
        <v>290</v>
      </c>
    </row>
  </sheetData>
  <mergeCells count="1">
    <mergeCell ref="A1:L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O18"/>
  <sheetViews>
    <sheetView zoomScaleNormal="100" workbookViewId="0">
      <selection activeCell="F6" sqref="F6"/>
    </sheetView>
  </sheetViews>
  <sheetFormatPr defaultColWidth="9.140625" defaultRowHeight="20.100000000000001" customHeight="1"/>
  <cols>
    <col min="1" max="1" width="15.5703125" style="212" customWidth="1"/>
    <col min="2" max="2" width="10.140625" style="212" customWidth="1"/>
    <col min="3" max="3" width="11.42578125" style="212" hidden="1" customWidth="1"/>
    <col min="4" max="4" width="4.7109375" style="212" hidden="1" customWidth="1"/>
    <col min="5" max="5" width="5" style="212" hidden="1" customWidth="1"/>
    <col min="6" max="6" width="12.42578125" style="212" customWidth="1"/>
    <col min="7" max="7" width="10.5703125" style="212" customWidth="1"/>
    <col min="8" max="8" width="3.28515625" style="212" hidden="1" customWidth="1"/>
    <col min="9" max="9" width="11.5703125" style="212" customWidth="1"/>
    <col min="10" max="10" width="11.140625" style="212" customWidth="1"/>
    <col min="11" max="11" width="12.5703125" style="212" hidden="1" customWidth="1"/>
    <col min="12" max="12" width="12" style="212" customWidth="1"/>
    <col min="13" max="13" width="10.28515625" style="212" customWidth="1"/>
    <col min="14" max="16384" width="9.140625" style="212"/>
  </cols>
  <sheetData>
    <row r="1" spans="1:15" s="210" customFormat="1" ht="20.100000000000001" customHeight="1">
      <c r="A1" s="589" t="s">
        <v>492</v>
      </c>
      <c r="B1" s="605"/>
      <c r="C1" s="605"/>
      <c r="D1" s="605"/>
      <c r="E1" s="605"/>
      <c r="F1" s="605"/>
      <c r="G1" s="605"/>
      <c r="H1" s="605"/>
      <c r="I1" s="605"/>
      <c r="J1" s="605"/>
      <c r="K1" s="605"/>
      <c r="L1" s="605"/>
      <c r="M1" s="606"/>
    </row>
    <row r="2" spans="1:15" s="211" customFormat="1" ht="39.950000000000003" customHeight="1">
      <c r="A2" s="307"/>
      <c r="B2" s="299" t="s">
        <v>268</v>
      </c>
      <c r="C2" s="299" t="s">
        <v>130</v>
      </c>
      <c r="D2" s="300" t="s">
        <v>286</v>
      </c>
      <c r="E2" s="300" t="s">
        <v>291</v>
      </c>
      <c r="F2" s="300" t="s">
        <v>285</v>
      </c>
      <c r="G2" s="499" t="s">
        <v>98</v>
      </c>
      <c r="H2" s="299" t="s">
        <v>268</v>
      </c>
      <c r="I2" s="299" t="s">
        <v>288</v>
      </c>
      <c r="J2" s="299" t="s">
        <v>132</v>
      </c>
      <c r="K2" s="300" t="s">
        <v>284</v>
      </c>
      <c r="L2" s="300" t="s">
        <v>100</v>
      </c>
      <c r="M2" s="301" t="s">
        <v>289</v>
      </c>
    </row>
    <row r="3" spans="1:15" ht="19.5" customHeight="1">
      <c r="A3" s="308">
        <v>44197</v>
      </c>
      <c r="B3" s="309">
        <v>3794</v>
      </c>
      <c r="C3" s="309">
        <v>0</v>
      </c>
      <c r="D3" s="309"/>
      <c r="E3" s="309"/>
      <c r="F3" s="309">
        <v>0</v>
      </c>
      <c r="G3" s="474">
        <v>0</v>
      </c>
      <c r="H3" s="309"/>
      <c r="I3" s="309">
        <v>9844</v>
      </c>
      <c r="J3" s="309">
        <v>8595</v>
      </c>
      <c r="K3" s="309">
        <v>0</v>
      </c>
      <c r="L3" s="309">
        <v>0</v>
      </c>
      <c r="M3" s="310">
        <f t="shared" ref="M3:M14" si="0">SUM(B3:L3)</f>
        <v>22233</v>
      </c>
    </row>
    <row r="4" spans="1:15" ht="19.5" customHeight="1">
      <c r="A4" s="308">
        <v>44228</v>
      </c>
      <c r="B4" s="309">
        <v>3494</v>
      </c>
      <c r="C4" s="309">
        <v>0</v>
      </c>
      <c r="D4" s="309"/>
      <c r="E4" s="309"/>
      <c r="F4" s="309">
        <v>0</v>
      </c>
      <c r="G4" s="474">
        <v>0</v>
      </c>
      <c r="H4" s="309"/>
      <c r="I4" s="309">
        <v>5507</v>
      </c>
      <c r="J4" s="309">
        <v>1520</v>
      </c>
      <c r="K4" s="309">
        <v>0</v>
      </c>
      <c r="L4" s="309">
        <v>0</v>
      </c>
      <c r="M4" s="310">
        <f t="shared" si="0"/>
        <v>10521</v>
      </c>
    </row>
    <row r="5" spans="1:15" ht="19.5" customHeight="1">
      <c r="A5" s="308">
        <v>44256</v>
      </c>
      <c r="B5" s="309">
        <v>237</v>
      </c>
      <c r="C5" s="309"/>
      <c r="D5" s="309"/>
      <c r="E5" s="309"/>
      <c r="F5" s="309">
        <v>0</v>
      </c>
      <c r="G5" s="474">
        <v>0</v>
      </c>
      <c r="H5" s="309"/>
      <c r="I5" s="309">
        <v>8131</v>
      </c>
      <c r="J5" s="309">
        <v>8726</v>
      </c>
      <c r="K5" s="309">
        <v>0</v>
      </c>
      <c r="L5" s="309">
        <v>0</v>
      </c>
      <c r="M5" s="310">
        <f t="shared" si="0"/>
        <v>17094</v>
      </c>
    </row>
    <row r="6" spans="1:15" ht="19.5" customHeight="1">
      <c r="A6" s="308">
        <v>44287</v>
      </c>
      <c r="B6" s="309">
        <v>42</v>
      </c>
      <c r="C6" s="309"/>
      <c r="D6" s="309"/>
      <c r="E6" s="309"/>
      <c r="F6" s="309">
        <v>0</v>
      </c>
      <c r="G6" s="474">
        <v>0</v>
      </c>
      <c r="H6" s="309"/>
      <c r="I6" s="309">
        <v>6588</v>
      </c>
      <c r="J6" s="309">
        <v>10690</v>
      </c>
      <c r="K6" s="309">
        <v>0</v>
      </c>
      <c r="L6" s="309">
        <v>0</v>
      </c>
      <c r="M6" s="310">
        <f t="shared" si="0"/>
        <v>17320</v>
      </c>
    </row>
    <row r="7" spans="1:15" ht="19.5" customHeight="1">
      <c r="A7" s="308">
        <v>44317</v>
      </c>
      <c r="B7" s="309">
        <v>306</v>
      </c>
      <c r="C7" s="309"/>
      <c r="D7" s="309"/>
      <c r="E7" s="309"/>
      <c r="F7" s="309">
        <v>0</v>
      </c>
      <c r="G7" s="309">
        <v>1593</v>
      </c>
      <c r="H7" s="309"/>
      <c r="I7" s="309">
        <v>11870</v>
      </c>
      <c r="J7" s="309">
        <v>5401</v>
      </c>
      <c r="K7" s="309">
        <v>0</v>
      </c>
      <c r="L7" s="309">
        <v>0</v>
      </c>
      <c r="M7" s="310">
        <f t="shared" si="0"/>
        <v>19170</v>
      </c>
    </row>
    <row r="8" spans="1:15" ht="19.5" customHeight="1">
      <c r="A8" s="308">
        <v>44348</v>
      </c>
      <c r="B8" s="309">
        <v>128</v>
      </c>
      <c r="C8" s="309"/>
      <c r="D8" s="309"/>
      <c r="E8" s="309"/>
      <c r="F8" s="309">
        <v>0</v>
      </c>
      <c r="G8" s="309">
        <v>2974</v>
      </c>
      <c r="H8" s="309"/>
      <c r="I8" s="309">
        <v>3372</v>
      </c>
      <c r="J8" s="309">
        <v>1520</v>
      </c>
      <c r="K8" s="309"/>
      <c r="L8" s="309">
        <v>0</v>
      </c>
      <c r="M8" s="310">
        <f t="shared" si="0"/>
        <v>7994</v>
      </c>
    </row>
    <row r="9" spans="1:15" ht="19.5" customHeight="1">
      <c r="A9" s="308">
        <v>44378</v>
      </c>
      <c r="B9" s="309">
        <v>0</v>
      </c>
      <c r="C9" s="309"/>
      <c r="D9" s="309"/>
      <c r="E9" s="309"/>
      <c r="F9" s="309">
        <v>3738</v>
      </c>
      <c r="G9" s="309">
        <v>0</v>
      </c>
      <c r="H9" s="309"/>
      <c r="I9" s="309">
        <v>12505</v>
      </c>
      <c r="J9" s="309">
        <v>0</v>
      </c>
      <c r="K9" s="309"/>
      <c r="L9" s="309">
        <v>0</v>
      </c>
      <c r="M9" s="310">
        <f t="shared" si="0"/>
        <v>16243</v>
      </c>
    </row>
    <row r="10" spans="1:15" ht="19.5" customHeight="1">
      <c r="A10" s="308">
        <v>44409</v>
      </c>
      <c r="B10" s="309">
        <v>0</v>
      </c>
      <c r="C10" s="309"/>
      <c r="D10" s="309"/>
      <c r="E10" s="309"/>
      <c r="F10" s="309">
        <v>6476</v>
      </c>
      <c r="G10" s="309">
        <v>0</v>
      </c>
      <c r="H10" s="309"/>
      <c r="I10" s="309">
        <v>19465</v>
      </c>
      <c r="J10" s="309">
        <v>0</v>
      </c>
      <c r="K10" s="309"/>
      <c r="L10" s="309">
        <v>5868</v>
      </c>
      <c r="M10" s="310">
        <f t="shared" si="0"/>
        <v>31809</v>
      </c>
    </row>
    <row r="11" spans="1:15" ht="19.5" customHeight="1">
      <c r="A11" s="308">
        <v>44440</v>
      </c>
      <c r="B11" s="309">
        <v>0</v>
      </c>
      <c r="C11" s="309"/>
      <c r="D11" s="309"/>
      <c r="E11" s="309"/>
      <c r="F11" s="309">
        <v>4728</v>
      </c>
      <c r="G11" s="309">
        <v>0</v>
      </c>
      <c r="H11" s="309"/>
      <c r="I11" s="309">
        <v>757</v>
      </c>
      <c r="J11" s="309">
        <v>0</v>
      </c>
      <c r="K11" s="309"/>
      <c r="L11" s="309">
        <v>4832</v>
      </c>
      <c r="M11" s="310">
        <f t="shared" si="0"/>
        <v>10317</v>
      </c>
    </row>
    <row r="12" spans="1:15" ht="19.5" customHeight="1">
      <c r="A12" s="308">
        <v>44470</v>
      </c>
      <c r="B12" s="309">
        <v>0</v>
      </c>
      <c r="C12" s="309"/>
      <c r="D12" s="309"/>
      <c r="E12" s="309"/>
      <c r="F12" s="309">
        <v>16140</v>
      </c>
      <c r="G12" s="309">
        <v>0</v>
      </c>
      <c r="H12" s="309"/>
      <c r="I12" s="309">
        <v>3205</v>
      </c>
      <c r="J12" s="309">
        <v>0</v>
      </c>
      <c r="K12" s="309"/>
      <c r="L12" s="309">
        <v>0</v>
      </c>
      <c r="M12" s="310">
        <f t="shared" si="0"/>
        <v>19345</v>
      </c>
    </row>
    <row r="13" spans="1:15" ht="19.5" customHeight="1">
      <c r="A13" s="308">
        <v>44501</v>
      </c>
      <c r="B13" s="309">
        <v>0</v>
      </c>
      <c r="C13" s="309"/>
      <c r="D13" s="309"/>
      <c r="E13" s="309"/>
      <c r="F13" s="309">
        <v>15516</v>
      </c>
      <c r="G13" s="309">
        <v>0</v>
      </c>
      <c r="H13" s="309"/>
      <c r="I13" s="309">
        <v>5890</v>
      </c>
      <c r="J13" s="309">
        <v>0</v>
      </c>
      <c r="K13" s="309"/>
      <c r="L13" s="309">
        <v>0</v>
      </c>
      <c r="M13" s="310">
        <f t="shared" si="0"/>
        <v>21406</v>
      </c>
    </row>
    <row r="14" spans="1:15" ht="19.5" customHeight="1">
      <c r="A14" s="308">
        <v>44531</v>
      </c>
      <c r="B14" s="309">
        <v>0</v>
      </c>
      <c r="C14" s="309"/>
      <c r="D14" s="309"/>
      <c r="E14" s="309"/>
      <c r="F14" s="309">
        <v>4710</v>
      </c>
      <c r="G14" s="309">
        <v>0</v>
      </c>
      <c r="H14" s="309"/>
      <c r="I14" s="309">
        <v>0</v>
      </c>
      <c r="J14" s="309">
        <v>0</v>
      </c>
      <c r="K14" s="309"/>
      <c r="L14" s="309">
        <v>0</v>
      </c>
      <c r="M14" s="310">
        <f t="shared" si="0"/>
        <v>4710</v>
      </c>
    </row>
    <row r="15" spans="1:15" ht="19.5" customHeight="1">
      <c r="A15" s="311" t="s">
        <v>275</v>
      </c>
      <c r="B15" s="312">
        <f>SUM(B3:B14)</f>
        <v>8001</v>
      </c>
      <c r="C15" s="312">
        <f t="shared" ref="C15:L15" si="1">SUM(C3:C14)</f>
        <v>0</v>
      </c>
      <c r="D15" s="312">
        <f t="shared" si="1"/>
        <v>0</v>
      </c>
      <c r="E15" s="312">
        <f t="shared" si="1"/>
        <v>0</v>
      </c>
      <c r="F15" s="312">
        <f t="shared" si="1"/>
        <v>51308</v>
      </c>
      <c r="G15" s="312">
        <f t="shared" si="1"/>
        <v>4567</v>
      </c>
      <c r="H15" s="312">
        <f t="shared" si="1"/>
        <v>0</v>
      </c>
      <c r="I15" s="312">
        <f t="shared" si="1"/>
        <v>87134</v>
      </c>
      <c r="J15" s="312">
        <f t="shared" si="1"/>
        <v>36452</v>
      </c>
      <c r="K15" s="312">
        <f t="shared" si="1"/>
        <v>0</v>
      </c>
      <c r="L15" s="312">
        <f t="shared" si="1"/>
        <v>10700</v>
      </c>
      <c r="M15" s="313">
        <f>SUM(B15:L15)</f>
        <v>198162</v>
      </c>
      <c r="O15" s="213"/>
    </row>
    <row r="17" spans="1:2" ht="20.100000000000001" customHeight="1">
      <c r="A17" s="607"/>
      <c r="B17" s="607"/>
    </row>
    <row r="18" spans="1:2" ht="20.100000000000001" customHeight="1">
      <c r="A18" s="94"/>
      <c r="B18" s="2"/>
    </row>
  </sheetData>
  <mergeCells count="2">
    <mergeCell ref="A1:M1"/>
    <mergeCell ref="A17:B17"/>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Shivani Rambarack</dc:creator>
  <cp:keywords/>
  <dc:description/>
  <cp:lastModifiedBy>Shivani Rambarack</cp:lastModifiedBy>
  <cp:lastPrinted>2025-11-28T18:19:22Z</cp:lastPrinted>
  <dcterms:created xsi:type="dcterms:W3CDTF">2008-04-16T12:50:00Z</dcterms:created>
  <dcterms:modified xsi:type="dcterms:W3CDTF">2025-11-28T18:20:44Z</dcterms:modified>
</cp:coreProperties>
</file>