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Joseph1\Box\MEEI Bulletin Reports\"/>
    </mc:Choice>
  </mc:AlternateContent>
  <xr:revisionPtr revIDLastSave="0" documentId="13_ncr:1_{599A7101-47D2-42A6-B9D7-A9C6461A96C4}" xr6:coauthVersionLast="36" xr6:coauthVersionMax="47" xr10:uidLastSave="{00000000-0000-0000-0000-000000000000}"/>
  <bookViews>
    <workbookView xWindow="28680" yWindow="-120" windowWidth="29040" windowHeight="15720" tabRatio="778" xr2:uid="{34F4BD3F-E04A-41F2-B7F6-89577E271D19}"/>
  </bookViews>
  <sheets>
    <sheet name="Cover" sheetId="1" r:id="rId1"/>
    <sheet name="Disclaimer" sheetId="3" r:id="rId2"/>
    <sheet name="TOC" sheetId="2" r:id="rId3"/>
    <sheet name="Abbreviations" sheetId="4" r:id="rId4"/>
    <sheet name="1A" sheetId="5" r:id="rId5"/>
    <sheet name="1B" sheetId="6" r:id="rId6"/>
    <sheet name="2A" sheetId="7" r:id="rId7"/>
    <sheet name="2B" sheetId="8" r:id="rId8"/>
    <sheet name="2C" sheetId="9" r:id="rId9"/>
    <sheet name="2D" sheetId="10" r:id="rId10"/>
    <sheet name="2E" sheetId="11" r:id="rId11"/>
    <sheet name="2F" sheetId="30" r:id="rId12"/>
    <sheet name="3A,3B" sheetId="13" r:id="rId13"/>
    <sheet name="4A,4B" sheetId="14" r:id="rId14"/>
    <sheet name="4C" sheetId="15" r:id="rId15"/>
    <sheet name="4D,4E" sheetId="16" r:id="rId16"/>
    <sheet name="4F, 4G, 4H" sheetId="17" r:id="rId17"/>
    <sheet name="5A" sheetId="18" r:id="rId18"/>
    <sheet name="5B" sheetId="19" r:id="rId19"/>
    <sheet name="5C" sheetId="20" r:id="rId20"/>
    <sheet name="5D" sheetId="21" r:id="rId21"/>
    <sheet name="5E" sheetId="22" r:id="rId22"/>
    <sheet name="5F, 5G" sheetId="23" r:id="rId23"/>
    <sheet name="Ammonia" sheetId="24" state="hidden" r:id="rId24"/>
    <sheet name="Other" sheetId="25" state="hidden" r:id="rId25"/>
    <sheet name="Sheet1" sheetId="26" state="hidden" r:id="rId26"/>
    <sheet name="Sheet2" sheetId="27" state="hidden" r:id="rId27"/>
    <sheet name="Sheet4" sheetId="28" state="hidden" r:id="rId28"/>
    <sheet name="Sheet3" sheetId="29" state="hidden" r:id="rId29"/>
  </sheets>
  <definedNames>
    <definedName name="_xlnm.Print_Area" localSheetId="4">'1A'!$A$1:$AC$25</definedName>
    <definedName name="_xlnm.Print_Area" localSheetId="5">'1B'!$C$1:$O$27</definedName>
    <definedName name="_xlnm.Print_Area" localSheetId="6">'2A'!$A$1:$N$16</definedName>
    <definedName name="_xlnm.Print_Area" localSheetId="7">'2B'!$A$1:$O$16</definedName>
    <definedName name="_xlnm.Print_Area" localSheetId="8">'2C'!$A$1:$O$16</definedName>
    <definedName name="_xlnm.Print_Area" localSheetId="9">'2D'!$A$1:$J$57</definedName>
    <definedName name="_xlnm.Print_Area" localSheetId="10">'2E'!$A$1:$T$19</definedName>
    <definedName name="_xlnm.Print_Area" localSheetId="11">'2F'!$A$1:$P$18</definedName>
    <definedName name="_xlnm.Print_Area" localSheetId="12">'3A,3B'!$A$1:$O$31</definedName>
    <definedName name="_xlnm.Print_Area" localSheetId="13">'4A,4B'!$A$1:$P$23</definedName>
    <definedName name="_xlnm.Print_Area" localSheetId="14">'4C'!$A$1:$O$29</definedName>
    <definedName name="_xlnm.Print_Area" localSheetId="15">'4D,4E'!$A$1:$O$20</definedName>
    <definedName name="_xlnm.Print_Area" localSheetId="16">'4F, 4G, 4H'!$A$1:$O$27</definedName>
    <definedName name="_xlnm.Print_Area" localSheetId="17">'5A'!$A$1:$O$17</definedName>
    <definedName name="_xlnm.Print_Area" localSheetId="18">'5B'!$A$1:$O$27</definedName>
    <definedName name="_xlnm.Print_Area" localSheetId="19">'5C'!$A$1:$O$19</definedName>
    <definedName name="_xlnm.Print_Area" localSheetId="20">'5D'!$A$1:$O$26</definedName>
    <definedName name="_xlnm.Print_Area" localSheetId="21">'5E'!$A$1:$O$18</definedName>
    <definedName name="_xlnm.Print_Area" localSheetId="22">'5F, 5G'!$A$1:$O$28</definedName>
    <definedName name="_xlnm.Print_Area" localSheetId="3">Abbreviations!$A$1:$G$68</definedName>
    <definedName name="_xlnm.Print_Area" localSheetId="0">Cover!$A$1:$C$17</definedName>
    <definedName name="_xlnm.Print_Area" localSheetId="1">Disclaimer!$A$1:$B$33</definedName>
    <definedName name="_xlnm.Print_Area" localSheetId="2">TOC!$A$1:$E$36</definedName>
    <definedName name="_xlnm.Print_Titles" localSheetId="9">'2D'!$1:$2</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6" i="11" l="1"/>
  <c r="K5" i="11" l="1"/>
  <c r="K4" i="11"/>
  <c r="C8" i="17" l="1"/>
  <c r="N16" i="13" l="1"/>
  <c r="N17" i="13"/>
  <c r="N18" i="13"/>
  <c r="N19" i="13"/>
  <c r="N20" i="13"/>
  <c r="N21" i="13"/>
  <c r="N22" i="13"/>
  <c r="N23" i="13"/>
  <c r="N24" i="13"/>
  <c r="N25" i="13"/>
  <c r="N15" i="13"/>
  <c r="C11" i="13"/>
  <c r="D11" i="13"/>
  <c r="E11" i="13"/>
  <c r="F11" i="13"/>
  <c r="G11" i="13"/>
  <c r="H11" i="13"/>
  <c r="I11" i="13"/>
  <c r="J11" i="13"/>
  <c r="K11" i="13"/>
  <c r="L11" i="13"/>
  <c r="M11" i="13"/>
  <c r="N4" i="13"/>
  <c r="N5" i="13"/>
  <c r="N6" i="13"/>
  <c r="N7" i="13"/>
  <c r="N8" i="13"/>
  <c r="N9" i="13"/>
  <c r="N10" i="13"/>
  <c r="N3" i="13"/>
  <c r="N11" i="13" l="1"/>
  <c r="B8" i="17"/>
  <c r="N3" i="23" l="1"/>
  <c r="N4" i="23"/>
  <c r="N6" i="23"/>
  <c r="B7" i="23"/>
  <c r="C7" i="23"/>
  <c r="D7" i="23"/>
  <c r="E7" i="23"/>
  <c r="F7" i="23"/>
  <c r="G7" i="23"/>
  <c r="H7" i="23"/>
  <c r="I7" i="23"/>
  <c r="J7" i="23"/>
  <c r="K7" i="23"/>
  <c r="L7" i="23"/>
  <c r="M7" i="23"/>
  <c r="N11" i="23"/>
  <c r="N12" i="23"/>
  <c r="N14" i="23"/>
  <c r="B15" i="23"/>
  <c r="C15" i="23"/>
  <c r="D15" i="23"/>
  <c r="E15" i="23"/>
  <c r="F15" i="23"/>
  <c r="G15" i="23"/>
  <c r="H15" i="23"/>
  <c r="I15" i="23"/>
  <c r="J15" i="23"/>
  <c r="K15" i="23"/>
  <c r="L15" i="23"/>
  <c r="M15" i="23"/>
  <c r="N19" i="23"/>
  <c r="N20" i="23"/>
  <c r="N22" i="23"/>
  <c r="B23" i="23"/>
  <c r="C23" i="23"/>
  <c r="D23" i="23"/>
  <c r="E23" i="23"/>
  <c r="F23" i="23"/>
  <c r="G23" i="23"/>
  <c r="H23" i="23"/>
  <c r="I23" i="23"/>
  <c r="J23" i="23"/>
  <c r="K23" i="23"/>
  <c r="L23" i="23"/>
  <c r="M23" i="23"/>
  <c r="N23" i="23" l="1"/>
  <c r="N15" i="23"/>
  <c r="N7" i="23"/>
  <c r="G17" i="17"/>
  <c r="H17" i="17"/>
  <c r="M8" i="17"/>
  <c r="N14" i="30" l="1"/>
  <c r="R15" i="11" l="1"/>
  <c r="H15" i="11"/>
  <c r="K15" i="11"/>
  <c r="S15" i="11" l="1"/>
  <c r="N14" i="9"/>
  <c r="N14" i="8" l="1"/>
  <c r="B15" i="8"/>
  <c r="F15" i="8"/>
  <c r="I15" i="8"/>
  <c r="K15" i="8"/>
  <c r="H15" i="8"/>
  <c r="C15" i="8"/>
  <c r="G15" i="8"/>
  <c r="M15" i="8"/>
  <c r="J15" i="8"/>
  <c r="E15" i="8"/>
  <c r="D15" i="8"/>
  <c r="Z15" i="5" l="1"/>
  <c r="Y15" i="5"/>
  <c r="AA15" i="5" s="1"/>
  <c r="N21" i="21" l="1"/>
  <c r="N20" i="21"/>
  <c r="N19" i="21"/>
  <c r="N18" i="21"/>
  <c r="N17" i="21"/>
  <c r="N16" i="21"/>
  <c r="N15" i="21"/>
  <c r="N10" i="21"/>
  <c r="N9" i="21"/>
  <c r="N8" i="21"/>
  <c r="N7" i="21"/>
  <c r="N6" i="21"/>
  <c r="N5" i="21"/>
  <c r="N4" i="21"/>
  <c r="N15" i="20"/>
  <c r="N14" i="20"/>
  <c r="N13" i="20"/>
  <c r="N12" i="20"/>
  <c r="N7" i="20"/>
  <c r="N6" i="20"/>
  <c r="N5" i="20"/>
  <c r="N4" i="20"/>
  <c r="N21" i="19"/>
  <c r="N20" i="19"/>
  <c r="N19" i="19"/>
  <c r="N18" i="19"/>
  <c r="N17" i="19"/>
  <c r="N16" i="19"/>
  <c r="N15" i="19"/>
  <c r="N10" i="19"/>
  <c r="N9" i="19"/>
  <c r="N8" i="19"/>
  <c r="N7" i="19"/>
  <c r="N6" i="19"/>
  <c r="N5" i="19"/>
  <c r="N4" i="19"/>
  <c r="N13" i="18"/>
  <c r="N12" i="18"/>
  <c r="N11" i="18"/>
  <c r="M7" i="18"/>
  <c r="N4" i="18"/>
  <c r="N5" i="18"/>
  <c r="N6" i="18"/>
  <c r="L7" i="18"/>
  <c r="M17" i="17"/>
  <c r="M26" i="17"/>
  <c r="L26" i="17"/>
  <c r="N7" i="18" l="1"/>
  <c r="N11" i="19"/>
  <c r="N11" i="21"/>
  <c r="N14" i="18"/>
  <c r="N13" i="30"/>
  <c r="B16" i="11" l="1"/>
  <c r="H14" i="11"/>
  <c r="R14" i="11"/>
  <c r="K14" i="11"/>
  <c r="S14" i="11" l="1"/>
  <c r="N13" i="9" l="1"/>
  <c r="I15" i="9"/>
  <c r="J15" i="9"/>
  <c r="L15" i="8" l="1"/>
  <c r="N13" i="8"/>
  <c r="Z14" i="5" l="1"/>
  <c r="Y14" i="5"/>
  <c r="AA14" i="5" l="1"/>
  <c r="N12" i="30"/>
  <c r="H13" i="11" l="1"/>
  <c r="R13" i="11"/>
  <c r="K13" i="11"/>
  <c r="S13" i="11" l="1"/>
  <c r="N12" i="9" l="1"/>
  <c r="N12" i="8" l="1"/>
  <c r="Z16" i="5" l="1"/>
  <c r="Y16" i="5"/>
  <c r="AA16" i="5" l="1"/>
  <c r="Z13" i="5"/>
  <c r="Y13" i="5"/>
  <c r="AA13" i="5" l="1"/>
  <c r="N11" i="30" l="1"/>
  <c r="R12" i="11" l="1"/>
  <c r="K12" i="11"/>
  <c r="H12" i="11"/>
  <c r="S12" i="11" l="1"/>
  <c r="N11" i="9"/>
  <c r="N11" i="8" l="1"/>
  <c r="Z12" i="5"/>
  <c r="Y12" i="5"/>
  <c r="AA12" i="5" l="1"/>
  <c r="N10" i="30"/>
  <c r="R11" i="11" l="1"/>
  <c r="K11" i="11"/>
  <c r="H11" i="11"/>
  <c r="S11" i="11" l="1"/>
  <c r="N10" i="9"/>
  <c r="N10" i="8" l="1"/>
  <c r="Z5" i="5" l="1"/>
  <c r="Z6" i="5"/>
  <c r="Z7" i="5"/>
  <c r="Z8" i="5"/>
  <c r="Z9" i="5"/>
  <c r="Z10" i="5"/>
  <c r="Z11" i="5"/>
  <c r="Y5" i="5"/>
  <c r="Y6" i="5"/>
  <c r="Y7" i="5"/>
  <c r="Y8" i="5"/>
  <c r="Y9" i="5"/>
  <c r="Y10" i="5"/>
  <c r="Y11" i="5"/>
  <c r="AA11" i="5" l="1"/>
  <c r="G8" i="17" l="1"/>
  <c r="H8" i="17"/>
  <c r="N9" i="30" l="1"/>
  <c r="R10" i="11"/>
  <c r="H10" i="11"/>
  <c r="K10" i="11"/>
  <c r="S10" i="11" l="1"/>
  <c r="N9" i="9" l="1"/>
  <c r="N9" i="8" l="1"/>
  <c r="AA10" i="5" l="1"/>
  <c r="C22" i="21"/>
  <c r="B14" i="18"/>
  <c r="G26" i="17" l="1"/>
  <c r="Z4" i="5" l="1"/>
  <c r="Y4" i="5"/>
  <c r="N8" i="30" l="1"/>
  <c r="M5" i="6" l="1"/>
  <c r="R9" i="11" l="1"/>
  <c r="K9" i="11"/>
  <c r="H9" i="11"/>
  <c r="S9" i="11" l="1"/>
  <c r="N8" i="9"/>
  <c r="H15" i="9"/>
  <c r="N8" i="8" l="1"/>
  <c r="M8" i="6" l="1"/>
  <c r="M9" i="6"/>
  <c r="M16" i="6" l="1"/>
  <c r="AA9" i="5"/>
  <c r="F22" i="19" l="1"/>
  <c r="F14" i="18"/>
  <c r="F7" i="18"/>
  <c r="M16" i="11"/>
  <c r="I16" i="11"/>
  <c r="N7" i="30" l="1"/>
  <c r="R8" i="11" l="1"/>
  <c r="H8" i="11"/>
  <c r="K8" i="11"/>
  <c r="S8" i="11" l="1"/>
  <c r="N7" i="9" l="1"/>
  <c r="N7" i="8" l="1"/>
  <c r="AA8" i="5" l="1"/>
  <c r="AA7" i="5" l="1"/>
  <c r="N16" i="11" l="1"/>
  <c r="O16" i="11"/>
  <c r="B11" i="13" l="1"/>
  <c r="D22" i="21" l="1"/>
  <c r="D11" i="21"/>
  <c r="D14" i="18"/>
  <c r="D7" i="18"/>
  <c r="D11" i="19"/>
  <c r="D22" i="19"/>
  <c r="D8" i="20"/>
  <c r="D16" i="20"/>
  <c r="C16" i="20"/>
  <c r="C15" i="9" l="1"/>
  <c r="D8" i="17" l="1"/>
  <c r="E8" i="17"/>
  <c r="F8" i="17"/>
  <c r="I8" i="17"/>
  <c r="J8" i="17"/>
  <c r="K8" i="17"/>
  <c r="L8" i="17"/>
  <c r="C14" i="18" l="1"/>
  <c r="B11" i="21"/>
  <c r="E16" i="20"/>
  <c r="F16" i="20"/>
  <c r="G16" i="20"/>
  <c r="H16" i="20"/>
  <c r="I16" i="20"/>
  <c r="J16" i="20"/>
  <c r="K16" i="20"/>
  <c r="L16" i="20"/>
  <c r="M16" i="20"/>
  <c r="B16" i="20"/>
  <c r="B22" i="19"/>
  <c r="F15" i="30"/>
  <c r="D16" i="11" l="1"/>
  <c r="M15" i="6" l="1"/>
  <c r="L11" i="21" l="1"/>
  <c r="M11" i="21"/>
  <c r="M22" i="21"/>
  <c r="M8" i="20"/>
  <c r="I8" i="20"/>
  <c r="J8" i="20"/>
  <c r="K8" i="20"/>
  <c r="L8" i="20"/>
  <c r="H8" i="20"/>
  <c r="M22" i="19"/>
  <c r="M11" i="19"/>
  <c r="M14" i="18"/>
  <c r="H26" i="13"/>
  <c r="I26" i="13"/>
  <c r="N16" i="20" l="1"/>
  <c r="N8" i="20"/>
  <c r="M6" i="6"/>
  <c r="M7" i="6"/>
  <c r="M10" i="6"/>
  <c r="M11" i="6"/>
  <c r="M12" i="6"/>
  <c r="M13" i="6"/>
  <c r="M14" i="6"/>
  <c r="M4" i="6"/>
  <c r="AA6" i="5" l="1"/>
  <c r="AA5" i="5"/>
  <c r="AA4" i="5"/>
  <c r="G15" i="30" l="1"/>
  <c r="I15" i="30" l="1"/>
  <c r="H11" i="21" l="1"/>
  <c r="K15" i="9" l="1"/>
  <c r="F22" i="21" l="1"/>
  <c r="F11" i="21"/>
  <c r="F8" i="20"/>
  <c r="F11" i="19"/>
  <c r="N6" i="30" l="1"/>
  <c r="H6" i="11"/>
  <c r="S6" i="11" s="1"/>
  <c r="R7" i="11"/>
  <c r="K7" i="11"/>
  <c r="H7" i="11"/>
  <c r="N6" i="9"/>
  <c r="N6" i="8"/>
  <c r="N5" i="30"/>
  <c r="N4" i="30"/>
  <c r="R5" i="11"/>
  <c r="H5" i="11"/>
  <c r="N4" i="9"/>
  <c r="N5" i="9"/>
  <c r="N4" i="8"/>
  <c r="N5" i="8"/>
  <c r="C17" i="17"/>
  <c r="B17" i="17"/>
  <c r="D17" i="17"/>
  <c r="C26" i="17"/>
  <c r="K15" i="30"/>
  <c r="D15" i="30"/>
  <c r="O15" i="30"/>
  <c r="L22" i="21"/>
  <c r="K26" i="17"/>
  <c r="K17" i="17"/>
  <c r="J11" i="19"/>
  <c r="J17" i="17"/>
  <c r="D15" i="9"/>
  <c r="G22" i="21"/>
  <c r="G11" i="21"/>
  <c r="G8" i="20"/>
  <c r="G22" i="19"/>
  <c r="G11" i="19"/>
  <c r="E26" i="13"/>
  <c r="C26" i="13"/>
  <c r="B26" i="13"/>
  <c r="D26" i="13"/>
  <c r="B15" i="9"/>
  <c r="F17" i="17"/>
  <c r="E17" i="17"/>
  <c r="E26" i="17"/>
  <c r="R4" i="11"/>
  <c r="H4" i="11"/>
  <c r="E16" i="11"/>
  <c r="F16" i="11"/>
  <c r="G16" i="11"/>
  <c r="J16" i="11"/>
  <c r="L16" i="11"/>
  <c r="P16" i="11"/>
  <c r="Q16" i="11"/>
  <c r="C16" i="11"/>
  <c r="N3" i="9"/>
  <c r="N3" i="8"/>
  <c r="B11" i="19"/>
  <c r="K26" i="13"/>
  <c r="L22" i="19"/>
  <c r="K22" i="19"/>
  <c r="K11" i="19"/>
  <c r="I22" i="21"/>
  <c r="I11" i="21"/>
  <c r="I11" i="19"/>
  <c r="C22" i="19"/>
  <c r="E22" i="19"/>
  <c r="H22" i="19"/>
  <c r="I22" i="19"/>
  <c r="N3" i="30"/>
  <c r="F15" i="9"/>
  <c r="M15" i="30"/>
  <c r="L15" i="30"/>
  <c r="J15" i="30"/>
  <c r="H15" i="30"/>
  <c r="E15" i="30"/>
  <c r="C15" i="30"/>
  <c r="B15" i="30"/>
  <c r="M15" i="9"/>
  <c r="L15" i="9"/>
  <c r="G15" i="9"/>
  <c r="E15" i="9"/>
  <c r="C11" i="21"/>
  <c r="J26" i="17"/>
  <c r="L17" i="17"/>
  <c r="J11" i="21"/>
  <c r="J22" i="21"/>
  <c r="J22" i="19"/>
  <c r="J7" i="18"/>
  <c r="J14" i="18"/>
  <c r="I26" i="17"/>
  <c r="H26" i="17"/>
  <c r="I17" i="17"/>
  <c r="H7" i="18"/>
  <c r="E8" i="20"/>
  <c r="F26" i="17"/>
  <c r="E7" i="18"/>
  <c r="E14" i="18"/>
  <c r="D26" i="17"/>
  <c r="B8" i="20"/>
  <c r="C8" i="20"/>
  <c r="B22" i="21"/>
  <c r="E22" i="21"/>
  <c r="H22" i="21"/>
  <c r="K22" i="21"/>
  <c r="E11" i="21"/>
  <c r="K11" i="21"/>
  <c r="M15" i="22"/>
  <c r="L15" i="22"/>
  <c r="K15" i="22"/>
  <c r="J15" i="22"/>
  <c r="I15" i="22"/>
  <c r="H15" i="22"/>
  <c r="G15" i="22"/>
  <c r="F15" i="22"/>
  <c r="E15" i="22"/>
  <c r="D15" i="22"/>
  <c r="C15" i="22"/>
  <c r="B15" i="22"/>
  <c r="N14" i="22"/>
  <c r="N12" i="22"/>
  <c r="N11" i="22"/>
  <c r="M7" i="22"/>
  <c r="L7" i="22"/>
  <c r="K7" i="22"/>
  <c r="J7" i="22"/>
  <c r="I7" i="22"/>
  <c r="H7" i="22"/>
  <c r="G7" i="22"/>
  <c r="F7" i="22"/>
  <c r="E7" i="22"/>
  <c r="D7" i="22"/>
  <c r="C7" i="22"/>
  <c r="B7" i="22"/>
  <c r="N6" i="22"/>
  <c r="N4" i="22"/>
  <c r="N3" i="22"/>
  <c r="L11" i="19"/>
  <c r="H11" i="19"/>
  <c r="E11" i="19"/>
  <c r="C11" i="19"/>
  <c r="L14" i="18"/>
  <c r="K14" i="18"/>
  <c r="I14" i="18"/>
  <c r="H14" i="18"/>
  <c r="G14" i="18"/>
  <c r="K7" i="18"/>
  <c r="I7" i="18"/>
  <c r="G7" i="18"/>
  <c r="C7" i="18"/>
  <c r="B7" i="18"/>
  <c r="B26" i="17"/>
  <c r="N25" i="17"/>
  <c r="N24" i="17"/>
  <c r="N23" i="17"/>
  <c r="N22" i="17"/>
  <c r="N21" i="17"/>
  <c r="N16" i="17"/>
  <c r="N15" i="17"/>
  <c r="N14" i="17"/>
  <c r="N13" i="17"/>
  <c r="N12" i="17"/>
  <c r="N7" i="17"/>
  <c r="N6" i="17"/>
  <c r="N5" i="17"/>
  <c r="N4" i="17"/>
  <c r="N3" i="17"/>
  <c r="M14" i="16"/>
  <c r="L14" i="16"/>
  <c r="K14" i="16"/>
  <c r="J14" i="16"/>
  <c r="I14" i="16"/>
  <c r="H14" i="16"/>
  <c r="G14" i="16"/>
  <c r="F14" i="16"/>
  <c r="E14" i="16"/>
  <c r="D14" i="16"/>
  <c r="C14" i="16"/>
  <c r="B14" i="16"/>
  <c r="N13" i="16"/>
  <c r="N12" i="16"/>
  <c r="N11" i="16"/>
  <c r="N10" i="16"/>
  <c r="N9" i="16"/>
  <c r="N8" i="16"/>
  <c r="N7" i="16"/>
  <c r="N6" i="16"/>
  <c r="N5" i="16"/>
  <c r="N4" i="16"/>
  <c r="N3" i="16"/>
  <c r="M28" i="15"/>
  <c r="L28" i="15"/>
  <c r="K28" i="15"/>
  <c r="J28" i="15"/>
  <c r="I28" i="15"/>
  <c r="H28" i="15"/>
  <c r="G28" i="15"/>
  <c r="F28" i="15"/>
  <c r="E28" i="15"/>
  <c r="D28" i="15"/>
  <c r="C28" i="15"/>
  <c r="B28" i="15"/>
  <c r="N27" i="15"/>
  <c r="N26" i="15"/>
  <c r="N25" i="15"/>
  <c r="N24" i="15"/>
  <c r="N23" i="15"/>
  <c r="N22" i="15"/>
  <c r="N21" i="15"/>
  <c r="N20" i="15"/>
  <c r="N19" i="15"/>
  <c r="N18" i="15"/>
  <c r="M14" i="15"/>
  <c r="L14" i="15"/>
  <c r="K14" i="15"/>
  <c r="J14" i="15"/>
  <c r="I14" i="15"/>
  <c r="H14" i="15"/>
  <c r="G14" i="15"/>
  <c r="F14" i="15"/>
  <c r="E14" i="15"/>
  <c r="D14" i="15"/>
  <c r="C14" i="15"/>
  <c r="B14" i="15"/>
  <c r="N13" i="15"/>
  <c r="N12" i="15"/>
  <c r="N11" i="15"/>
  <c r="N10" i="15"/>
  <c r="N9" i="15"/>
  <c r="N8" i="15"/>
  <c r="N7" i="15"/>
  <c r="N6" i="15"/>
  <c r="N5" i="15"/>
  <c r="N4" i="15"/>
  <c r="N22" i="14"/>
  <c r="M22" i="14"/>
  <c r="L22" i="14"/>
  <c r="K22" i="14"/>
  <c r="J22" i="14"/>
  <c r="I22" i="14"/>
  <c r="H22" i="14"/>
  <c r="G22" i="14"/>
  <c r="F22" i="14"/>
  <c r="E22" i="14"/>
  <c r="D22" i="14"/>
  <c r="C22" i="14"/>
  <c r="O21" i="14"/>
  <c r="O20" i="14"/>
  <c r="O19" i="14"/>
  <c r="N15" i="14"/>
  <c r="M15" i="14"/>
  <c r="L15" i="14"/>
  <c r="K15" i="14"/>
  <c r="J15" i="14"/>
  <c r="I15" i="14"/>
  <c r="H15" i="14"/>
  <c r="G15" i="14"/>
  <c r="F15" i="14"/>
  <c r="E15" i="14"/>
  <c r="D15" i="14"/>
  <c r="C15" i="14"/>
  <c r="O14" i="14"/>
  <c r="O13" i="14"/>
  <c r="O12" i="14"/>
  <c r="O11" i="14"/>
  <c r="O10" i="14"/>
  <c r="O9" i="14"/>
  <c r="O8" i="14"/>
  <c r="O7" i="14"/>
  <c r="O6" i="14"/>
  <c r="O5" i="14"/>
  <c r="O4" i="14"/>
  <c r="O3" i="14"/>
  <c r="M26" i="13"/>
  <c r="L26" i="13"/>
  <c r="J26" i="13"/>
  <c r="G26" i="13"/>
  <c r="F26" i="13"/>
  <c r="N26" i="13" l="1"/>
  <c r="N15" i="30"/>
  <c r="K16" i="11"/>
  <c r="S4" i="11"/>
  <c r="N15" i="9"/>
  <c r="N14" i="16"/>
  <c r="N28" i="15"/>
  <c r="S5" i="11"/>
  <c r="R16" i="11"/>
  <c r="N14" i="15"/>
  <c r="O15" i="14"/>
  <c r="H16" i="11"/>
  <c r="N15" i="8"/>
  <c r="N22" i="19"/>
  <c r="N15" i="22"/>
  <c r="N26" i="17"/>
  <c r="N17" i="17"/>
  <c r="N8" i="17"/>
  <c r="O22" i="14"/>
  <c r="N22" i="21"/>
  <c r="S7" i="11"/>
  <c r="N7" i="22"/>
  <c r="S16" i="11" l="1"/>
</calcChain>
</file>

<file path=xl/sharedStrings.xml><?xml version="1.0" encoding="utf-8"?>
<sst xmlns="http://schemas.openxmlformats.org/spreadsheetml/2006/main" count="1061" uniqueCount="595">
  <si>
    <t xml:space="preserve">C O N S O L I D A T E D     M O N T H L Y    B U L L E T I N S </t>
  </si>
  <si>
    <t xml:space="preserve">  </t>
  </si>
  <si>
    <t>TABLE OF CONTENTS</t>
  </si>
  <si>
    <t>ABBREVIATIONS</t>
  </si>
  <si>
    <t>DISCLAIMER</t>
  </si>
  <si>
    <t>CRUDE  OIL &amp; CONDENSATE PRODUCTION</t>
  </si>
  <si>
    <t>1A</t>
  </si>
  <si>
    <t>CRUDE  OIL &amp; CONDENSATE  PRODUCTION</t>
  </si>
  <si>
    <t>1B</t>
  </si>
  <si>
    <t>CONDENSATE PRODUCTION ONLY</t>
  </si>
  <si>
    <t xml:space="preserve">DRILLING, COMPLETIONS AND WORKOVERS </t>
  </si>
  <si>
    <t>2A</t>
  </si>
  <si>
    <t>RIGS  IN  USE</t>
  </si>
  <si>
    <t>2B</t>
  </si>
  <si>
    <t>RIG  DAYS</t>
  </si>
  <si>
    <t>2C</t>
  </si>
  <si>
    <t>DEPTH  DRILLED</t>
  </si>
  <si>
    <t>2D</t>
  </si>
  <si>
    <t>WELLS  OF  INTEREST</t>
  </si>
  <si>
    <t>2E</t>
  </si>
  <si>
    <t>WELL  COMPLETIONS</t>
  </si>
  <si>
    <t>2F</t>
  </si>
  <si>
    <t>MEEI APPROVED WORKOVERS COMPLETED AND WINCH HOURS</t>
  </si>
  <si>
    <t>NATURAL  GAS  PRODUCTION  AND  UTILIZATION</t>
  </si>
  <si>
    <t>3A</t>
  </si>
  <si>
    <t xml:space="preserve">NATURAL  GAS  PRODUCTION  BY COMPANY </t>
  </si>
  <si>
    <t>3B</t>
  </si>
  <si>
    <t>NATURAL  GAS  UTILIZATION  BY  SECTOR</t>
  </si>
  <si>
    <t>CRUDE OIL - IMPORTS, EXPORTS  AND  REFINING</t>
  </si>
  <si>
    <t>4A</t>
  </si>
  <si>
    <t>CRUDE OIL IMPORTS</t>
  </si>
  <si>
    <t>CRUDE OIL EXPORTS</t>
  </si>
  <si>
    <t>4C</t>
  </si>
  <si>
    <t>REFINERY  SALES</t>
  </si>
  <si>
    <t>4D</t>
  </si>
  <si>
    <t>REFINERY  OUTPUT</t>
  </si>
  <si>
    <t>4E</t>
  </si>
  <si>
    <t>REFINERY  THROUGHPUT</t>
  </si>
  <si>
    <t>4F</t>
  </si>
  <si>
    <t>PARIA FUEL TRADING REFINED PRODUCT IMPORTS</t>
  </si>
  <si>
    <t>4G</t>
  </si>
  <si>
    <t>PARIA FUEL TRADING REFINED PRODUCT LOCAL SALES</t>
  </si>
  <si>
    <t>4H</t>
  </si>
  <si>
    <t>PARIA FUEL TRADING REFINED PRODUCT EXPORTS</t>
  </si>
  <si>
    <t>NATURAL GAS PROCESSING AND PETROCHEMICALS</t>
  </si>
  <si>
    <t>5A</t>
  </si>
  <si>
    <t>PRODUCTION AND EXPORT OF NGLS FROM PPGPL</t>
  </si>
  <si>
    <t>5B</t>
  </si>
  <si>
    <t>PRODUCTION AND EXPORT OF AMMONIA</t>
  </si>
  <si>
    <t>5C</t>
  </si>
  <si>
    <t>5D</t>
  </si>
  <si>
    <t>PRODUCTION AND EXPORT OF METHANOL</t>
  </si>
  <si>
    <t>5E (I &amp; II)</t>
  </si>
  <si>
    <t>LNG PRODUCTION FROM ALNG</t>
  </si>
  <si>
    <t>5F(I &amp; II)</t>
  </si>
  <si>
    <t>LNG EXPORTS FROM ALNG</t>
  </si>
  <si>
    <t>5G</t>
  </si>
  <si>
    <t>NGL SALES &amp; DELIVERIES FROM ALNG</t>
  </si>
  <si>
    <t>DISCLAIMER FOR MEEI CONSOLIDATED MONTHLY BULLETINS</t>
  </si>
  <si>
    <t xml:space="preserve">The Ministry of Energy &amp; Energy Industries (MEEI) does not accept responsibility for the accuracy, correctness or completeness of the contents of the Consolidated Monthly Bulletins and shall not be liable for any loss or damage that may be a consequence of direct or indirect use of, or reliance on, the publication. </t>
  </si>
  <si>
    <t xml:space="preserve">The MEEI takes reasonable measures to ensure the quality of the data contained in the publication at the time of distribution. However, data values in future Bulletins relating to previous periods are subject to amendment without notice. Organisations and individuals are asked to avail themselves of the most updated version of the Bulletins, when required.  </t>
  </si>
  <si>
    <t xml:space="preserve">The MEEI makes no assertions that this document is free of infection by computer viruses or other contamination and will not be held responsible for such losses and damages as a result of the infection. </t>
  </si>
  <si>
    <t xml:space="preserve">Please note that totals may not be the exact sum of components due to rounding up/down.  </t>
  </si>
  <si>
    <t>LIST OF ABBREVIATIONS USED</t>
  </si>
  <si>
    <t>Company and Facility Names</t>
  </si>
  <si>
    <t>ALNG</t>
  </si>
  <si>
    <t>-</t>
  </si>
  <si>
    <t xml:space="preserve">Atlantic LNG </t>
  </si>
  <si>
    <t>NHETT</t>
  </si>
  <si>
    <t>New Horizon Energy Trinidad and Tobago Ltd</t>
  </si>
  <si>
    <t>ATLAS</t>
  </si>
  <si>
    <t>Atlas Methanol Plant</t>
  </si>
  <si>
    <t>NUTRIEN 1,2,3,4</t>
  </si>
  <si>
    <t>Nutrien Ammonia Plants 1, 2, 3, 4  (Formerly PCS)</t>
  </si>
  <si>
    <t>AUM-NH3</t>
  </si>
  <si>
    <t>Ammonia Plant from AUM Complex</t>
  </si>
  <si>
    <t>NUTRIEN (Urea)</t>
  </si>
  <si>
    <t>Nutrien Urea Plant</t>
  </si>
  <si>
    <t>AVDWL</t>
  </si>
  <si>
    <t>A&amp;V Drilling and Workover Limited</t>
  </si>
  <si>
    <t>PCSL</t>
  </si>
  <si>
    <t>Petroleum Contracting Services Limited</t>
  </si>
  <si>
    <t>AVOGL</t>
  </si>
  <si>
    <t xml:space="preserve">A&amp;V Oil &amp; Gas Ltd </t>
  </si>
  <si>
    <t>PEREN</t>
  </si>
  <si>
    <t xml:space="preserve">Perenco Trinidad &amp; Tobago </t>
  </si>
  <si>
    <t xml:space="preserve">BHP </t>
  </si>
  <si>
    <t>BHP Billiton Petroleum (Trinidad Block 3) Limited</t>
  </si>
  <si>
    <t>PLNL</t>
  </si>
  <si>
    <t>Point Lisas Nitrogen Ltd  (formerly Farmland MissChem Ltd)</t>
  </si>
  <si>
    <t>BOLT</t>
  </si>
  <si>
    <t xml:space="preserve">Beach Oilfield Trinidad Limited </t>
  </si>
  <si>
    <t>POGTL</t>
  </si>
  <si>
    <t>Primera Oil &amp; Gas T'dad ltd</t>
  </si>
  <si>
    <t xml:space="preserve">BPTT </t>
  </si>
  <si>
    <t>BP Trinidad and Tobago LLC</t>
  </si>
  <si>
    <t>PPGPL</t>
  </si>
  <si>
    <t>Phoenix Park Gas Processors Ltd</t>
  </si>
  <si>
    <t>CEBL</t>
  </si>
  <si>
    <t xml:space="preserve">Columbus Energy Bonasse Ltd </t>
  </si>
  <si>
    <t>PRIM</t>
  </si>
  <si>
    <t>Primera Oil and Gas Ltd   (formerly PCOL)</t>
  </si>
  <si>
    <t>CESL</t>
  </si>
  <si>
    <t>Columbus Energy Services Ltd</t>
  </si>
  <si>
    <t>PTRIN</t>
  </si>
  <si>
    <t>Petroleum Company of Trinidad and Tobago Ltd</t>
  </si>
  <si>
    <t>CMC (M2)</t>
  </si>
  <si>
    <t>Caribbean Methanol Company Ltd (&amp; Plant)</t>
  </si>
  <si>
    <t>RALCOFF</t>
  </si>
  <si>
    <t>Ralph Coffman Rig</t>
  </si>
  <si>
    <t>CNC</t>
  </si>
  <si>
    <t>Caribbean Nitrogen Company Ltd (&amp; Plant)</t>
  </si>
  <si>
    <t>REG ALL</t>
  </si>
  <si>
    <t>Regina Allen</t>
  </si>
  <si>
    <t>DEEP INV</t>
  </si>
  <si>
    <t>Deepwater Invictus</t>
  </si>
  <si>
    <t>REXLII</t>
  </si>
  <si>
    <t>Rowan EXL II Rig</t>
  </si>
  <si>
    <t>DENOVO</t>
  </si>
  <si>
    <t>DeNovo Energy</t>
  </si>
  <si>
    <t>RG VI</t>
  </si>
  <si>
    <t>Rowan Gorilla VI</t>
  </si>
  <si>
    <t>DOV</t>
  </si>
  <si>
    <t>Diamond Ocean Victory Rig</t>
  </si>
  <si>
    <t>RPTTL</t>
  </si>
  <si>
    <t>Rocky Point T&amp;T Ltd</t>
  </si>
  <si>
    <t>EICL</t>
  </si>
  <si>
    <t xml:space="preserve">Eagle Ibis Consulting Ltd </t>
  </si>
  <si>
    <t>RRDSL</t>
  </si>
  <si>
    <t>Range Resources Drilling Services Ltd</t>
  </si>
  <si>
    <t>EOG</t>
  </si>
  <si>
    <t xml:space="preserve">EOG Resources Trinidad Ltd </t>
  </si>
  <si>
    <t>SHELL</t>
  </si>
  <si>
    <t>TDD 3</t>
  </si>
  <si>
    <t>Transocean Development Driller 3</t>
  </si>
  <si>
    <t>FETL</t>
  </si>
  <si>
    <t>Fram Exploration Trinidad Limited</t>
  </si>
  <si>
    <t>TEPGL</t>
  </si>
  <si>
    <t>Trinity Exploration &amp; Production (Galeota)Ltd</t>
  </si>
  <si>
    <t>HPCL</t>
  </si>
  <si>
    <t>TEPL</t>
  </si>
  <si>
    <t>Trinity Exploration &amp; Production Ltd (Oilbelt)</t>
  </si>
  <si>
    <t xml:space="preserve">HPCL (Offshore) </t>
  </si>
  <si>
    <t>Formerly Petrotrin Trinmar</t>
  </si>
  <si>
    <t>TETL</t>
  </si>
  <si>
    <t>Touchstone Exploration (Trinidad) Ltd</t>
  </si>
  <si>
    <t>JOEDOUG</t>
  </si>
  <si>
    <t>Joe Douglas Rig</t>
  </si>
  <si>
    <t>TITAN</t>
  </si>
  <si>
    <t xml:space="preserve">Titan Methanol Plant </t>
  </si>
  <si>
    <t>LOL</t>
  </si>
  <si>
    <t>Lease Operators Ltd</t>
  </si>
  <si>
    <t xml:space="preserve">TMAR </t>
  </si>
  <si>
    <t>Trinmar Strategic Business Unit, Petrotrin</t>
  </si>
  <si>
    <t>LTL</t>
  </si>
  <si>
    <t>Leni Trinidad Ltd</t>
  </si>
  <si>
    <t>TRINGEN I &amp; II</t>
  </si>
  <si>
    <t>Trinidad  Nitrogen Company Ltd Plants I &amp; II</t>
  </si>
  <si>
    <t>MIV  (M4)</t>
  </si>
  <si>
    <t>Methanol IV Company Ltd Plant</t>
  </si>
  <si>
    <t>TTMC I (M1)</t>
  </si>
  <si>
    <t>Trinidad and Tobago Methanol Company Ltd Plant I</t>
  </si>
  <si>
    <t>M5000  (M5)</t>
  </si>
  <si>
    <t>M5000 Methanol Plant</t>
  </si>
  <si>
    <t>TTMC II (M3)</t>
  </si>
  <si>
    <t>Trinidad and Tobago Methanol Company Ltd Plant II</t>
  </si>
  <si>
    <t>MAERSK DEV</t>
  </si>
  <si>
    <t>Maersk Developer</t>
  </si>
  <si>
    <t>MAERSK DIS</t>
  </si>
  <si>
    <t>Maersk Discoverer</t>
  </si>
  <si>
    <t>WSL</t>
  </si>
  <si>
    <t>Well Services Petroleum Company Limited</t>
  </si>
  <si>
    <t>MEPR</t>
  </si>
  <si>
    <t xml:space="preserve">Massy Energy Production Resources </t>
  </si>
  <si>
    <t>WWL</t>
  </si>
  <si>
    <t>Walkerwell Limited</t>
  </si>
  <si>
    <t>MOCL</t>
  </si>
  <si>
    <t>Moonsie Oil Co. Ltd</t>
  </si>
  <si>
    <t>YARA</t>
  </si>
  <si>
    <t>Yara Trinidad Ltd</t>
  </si>
  <si>
    <t>N2000</t>
  </si>
  <si>
    <t>Nitrogen 2000 Unlimited</t>
  </si>
  <si>
    <t>NGC</t>
  </si>
  <si>
    <t>The National Gas Company of Trinidad &amp; Tobago Ltd</t>
  </si>
  <si>
    <t>Units</t>
  </si>
  <si>
    <t>Products</t>
  </si>
  <si>
    <t>BBLS</t>
  </si>
  <si>
    <t>Barrels</t>
  </si>
  <si>
    <t>CNG</t>
  </si>
  <si>
    <t>Compressed Natural Gas</t>
  </si>
  <si>
    <t>BCPD</t>
  </si>
  <si>
    <t>Barrels of condensate per day</t>
  </si>
  <si>
    <t>LNG</t>
  </si>
  <si>
    <t>Liquefied Natural Gas</t>
  </si>
  <si>
    <t>BOPD</t>
  </si>
  <si>
    <t>Barrels of oil per day</t>
  </si>
  <si>
    <t>LPG</t>
  </si>
  <si>
    <t>Liquefied Petroleum Gas</t>
  </si>
  <si>
    <t>BPCD</t>
  </si>
  <si>
    <t>Barrels per calendar day</t>
  </si>
  <si>
    <t>NGLs</t>
  </si>
  <si>
    <t xml:space="preserve">Natural Gas Liquids </t>
  </si>
  <si>
    <t>FT (or ft)</t>
  </si>
  <si>
    <t>Feet</t>
  </si>
  <si>
    <t>NH3</t>
  </si>
  <si>
    <t>Ammonia</t>
  </si>
  <si>
    <t>M^3</t>
  </si>
  <si>
    <t>Cubic Metres</t>
  </si>
  <si>
    <t>UAN</t>
  </si>
  <si>
    <t>Urea Ammonium Nitrate</t>
  </si>
  <si>
    <t>MMBTU</t>
  </si>
  <si>
    <t>Millions of British Thermal Units</t>
  </si>
  <si>
    <t>MMSCF</t>
  </si>
  <si>
    <t>Millions of Standard Cubic feet</t>
  </si>
  <si>
    <t>MMSCF/D</t>
  </si>
  <si>
    <t>Millions of Standard Cubic Feet per day</t>
  </si>
  <si>
    <t>MSCF</t>
  </si>
  <si>
    <t>Thousands of Standard Cubic Feet</t>
  </si>
  <si>
    <t>MT</t>
  </si>
  <si>
    <t>Metric Tonnes</t>
  </si>
  <si>
    <t>Other</t>
  </si>
  <si>
    <t>ATD</t>
  </si>
  <si>
    <t xml:space="preserve">Authorised Total Depth </t>
  </si>
  <si>
    <t>MAT1</t>
  </si>
  <si>
    <t xml:space="preserve">Matapal </t>
  </si>
  <si>
    <t>BOU2</t>
  </si>
  <si>
    <t>Bounty Field</t>
  </si>
  <si>
    <t>NCMA</t>
  </si>
  <si>
    <t>North Coast Marine Area</t>
  </si>
  <si>
    <t xml:space="preserve">BTD3 </t>
  </si>
  <si>
    <t xml:space="preserve">BLOCK TTDAA3 </t>
  </si>
  <si>
    <t>ORB</t>
  </si>
  <si>
    <t>Ortoire Block</t>
  </si>
  <si>
    <t>CB</t>
  </si>
  <si>
    <t>Central Block</t>
  </si>
  <si>
    <t>PAP</t>
  </si>
  <si>
    <t>Pointe-a-Pierre</t>
  </si>
  <si>
    <t>DEV</t>
  </si>
  <si>
    <t>Development</t>
  </si>
  <si>
    <t>PAR2</t>
  </si>
  <si>
    <t>Parula Field</t>
  </si>
  <si>
    <t>ECMA</t>
  </si>
  <si>
    <t>East Coast Marine Area</t>
  </si>
  <si>
    <t>RUB</t>
  </si>
  <si>
    <t>Ruby Field</t>
  </si>
  <si>
    <t>EXPL</t>
  </si>
  <si>
    <t>Exploration</t>
  </si>
  <si>
    <t>SMRB</t>
  </si>
  <si>
    <t xml:space="preserve">Ska Mento Reggae JV  Block </t>
  </si>
  <si>
    <t>FO</t>
  </si>
  <si>
    <t>Farmouts</t>
  </si>
  <si>
    <t>ST</t>
  </si>
  <si>
    <t>Sidetrack</t>
  </si>
  <si>
    <t>IPSC</t>
  </si>
  <si>
    <t xml:space="preserve">Incremental Production Service Contract </t>
  </si>
  <si>
    <t>TD</t>
  </si>
  <si>
    <t xml:space="preserve">Total Depth </t>
  </si>
  <si>
    <t>KIS</t>
  </si>
  <si>
    <t>Kiskadee</t>
  </si>
  <si>
    <t>wef</t>
  </si>
  <si>
    <t>with effect from</t>
  </si>
  <si>
    <t>KOP</t>
  </si>
  <si>
    <t>Kick-off Point</t>
  </si>
  <si>
    <t>WO</t>
  </si>
  <si>
    <t>workover</t>
  </si>
  <si>
    <t>LO</t>
  </si>
  <si>
    <t xml:space="preserve">Lease Operators </t>
  </si>
  <si>
    <t>BPTT</t>
  </si>
  <si>
    <t>HPCL    (LO)</t>
  </si>
  <si>
    <t>HPCL  (FO)</t>
  </si>
  <si>
    <t>SUBTOTAL</t>
  </si>
  <si>
    <t>TOTAL</t>
  </si>
  <si>
    <t>LAND</t>
  </si>
  <si>
    <t>MARINE</t>
  </si>
  <si>
    <r>
      <t xml:space="preserve">NOTE: Figures in </t>
    </r>
    <r>
      <rPr>
        <sz val="10"/>
        <color rgb="FFFF0000"/>
        <rFont val="Calibri"/>
        <family val="2"/>
      </rPr>
      <t>RED/</t>
    </r>
    <r>
      <rPr>
        <i/>
        <sz val="10"/>
        <rFont val="Calibri"/>
        <family val="2"/>
      </rPr>
      <t xml:space="preserve">Italics </t>
    </r>
    <r>
      <rPr>
        <sz val="10"/>
        <color rgb="FF000000"/>
        <rFont val="Calibri"/>
        <family val="2"/>
      </rPr>
      <t>are preliminary.</t>
    </r>
  </si>
  <si>
    <t xml:space="preserve">NOTE: Totals may not be the exact sum of component figures due to rounding up/down. </t>
  </si>
  <si>
    <t>NOTE:  NGC production is condensate received at Beachfield from NGC offshore pipelines.</t>
  </si>
  <si>
    <r>
      <t xml:space="preserve">Figures in </t>
    </r>
    <r>
      <rPr>
        <sz val="10"/>
        <color rgb="FFFF0000"/>
        <rFont val="Calibri"/>
        <family val="2"/>
      </rPr>
      <t>RED/</t>
    </r>
    <r>
      <rPr>
        <i/>
        <sz val="10"/>
        <rFont val="Calibri"/>
        <family val="2"/>
      </rPr>
      <t xml:space="preserve">Italics </t>
    </r>
    <r>
      <rPr>
        <i/>
        <sz val="10"/>
        <color rgb="FF000000"/>
        <rFont val="Calibri"/>
        <family val="2"/>
      </rPr>
      <t>are</t>
    </r>
    <r>
      <rPr>
        <sz val="10"/>
        <rFont val="Calibri"/>
        <family val="2"/>
      </rPr>
      <t xml:space="preserve"> preli</t>
    </r>
    <r>
      <rPr>
        <sz val="10"/>
        <color rgb="FF000000"/>
        <rFont val="Arial"/>
        <family val="2"/>
      </rPr>
      <t>minary</t>
    </r>
  </si>
  <si>
    <t>HPCL (Land)</t>
  </si>
  <si>
    <t>HPCL (LO)</t>
  </si>
  <si>
    <t>HPCL
(Land)</t>
  </si>
  <si>
    <t>HPCL
(LO)</t>
  </si>
  <si>
    <t xml:space="preserve">TOTAL </t>
  </si>
  <si>
    <t>`</t>
  </si>
  <si>
    <t>COMPANY/OPERATOR</t>
  </si>
  <si>
    <t>FIELD/BLOCK</t>
  </si>
  <si>
    <t>WELL NUMBER</t>
  </si>
  <si>
    <t>RIG NAME</t>
  </si>
  <si>
    <t>CLASSIFICATION</t>
  </si>
  <si>
    <t>DATE SPUDDED</t>
  </si>
  <si>
    <t>DATE COMPLETED</t>
  </si>
  <si>
    <t>TD (ft)</t>
  </si>
  <si>
    <t>ATD (ft)</t>
  </si>
  <si>
    <t>WELL COMPLETIONS - OIL</t>
  </si>
  <si>
    <t>TOTAL COMPLETIONS</t>
  </si>
  <si>
    <t>HPCL (Offshore)</t>
  </si>
  <si>
    <t>TOTAL OIL</t>
  </si>
  <si>
    <t>TOTAL GAS</t>
  </si>
  <si>
    <t>TOTAL OTHER</t>
  </si>
  <si>
    <t>*NOTE: Includes Abandonments.</t>
  </si>
  <si>
    <t>HPCL (FO)</t>
  </si>
  <si>
    <t xml:space="preserve">TOTAL WOs COMPLETED </t>
  </si>
  <si>
    <t>TOTAL WINCH HOURS</t>
  </si>
  <si>
    <r>
      <t xml:space="preserve">NOTE: Figures in </t>
    </r>
    <r>
      <rPr>
        <sz val="10"/>
        <color rgb="FFFF0000"/>
        <rFont val="Calibri"/>
        <family val="2"/>
      </rPr>
      <t>RED/</t>
    </r>
    <r>
      <rPr>
        <i/>
        <sz val="10"/>
        <rFont val="Calibri"/>
        <family val="2"/>
      </rPr>
      <t>Italics</t>
    </r>
    <r>
      <rPr>
        <sz val="10"/>
        <color rgb="FF000000"/>
        <rFont val="Calibri"/>
        <family val="2"/>
      </rPr>
      <t xml:space="preserve"> are preliminary.</t>
    </r>
  </si>
  <si>
    <t>COMPANY</t>
  </si>
  <si>
    <t xml:space="preserve">EOG </t>
  </si>
  <si>
    <t>SECTOR</t>
  </si>
  <si>
    <t>Power Generation</t>
  </si>
  <si>
    <t>Ammonia Manufacture</t>
  </si>
  <si>
    <t>Methanol Manufacture</t>
  </si>
  <si>
    <t>Refinery</t>
  </si>
  <si>
    <t>Iron &amp; Steel Manufacture</t>
  </si>
  <si>
    <t>Cement Manufacture</t>
  </si>
  <si>
    <t>Ammonia Derivatives</t>
  </si>
  <si>
    <t>Gas Processing</t>
  </si>
  <si>
    <t>Small Consumers</t>
  </si>
  <si>
    <t>NOTE (For Table 3A): 100 % of Joint Venture field production is reported by the Operator                                                      </t>
  </si>
  <si>
    <t>NOTE (for Table 3B) : Ammonia Derivatives are Urea, UAN and Melamine</t>
  </si>
  <si>
    <t>CRUDE TYPE</t>
  </si>
  <si>
    <t>COUNTRY</t>
  </si>
  <si>
    <t>Galeota Mix</t>
  </si>
  <si>
    <t>Calypso Crude</t>
  </si>
  <si>
    <t>Molo Crude</t>
  </si>
  <si>
    <t>LOCAL SALES (BBLS)</t>
  </si>
  <si>
    <t>PRODUCT</t>
  </si>
  <si>
    <t>Motor Gasoline</t>
  </si>
  <si>
    <t>Naphtha</t>
  </si>
  <si>
    <t>Aviation Gasoline</t>
  </si>
  <si>
    <t>Kerosine/Jet</t>
  </si>
  <si>
    <t>Gas Oils /Diesel</t>
  </si>
  <si>
    <t>Fuel Oils</t>
  </si>
  <si>
    <t>Bitumen</t>
  </si>
  <si>
    <t>Sulphur</t>
  </si>
  <si>
    <t>Other Refined/Unfinished Prod.</t>
  </si>
  <si>
    <t>EXPORT SALES (BBLS)</t>
  </si>
  <si>
    <t>Gas Oils / Diesel</t>
  </si>
  <si>
    <t>Refinery Loss/(Gain)</t>
  </si>
  <si>
    <t>Refinery Gas</t>
  </si>
  <si>
    <t>Throughput (BBLs)</t>
  </si>
  <si>
    <t>Throughput (BOPD)</t>
  </si>
  <si>
    <t>Unleaded Gasoline 95</t>
  </si>
  <si>
    <t>Unleaded Gasoline 92</t>
  </si>
  <si>
    <t>Jet Fuel/Kerosene</t>
  </si>
  <si>
    <t>Gas Oil/Diesel</t>
  </si>
  <si>
    <t>Fuel Oil</t>
  </si>
  <si>
    <t>PRODUCTION (BBLS)</t>
  </si>
  <si>
    <t>Propane</t>
  </si>
  <si>
    <t>Butane</t>
  </si>
  <si>
    <t>Natural Gasoline</t>
  </si>
  <si>
    <t>EXPORT (BBLS)</t>
  </si>
  <si>
    <t xml:space="preserve">NOTE: Local NGL sales from ALNG are mainly to PPGPL. These sold NGL volumes have been included in PPGPL's production data. </t>
  </si>
  <si>
    <t>PRODUCTION (MT)</t>
  </si>
  <si>
    <t>PLANT</t>
  </si>
  <si>
    <t>TRINGEN I</t>
  </si>
  <si>
    <t>TRINGEN II</t>
  </si>
  <si>
    <t>NUTRIEN (1,2,3,4)</t>
  </si>
  <si>
    <t>EXPORT (MT)</t>
  </si>
  <si>
    <r>
      <t xml:space="preserve">NOTE 1: Figures in </t>
    </r>
    <r>
      <rPr>
        <sz val="10"/>
        <color rgb="FFFF0000"/>
        <rFont val="Calibri"/>
        <family val="2"/>
      </rPr>
      <t>RED/</t>
    </r>
    <r>
      <rPr>
        <i/>
        <sz val="10"/>
        <rFont val="Calibri"/>
        <family val="2"/>
      </rPr>
      <t xml:space="preserve">Italics </t>
    </r>
    <r>
      <rPr>
        <sz val="10"/>
        <color rgb="FF000000"/>
        <rFont val="Calibri"/>
        <family val="2"/>
      </rPr>
      <t>are preliminary.</t>
    </r>
  </si>
  <si>
    <t>NOTE 2: The production figures seen for AUM-NH3 are the gross values; NOT the net values as previously presented.</t>
  </si>
  <si>
    <t>NOTE 3: YARA has been removed from both the Production and Export tables as the plant permanently closed at the end of December 2019.</t>
  </si>
  <si>
    <t>Urea</t>
  </si>
  <si>
    <t>Melamine</t>
  </si>
  <si>
    <t>CMC</t>
  </si>
  <si>
    <t>TTMC II</t>
  </si>
  <si>
    <t>MIV</t>
  </si>
  <si>
    <t xml:space="preserve">TITAN </t>
  </si>
  <si>
    <t>M5000</t>
  </si>
  <si>
    <t xml:space="preserve">   </t>
  </si>
  <si>
    <t>NOTE: TTMC I has been removed from the table as the plant has been idled since 2016.</t>
  </si>
  <si>
    <t>Train 1</t>
  </si>
  <si>
    <t>Train 2</t>
  </si>
  <si>
    <t>Train 3</t>
  </si>
  <si>
    <t>Train 4</t>
  </si>
  <si>
    <t>INPUT DATA FOR PETROCHEMICAL INDUSTRY DATABASE</t>
  </si>
  <si>
    <t>%</t>
  </si>
  <si>
    <t>SHAREHOLDERS</t>
  </si>
  <si>
    <t>COMMISSIONED</t>
  </si>
  <si>
    <t>CAPACITY</t>
  </si>
  <si>
    <t>Yara Trinidad Limited (formerly HydroAgri)</t>
  </si>
  <si>
    <t>Yara International ASA</t>
  </si>
  <si>
    <t>HAT</t>
  </si>
  <si>
    <t>840 t/d</t>
  </si>
  <si>
    <t>Trinidad Nitrogen Company Limited</t>
  </si>
  <si>
    <t>National Enterprises Limited</t>
  </si>
  <si>
    <t>Tringen I</t>
  </si>
  <si>
    <t>1977*</t>
  </si>
  <si>
    <t>1360 t/d</t>
  </si>
  <si>
    <t>Tringen II</t>
  </si>
  <si>
    <t>1530 t/d</t>
  </si>
  <si>
    <t>Point Lisas Nitrogen Limited (formerly Farmland MissChem)</t>
  </si>
  <si>
    <t>1850 t/d</t>
  </si>
  <si>
    <t>PCS Nitrogen Trinidad Limited (ammonia)</t>
  </si>
  <si>
    <t>O1</t>
  </si>
  <si>
    <t>O2</t>
  </si>
  <si>
    <t>O3</t>
  </si>
  <si>
    <t>617 t/d</t>
  </si>
  <si>
    <t>O4</t>
  </si>
  <si>
    <t>Caribbean Nitrogen Company</t>
  </si>
  <si>
    <t>CLICO Energy</t>
  </si>
  <si>
    <t>656,750 t/y</t>
  </si>
  <si>
    <t>MAN Ferrostaal Ag</t>
  </si>
  <si>
    <t>Kellogg Brown Root</t>
  </si>
  <si>
    <t>EOG Resources</t>
  </si>
  <si>
    <t>Koch Industries</t>
  </si>
  <si>
    <t>Nitrogen (2000) Unlimited</t>
  </si>
  <si>
    <t>N 2000</t>
  </si>
  <si>
    <t>t/y = metric tonnes per year</t>
  </si>
  <si>
    <t>t/d = metric tonnes per day</t>
  </si>
  <si>
    <t>*(revamped 1996)</t>
  </si>
  <si>
    <t>Petroleum Company of Trinidad and Tobago Limited (PETROTRIN)</t>
  </si>
  <si>
    <t>Government Of The Republic Of Trinidad and Tobago</t>
  </si>
  <si>
    <t>refinery</t>
  </si>
  <si>
    <t>165,000 bpd</t>
  </si>
  <si>
    <t>PCS Nitrogen Trinidad Limited (urea plant)</t>
  </si>
  <si>
    <t>PCS urea</t>
  </si>
  <si>
    <t>1780 t/d</t>
  </si>
  <si>
    <t>Phoenix Park Gas Processors Limited (PPGPL)</t>
  </si>
  <si>
    <t>1.3 bcf/d</t>
  </si>
  <si>
    <t>Atlantic LNG Company of Trinidad and Tobago</t>
  </si>
  <si>
    <t>Atlantic 1 Holdings LLC:</t>
  </si>
  <si>
    <t>3 MMt/y</t>
  </si>
  <si>
    <t>BP Trinidad (LNG) B.V.</t>
  </si>
  <si>
    <t>British Gas Trinidad LNG Limited</t>
  </si>
  <si>
    <t>Repsol LNG Port of Spain B.V.</t>
  </si>
  <si>
    <t>Suez LNG Finance S.A.</t>
  </si>
  <si>
    <t>NGC Trinidad and Tobago LNG Limited</t>
  </si>
  <si>
    <t>Atlantic LNG 2/3 Company of Trinidad and Tobago Unlimited</t>
  </si>
  <si>
    <t>Atlantic 2/3 Holdings LLC:</t>
  </si>
  <si>
    <t>3.3 MMt/y</t>
  </si>
  <si>
    <t>Amoco Trinidad LNG LLC</t>
  </si>
  <si>
    <t>British Gas Global Investments B.V.</t>
  </si>
  <si>
    <t>Repsol Overzee Financien B.V.</t>
  </si>
  <si>
    <t>Atlantic LNG 4 Company of Trinidad and Tobago Unlimited</t>
  </si>
  <si>
    <t>Atlantic 4 Holdings LLC:</t>
  </si>
  <si>
    <t>5.2 MMt/y</t>
  </si>
  <si>
    <t>BP (Barbados) Holding SRL</t>
  </si>
  <si>
    <t>NGC LNG (Train 4) Limited</t>
  </si>
  <si>
    <t>AMMONIA PLANTS</t>
  </si>
  <si>
    <t>NAME OF PLANT</t>
  </si>
  <si>
    <t>START DATE</t>
  </si>
  <si>
    <t>Tringen1</t>
  </si>
  <si>
    <t>500 000</t>
  </si>
  <si>
    <t>Tringen11</t>
  </si>
  <si>
    <t>454 000</t>
  </si>
  <si>
    <t>Hydro Agri Trinidad Limited (formerly Federation Chemicals Limited)</t>
  </si>
  <si>
    <t>227 000 tpa</t>
  </si>
  <si>
    <t>PCS's first and second plants</t>
  </si>
  <si>
    <t>454 000 tpa each</t>
  </si>
  <si>
    <t>PCS's third ammonia plant</t>
  </si>
  <si>
    <t>250 000 tpa</t>
  </si>
  <si>
    <t>PCS's fourth ammonia plant</t>
  </si>
  <si>
    <t>February 11,1998</t>
  </si>
  <si>
    <t>600 000 tpa</t>
  </si>
  <si>
    <t>640,000 tpa</t>
  </si>
  <si>
    <t>Point Lisas Nitrogen</t>
  </si>
  <si>
    <t>Nitrogen 2000</t>
  </si>
  <si>
    <t>UREA PLANT</t>
  </si>
  <si>
    <t>Urea plant</t>
  </si>
  <si>
    <t>580 000 tpa</t>
  </si>
  <si>
    <t>METHANOLPLANTS</t>
  </si>
  <si>
    <t>Trinidad and Tobago Methanol Company (TTMC)- TTMC1</t>
  </si>
  <si>
    <t>500 000 tpa</t>
  </si>
  <si>
    <t>TTMCII</t>
  </si>
  <si>
    <t xml:space="preserve">550 000 tpa </t>
  </si>
  <si>
    <t>Caribbean Methanol Company (CMC)</t>
  </si>
  <si>
    <t>Methanol IV (CMC's 2nd plant)</t>
  </si>
  <si>
    <t>Titan Methanol Company (the fifth methanol plant)</t>
  </si>
  <si>
    <t>860 000 tpa</t>
  </si>
  <si>
    <t>1,900,000 tpa</t>
  </si>
  <si>
    <t>Atlas</t>
  </si>
  <si>
    <t xml:space="preserve"> </t>
  </si>
  <si>
    <t>PRODUCTION AND EXPORT OF DOWNSTREAM AMMONIA AND METHANOL</t>
  </si>
  <si>
    <t>CGCL</t>
  </si>
  <si>
    <t>CGCL DME</t>
  </si>
  <si>
    <t>Caribbean Gas Chemical Ltd</t>
  </si>
  <si>
    <t>TRAIN</t>
  </si>
  <si>
    <r>
      <rPr>
        <b/>
        <sz val="18"/>
        <rFont val="Calibri Light"/>
        <family val="2"/>
      </rPr>
      <t>GOVERNMENT OF THE REPUBLIC OF TRINIDAD AND TOBAGO</t>
    </r>
    <r>
      <rPr>
        <b/>
        <sz val="14"/>
        <rFont val="Calibri Light"/>
        <family val="2"/>
      </rPr>
      <t xml:space="preserve">
</t>
    </r>
    <r>
      <rPr>
        <b/>
        <sz val="26"/>
        <rFont val="Calibri Light"/>
        <family val="2"/>
      </rPr>
      <t>MINISTRY OF ENERGY AND ENERGY INDUSTRIES</t>
    </r>
  </si>
  <si>
    <t>Matapal</t>
  </si>
  <si>
    <t>4B</t>
  </si>
  <si>
    <t>Heritage Petroleum Co Ltd</t>
  </si>
  <si>
    <t>Shell Trinidad</t>
  </si>
  <si>
    <t>DD 111</t>
  </si>
  <si>
    <t>Development Driller 111</t>
  </si>
  <si>
    <t>SVDL</t>
  </si>
  <si>
    <t>Star Valley Drilling (Trinidad) Ltd</t>
  </si>
  <si>
    <t>HPCL
(Offshore)</t>
  </si>
  <si>
    <t>Noble  Regina Allen</t>
  </si>
  <si>
    <t>NOBLE RA</t>
  </si>
  <si>
    <t>TOUCHSTONE</t>
  </si>
  <si>
    <t>PERENCO</t>
  </si>
  <si>
    <t>WOODSIDE</t>
  </si>
  <si>
    <t>WEGL</t>
  </si>
  <si>
    <t xml:space="preserve">Woodside Energy </t>
  </si>
  <si>
    <t>DME</t>
  </si>
  <si>
    <t>Di-Methyl Ether</t>
  </si>
  <si>
    <t>HPCL                   (Land)</t>
  </si>
  <si>
    <t>Month</t>
  </si>
  <si>
    <r>
      <rPr>
        <sz val="10"/>
        <rFont val="Calibri"/>
        <family val="2"/>
      </rPr>
      <t xml:space="preserve">NOTE: Figure in </t>
    </r>
    <r>
      <rPr>
        <sz val="10"/>
        <color rgb="FFFF0000"/>
        <rFont val="Calibri"/>
        <family val="2"/>
      </rPr>
      <t>RED/</t>
    </r>
    <r>
      <rPr>
        <i/>
        <sz val="10"/>
        <rFont val="Calibri"/>
        <family val="2"/>
      </rPr>
      <t>Italics</t>
    </r>
    <r>
      <rPr>
        <sz val="10"/>
        <color rgb="FF000000"/>
        <rFont val="Calibri"/>
        <family val="2"/>
      </rPr>
      <t xml:space="preserve"> is still preliminary at this time</t>
    </r>
  </si>
  <si>
    <t>TEPRL</t>
  </si>
  <si>
    <t xml:space="preserve">Trinidad Energy Production Resources Limited </t>
  </si>
  <si>
    <t>SESL</t>
  </si>
  <si>
    <t>Summit Energy Services Limited</t>
  </si>
  <si>
    <t>.</t>
  </si>
  <si>
    <t>NOTE: Shell Trinidad and Tobago Limited North Coast production data includes Block 9, 22, NCMA 1 ,NCMA 4 and East Coast production data includes Block E , 5(a) , 5 (c),  6(b).</t>
  </si>
  <si>
    <t>East Coast</t>
  </si>
  <si>
    <t>North Coast</t>
  </si>
  <si>
    <t xml:space="preserve">SHELL      </t>
  </si>
  <si>
    <t>PRIMERA</t>
  </si>
  <si>
    <t>SES</t>
  </si>
  <si>
    <t>Summit Energy Services Limited ( HPCL LO)</t>
  </si>
  <si>
    <t>WELL COMPLETIONS - OTHER</t>
  </si>
  <si>
    <t>NABI Construction Trinidad and Tobago Limited</t>
  </si>
  <si>
    <t>NCTTL</t>
  </si>
  <si>
    <t>HPCL
(FO)</t>
  </si>
  <si>
    <t xml:space="preserve">LOL </t>
  </si>
  <si>
    <t>NOTE : Lease Operators Ltd  (LOL) has taken over  SFE &amp; SFW field production from June 1st 2024</t>
  </si>
  <si>
    <t xml:space="preserve">                                </t>
  </si>
  <si>
    <t>NEW HORIZON</t>
  </si>
  <si>
    <t>NGC 4" Sales to bpTT</t>
  </si>
  <si>
    <r>
      <t>NOTE 1: For LNG, MMBTU converted to M</t>
    </r>
    <r>
      <rPr>
        <sz val="10"/>
        <rFont val="Calibri"/>
        <family val="2"/>
      </rPr>
      <t xml:space="preserve">3 ; conversion factors vary by train &amp; by month. Figures in </t>
    </r>
    <r>
      <rPr>
        <sz val="10"/>
        <color rgb="FFFF0000"/>
        <rFont val="Calibri"/>
        <family val="2"/>
      </rPr>
      <t>RED/</t>
    </r>
    <r>
      <rPr>
        <i/>
        <sz val="10"/>
        <rFont val="Calibri"/>
        <family val="2"/>
      </rPr>
      <t>Italics</t>
    </r>
    <r>
      <rPr>
        <sz val="10"/>
        <color rgb="FF000000"/>
        <rFont val="Calibri"/>
        <family val="2"/>
      </rPr>
      <t xml:space="preserve"> are preliminary.</t>
    </r>
  </si>
  <si>
    <r>
      <t>NOTE 2: For NGL's, MMBTU converted to BBLS</t>
    </r>
    <r>
      <rPr>
        <sz val="10"/>
        <rFont val="Calibri"/>
        <family val="2"/>
      </rPr>
      <t xml:space="preserve">; conversion factors vary by train &amp; by month. Figures in </t>
    </r>
    <r>
      <rPr>
        <sz val="10"/>
        <color rgb="FFFF0000"/>
        <rFont val="Calibri"/>
        <family val="2"/>
      </rPr>
      <t>RED/</t>
    </r>
    <r>
      <rPr>
        <i/>
        <sz val="10"/>
        <rFont val="Calibri"/>
        <family val="2"/>
      </rPr>
      <t>Italics</t>
    </r>
    <r>
      <rPr>
        <sz val="10"/>
        <color rgb="FF000000"/>
        <rFont val="Calibri"/>
        <family val="2"/>
      </rPr>
      <t xml:space="preserve"> are preliminary.  </t>
    </r>
  </si>
  <si>
    <t xml:space="preserve">NOTE 3: Local NGL sales from ALNG are to mainly PPGPL.  Sold NGL volumes have been included in PPGPL's production data. </t>
  </si>
  <si>
    <t>NOTE 1: M3 converted to MMBTU ; conversion factors vary by train &amp; by month.</t>
  </si>
  <si>
    <t>HPCL    (EPSC)</t>
  </si>
  <si>
    <t>HPCL(EPSC)</t>
  </si>
  <si>
    <t>HPCL (EPSC)</t>
  </si>
  <si>
    <t>NOTE: From May 15th 2025, Touchstone Exploration (Trinidad) Ltd (“TETL”) acquired all the share capital of Shell Trinidad Central Block Limited (“STCBL")</t>
  </si>
  <si>
    <t>NOTE: From July 10th 2025 - Angostura reports previously submitted by Woodside is now being submitted by Perenco</t>
  </si>
  <si>
    <t>NOTE: From July 10th 2025 - Perenco  includes production from fields- Teak, Samaan, Poui, Cashima, Amhertia, Flambouyant, Immortelle, Block 3A (Ruby &amp; Delaware) and Block 2C ( Canteen, Kairi, Angostura, Aripo )</t>
  </si>
  <si>
    <t>PROMAN ENERGY (was DENOVO)</t>
  </si>
  <si>
    <t>NOTE: From October 1st 2025 DeNovo Energy Limited has been renamed as Proman Energy Limited.</t>
  </si>
  <si>
    <t>TTCBL</t>
  </si>
  <si>
    <t>Touchstone Trinidad Central Block Ltd</t>
  </si>
  <si>
    <t>AVG 2026</t>
  </si>
  <si>
    <t xml:space="preserve"> TABLE 1A - CRUDE OIL &amp; CONDENSATE PRODUCTION IN 2026 (BOPD)</t>
  </si>
  <si>
    <t xml:space="preserve"> TABLE 1B - CONDENSATE PRODUCTION (ONLY) IN 2026 (BOPD)</t>
  </si>
  <si>
    <t>TABLE 2A   - DRILLING  RIGS IN USE IN 2026</t>
  </si>
  <si>
    <t>TABLE 2B  - RIG DAYS IN 2026</t>
  </si>
  <si>
    <t>TABLE 2C  - DEPTH DRILLED IN 2026 (FT)</t>
  </si>
  <si>
    <t>TABLE 2D  - WELLS STARTED IN 2026</t>
  </si>
  <si>
    <t>TABLE 2E  - WELL COMPLETIONS IN 2026</t>
  </si>
  <si>
    <t>TABLE 2F - MEEI APPROVED WORKOVERS COMPLETED AND WINCH HOURS IN 2026</t>
  </si>
  <si>
    <t xml:space="preserve">TABLE 3A -  NATURAL GAS PRODUCTION BY COMPANY IN 2026 (MMSCF/D)    </t>
  </si>
  <si>
    <t>TABLE 3B  - NATURAL GAS UTILIZATION BY SECTOR IN 2026 (MMSCF/D)</t>
  </si>
  <si>
    <t>TABLE 4A - CRUDE OIL IMPORTS IN 2026 (BBLS)</t>
  </si>
  <si>
    <t>TABLE 4B - CRUDE OIL EXPORTS IN 2026 (BBLS)</t>
  </si>
  <si>
    <t>TABLE 4C - CRUDE OIL REFINERY SALES IN 2026 (BBLS)</t>
  </si>
  <si>
    <t>TABLE 4D  - CRUDE OIL REFINERY OUTPUT IN 2026 (BBLS)</t>
  </si>
  <si>
    <t xml:space="preserve">TABLE 4E - CRUDE OIL REFINERY THROUGHPUT IN 2026(BBLS &amp; BOPD) </t>
  </si>
  <si>
    <t>TABLE 4F  - PARIA FUEL TRADING REFINED PRODUCT IMPORTS IN 2026 (LITRES)</t>
  </si>
  <si>
    <t>TABLE 4G - PARIA FUEL TRADING REFINED PRODUCT LOCAL SALES IN 2026 (LITRES)</t>
  </si>
  <si>
    <t>TABLE 4H - PARIA FUEL TRADING REFINED PRODUCT EXPORTS IN 2026 (LITRES)</t>
  </si>
  <si>
    <t>TABLE  5A  - PRODUCTION, IMPORT AND EXPORT OF NGLS FROM  PPGPL IN 2026 (BBLS)</t>
  </si>
  <si>
    <t>TABLE  5B  -  PRODUCTION AND EXPORT OF AMMONIA IN 2026 (MT)</t>
  </si>
  <si>
    <t>TABLE  5C  -  PRODUCTION AND EXPORT OF DOWNSTREAM AMMONIA AND METHANOL PRODUCTS IN 2026 (MT)</t>
  </si>
  <si>
    <t>TABLE  5D  -  PRODUCTION AND EXPORT OF METHANOL IN 2026 (MT)</t>
  </si>
  <si>
    <r>
      <t>TABLE 5E (I) - PRODUCTION OF LNG FROM ALNG IN 2026 (M</t>
    </r>
    <r>
      <rPr>
        <b/>
        <vertAlign val="superscript"/>
        <sz val="14"/>
        <rFont val="Calibri Light"/>
        <family val="2"/>
      </rPr>
      <t>3</t>
    </r>
    <r>
      <rPr>
        <b/>
        <sz val="14"/>
        <rFont val="Calibri Light"/>
        <family val="2"/>
      </rPr>
      <t xml:space="preserve">) </t>
    </r>
  </si>
  <si>
    <t>TABLE 5E (II) - PRODUCTION OF LNG FROM ALNG IN 2026 (MMBTU)</t>
  </si>
  <si>
    <t>TABLE 5F (I) - LNG SALES &amp; DELIVERIES FROM ALNG IN 2026 (MMBTU)</t>
  </si>
  <si>
    <r>
      <t>TABLE 5F (II) - LNG SALES &amp; DELIVERIES FROM ALNG IN 2026 (M</t>
    </r>
    <r>
      <rPr>
        <b/>
        <vertAlign val="superscript"/>
        <sz val="14"/>
        <rFont val="Calibri Light"/>
        <family val="2"/>
      </rPr>
      <t>3)</t>
    </r>
  </si>
  <si>
    <t>TABLE 5G - NGL SALES &amp; DELIVERIES FROM ALNG IN 2026 (BBLS)</t>
  </si>
  <si>
    <t>AVOGL #6</t>
  </si>
  <si>
    <t>Enterprise 264</t>
  </si>
  <si>
    <t>WSL # 60</t>
  </si>
  <si>
    <t>RIG 205</t>
  </si>
  <si>
    <t>Valaris 249</t>
  </si>
  <si>
    <t>RIG 5</t>
  </si>
  <si>
    <t>Heritage Petroleum Co Ltd (LAND)</t>
  </si>
  <si>
    <t>Heritage Petroleum Co Ltd (OFFSHORE)</t>
  </si>
  <si>
    <t>HPCL EPSC</t>
  </si>
  <si>
    <t>BAR</t>
  </si>
  <si>
    <t>SOE</t>
  </si>
  <si>
    <t>GIN</t>
  </si>
  <si>
    <t>BON</t>
  </si>
  <si>
    <t>CAT1</t>
  </si>
  <si>
    <t>BAR-LAND-608</t>
  </si>
  <si>
    <t>SOE-NOP-945</t>
  </si>
  <si>
    <t>GIN-NOP-03</t>
  </si>
  <si>
    <t>BON-LAND-18</t>
  </si>
  <si>
    <t>CAT-LAND-242</t>
  </si>
  <si>
    <t>CAT-LAND-241</t>
  </si>
  <si>
    <t>WSPCL Rig 60</t>
  </si>
  <si>
    <t>NABI RIG 5</t>
  </si>
  <si>
    <t>AVOGL RIG #6</t>
  </si>
  <si>
    <r>
      <rPr>
        <b/>
        <sz val="10"/>
        <color theme="1"/>
        <rFont val="Calibri"/>
        <family val="2"/>
      </rPr>
      <t xml:space="preserve">Image on Cover Page:         </t>
    </r>
    <r>
      <rPr>
        <b/>
        <sz val="10"/>
        <color rgb="FF000000"/>
        <rFont val="Calibri"/>
        <family val="2"/>
      </rPr>
      <t xml:space="preserve">                                                                                                                                                                                  </t>
    </r>
  </si>
  <si>
    <t>BON-LAND-19</t>
  </si>
  <si>
    <t>PCSL Rig #8</t>
  </si>
  <si>
    <t>HPCL LO</t>
  </si>
  <si>
    <t>FOR</t>
  </si>
  <si>
    <t>BON-LAND-20</t>
  </si>
  <si>
    <t>GIN-NOP-02</t>
  </si>
  <si>
    <t>FOR2-LAND-1835</t>
  </si>
  <si>
    <t>FOR2-LAND-1836</t>
  </si>
  <si>
    <t>JOE DOUGLAS</t>
  </si>
  <si>
    <t>WELL COMPLETIONS 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</si>
</sst>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7">
    <numFmt numFmtId="5" formatCode="&quot;$&quot;#,##0_);\(&quot;$&quot;#,##0\)"/>
    <numFmt numFmtId="41" formatCode="_(* #,##0_);_(* \(#,##0\);_(* &quot;-&quot;_);_(@_)"/>
    <numFmt numFmtId="44" formatCode="_(&quot;$&quot;* #,##0.00_);_(&quot;$&quot;* \(#,##0.00\);_(&quot;$&quot;* &quot;-&quot;??_);_(@_)"/>
    <numFmt numFmtId="43" formatCode="_(* #,##0.00_);_(* \(#,##0.00\);_(* &quot;-&quot;??_);_(@_)"/>
    <numFmt numFmtId="164" formatCode="_-&quot;$&quot;* #,##0_-;\-&quot;$&quot;* #,##0_-;_-&quot;$&quot;* &quot;-&quot;_-;_-@_-"/>
    <numFmt numFmtId="165" formatCode="_-&quot;$&quot;* #,##0.00_-;\-&quot;$&quot;* #,##0.00_-;_-&quot;$&quot;* &quot;-&quot;??_-;_-@_-"/>
    <numFmt numFmtId="166" formatCode="_-* #,##0.00_-;\-* #,##0.00_-;_-* &quot;-&quot;??_-;_-@_-"/>
    <numFmt numFmtId="167" formatCode="ddmmmyy"/>
    <numFmt numFmtId="168" formatCode="#,##0.00;\(#,##0.00\)"/>
    <numFmt numFmtId="169" formatCode="#,##0.0_);\(#,##0.0\)"/>
    <numFmt numFmtId="170" formatCode="_-[$€-2]* #,##0.00_-;\-[$€-2]* #,##0.00_-;_-[$€-2]* &quot;-&quot;??_-"/>
    <numFmt numFmtId="171" formatCode="[$-409]mmm\-yy;@"/>
    <numFmt numFmtId="172" formatCode="_-* #,##0.00_P_t_s_-;\-* #,##0.00_P_t_s_-;_-* &quot;-&quot;??_P_t_s_-;_-@_-"/>
    <numFmt numFmtId="173" formatCode="#,##0\ ;\(#,##0\)"/>
    <numFmt numFmtId="174" formatCode="0.000_)"/>
    <numFmt numFmtId="175" formatCode="_-* #,##0.00\ [$€]_-;\-* #,##0.00\ [$€]_-;_-* &quot;-&quot;??\ [$€]_-;_-@_-"/>
    <numFmt numFmtId="176" formatCode="#,##0\ &quot;F&quot;;[Red]\-#,##0\ &quot;F&quot;"/>
    <numFmt numFmtId="177" formatCode="0.0_)"/>
    <numFmt numFmtId="178" formatCode="[$-409]d\-mmm\-yy;@"/>
    <numFmt numFmtId="179" formatCode="0.0_)%;[Red]\(0.0%\);0.0_)%"/>
    <numFmt numFmtId="180" formatCode="0.0%"/>
    <numFmt numFmtId="181" formatCode="_(#,##0_);\(#,##0\);&quot;-    &quot;"/>
    <numFmt numFmtId="182" formatCode="0.000000"/>
    <numFmt numFmtId="183" formatCode="#,##0_);[Red]\(#,##0\);\-_)"/>
    <numFmt numFmtId="184" formatCode="#,##0.0_);\(#,##0.0\);\-_)"/>
    <numFmt numFmtId="185" formatCode="#,##0.00_);\(#,##0.00\);&quot;- &quot;"/>
    <numFmt numFmtId="186" formatCode="_-&quot;£&quot;* #,##0_-;\-&quot;£&quot;* #,##0_-;_-&quot;£&quot;* &quot;-&quot;_-;_-@_-"/>
    <numFmt numFmtId="187" formatCode="#,##0;\(#,##0\)"/>
    <numFmt numFmtId="188" formatCode="#,##0.000"/>
    <numFmt numFmtId="189" formatCode="_(&quot;$&quot;* #,##0.00_);_(&quot;$&quot;* \(#,##0.00\);_(&quot;$&quot;* &quot;-&quot;_);_(@_)"/>
    <numFmt numFmtId="190" formatCode="#,##0.0&quot;m&quot;_);\(#,##0.0&quot;m&quot;\)"/>
    <numFmt numFmtId="191" formatCode="0.0"/>
    <numFmt numFmtId="192" formatCode="_-&quot;£&quot;* #,##0.00_-;\-&quot;£&quot;* #,##0.00_-;_-&quot;£&quot;* &quot;-&quot;??_-;_-@_-"/>
    <numFmt numFmtId="193" formatCode="mmmm\ d&quot;, &quot;yyyy"/>
    <numFmt numFmtId="194" formatCode="_-* #,##0\ _P_t_s_-;\-* #,##0\ _P_t_s_-;_-* &quot;-&quot;\ _P_t_s_-;_-@_-"/>
    <numFmt numFmtId="195" formatCode="0.00_)"/>
    <numFmt numFmtId="196" formatCode="[Magenta]&quot;Err&quot;;[Magenta]&quot;Err&quot;;[Blue]&quot;OK&quot;"/>
    <numFmt numFmtId="197" formatCode="0.000"/>
    <numFmt numFmtId="198" formatCode="General\ &quot;.&quot;"/>
    <numFmt numFmtId="199" formatCode="[Red][&gt;1]&quot;&gt;100 %&quot;;[Red]\(0.0%\);0.0_)%"/>
    <numFmt numFmtId="200" formatCode="_(* #,##0_);_(* \(#,##0\);_(* &quot;-&quot;??_);_(@_)"/>
    <numFmt numFmtId="201" formatCode="[$-F800]dddd&quot;, &quot;mmmm\ dd&quot;, &quot;yyyy"/>
    <numFmt numFmtId="202" formatCode="_$#,##0_);[Red]\(_$#,##0\)"/>
    <numFmt numFmtId="203" formatCode="_$#,##0.00_);[Red]\(_$#,##0.00\)"/>
    <numFmt numFmtId="204" formatCode="_$0_);\(_$0\)"/>
    <numFmt numFmtId="205" formatCode="_$0.00_);\(_$0.00\)"/>
    <numFmt numFmtId="206" formatCode="[$-409]mmmm\-yy;@"/>
  </numFmts>
  <fonts count="251">
    <font>
      <sz val="10"/>
      <color rgb="FF000000"/>
      <name val="Arial"/>
      <family val="2"/>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rgb="FF000000"/>
      <name val="Calibri"/>
      <family val="2"/>
    </font>
    <font>
      <b/>
      <sz val="10"/>
      <color rgb="FF000000"/>
      <name val="Arial"/>
      <family val="2"/>
    </font>
    <font>
      <sz val="11"/>
      <color rgb="FF000000"/>
      <name val="Times New Roman"/>
      <family val="1"/>
    </font>
    <font>
      <b/>
      <sz val="11"/>
      <color rgb="FFFFFFFF"/>
      <name val="Calibri Light"/>
      <family val="2"/>
    </font>
    <font>
      <b/>
      <sz val="11"/>
      <color rgb="FF000000"/>
      <name val="Calibri"/>
      <family val="2"/>
    </font>
    <font>
      <i/>
      <sz val="11"/>
      <color rgb="FFFF0000"/>
      <name val="Calibri"/>
      <family val="2"/>
    </font>
    <font>
      <b/>
      <i/>
      <sz val="11"/>
      <color rgb="FFFF0000"/>
      <name val="Calibri"/>
      <family val="2"/>
    </font>
    <font>
      <sz val="10"/>
      <color rgb="FF000000"/>
      <name val="Calibri"/>
      <family val="2"/>
    </font>
    <font>
      <b/>
      <u/>
      <sz val="10"/>
      <color rgb="FF000000"/>
      <name val="Times New Roman"/>
      <family val="1"/>
    </font>
    <font>
      <sz val="10"/>
      <color rgb="FF000000"/>
      <name val="Times New Roman"/>
      <family val="1"/>
    </font>
    <font>
      <b/>
      <sz val="14"/>
      <color rgb="FF000000"/>
      <name val="Calibri"/>
      <family val="2"/>
    </font>
    <font>
      <sz val="10"/>
      <color rgb="FF000000"/>
      <name val="Book Antiqua"/>
      <family val="1"/>
    </font>
    <font>
      <sz val="10"/>
      <color rgb="FFFF0000"/>
      <name val="Arial"/>
      <family val="2"/>
    </font>
    <font>
      <sz val="11"/>
      <color rgb="FFFF0000"/>
      <name val="Times New Roman"/>
      <family val="1"/>
    </font>
    <font>
      <b/>
      <sz val="8"/>
      <color rgb="FF000000"/>
      <name val="Calibri"/>
      <family val="2"/>
    </font>
    <font>
      <sz val="8"/>
      <color rgb="FF000000"/>
      <name val="Arial"/>
      <family val="2"/>
    </font>
    <font>
      <sz val="11"/>
      <color rgb="FFFF0000"/>
      <name val="Calibri"/>
      <family val="2"/>
    </font>
    <font>
      <sz val="11"/>
      <color rgb="FF000000"/>
      <name val="Arial"/>
      <family val="2"/>
    </font>
    <font>
      <i/>
      <sz val="10"/>
      <color rgb="FF000000"/>
      <name val="Calibri"/>
      <family val="2"/>
    </font>
    <font>
      <sz val="16"/>
      <color rgb="FF000000"/>
      <name val="Times New Roman"/>
      <family val="1"/>
    </font>
    <font>
      <sz val="12"/>
      <color rgb="FF000000"/>
      <name val="Times New Roman"/>
      <family val="1"/>
    </font>
    <font>
      <b/>
      <sz val="11"/>
      <color rgb="FFFFFFFF"/>
      <name val="Calibri"/>
      <family val="2"/>
    </font>
    <font>
      <sz val="24"/>
      <color rgb="FF000000"/>
      <name val="Times New Roman"/>
      <family val="1"/>
    </font>
    <font>
      <sz val="14"/>
      <color rgb="FF000000"/>
      <name val="Times New Roman"/>
      <family val="1"/>
    </font>
    <font>
      <sz val="12"/>
      <color rgb="FF000000"/>
      <name val="Calibri"/>
      <family val="2"/>
    </font>
    <font>
      <sz val="12"/>
      <color rgb="FFFF0000"/>
      <name val="Calibri"/>
      <family val="2"/>
    </font>
    <font>
      <sz val="16"/>
      <color rgb="FF000000"/>
      <name val="Calibri"/>
      <family val="2"/>
    </font>
    <font>
      <b/>
      <sz val="10"/>
      <color rgb="FFFFFFFF"/>
      <name val="Calibri Light"/>
      <family val="2"/>
    </font>
    <font>
      <sz val="14"/>
      <color rgb="FF000000"/>
      <name val="Calibri"/>
      <family val="2"/>
    </font>
    <font>
      <sz val="12"/>
      <color rgb="FF000000"/>
      <name val="Arial"/>
      <family val="2"/>
    </font>
    <font>
      <sz val="11"/>
      <color rgb="FF3E3E3E"/>
      <name val="Calibri"/>
      <family val="2"/>
    </font>
    <font>
      <sz val="10"/>
      <color rgb="FF000000"/>
      <name val="MS Sans Serif"/>
      <family val="2"/>
    </font>
    <font>
      <sz val="12"/>
      <color rgb="FF000000"/>
      <name val="Arial MT"/>
      <charset val="134"/>
    </font>
    <font>
      <b/>
      <sz val="11"/>
      <color rgb="FF1F497D"/>
      <name val="Calibri"/>
      <family val="2"/>
    </font>
    <font>
      <sz val="18"/>
      <color rgb="FF99CCFF"/>
      <name val="Arial"/>
      <family val="2"/>
    </font>
    <font>
      <sz val="11"/>
      <color rgb="FFFFFFFF"/>
      <name val="Calibri"/>
      <family val="2"/>
    </font>
    <font>
      <b/>
      <u/>
      <sz val="10"/>
      <color rgb="FF000000"/>
      <name val="Arial"/>
      <family val="2"/>
    </font>
    <font>
      <sz val="8"/>
      <color rgb="FF0000FF"/>
      <name val="Arial"/>
      <family val="2"/>
    </font>
    <font>
      <sz val="11"/>
      <color rgb="FFC0C0C0"/>
      <name val="Century Gothic"/>
      <family val="2"/>
    </font>
    <font>
      <sz val="11"/>
      <color rgb="FF3F3F76"/>
      <name val="Calibri"/>
      <family val="2"/>
    </font>
    <font>
      <sz val="11"/>
      <color rgb="FF000000"/>
      <name val="Tms Rmn"/>
      <charset val="134"/>
    </font>
    <font>
      <sz val="7.5"/>
      <color rgb="FF000000"/>
      <name val="Arial"/>
      <family val="2"/>
    </font>
    <font>
      <b/>
      <sz val="13"/>
      <color rgb="FF1F497D"/>
      <name val="Calibri"/>
      <family val="2"/>
    </font>
    <font>
      <b/>
      <sz val="11"/>
      <color rgb="FF003366"/>
      <name val="Calibri"/>
      <family val="2"/>
    </font>
    <font>
      <b/>
      <sz val="15"/>
      <color rgb="FF1F497D"/>
      <name val="Calibri"/>
      <family val="2"/>
    </font>
    <font>
      <sz val="10"/>
      <color rgb="FFFFFFFF"/>
      <name val="Arial"/>
      <family val="2"/>
    </font>
    <font>
      <sz val="10"/>
      <color rgb="FF000000"/>
      <name val="Courier"/>
      <charset val="134"/>
    </font>
    <font>
      <sz val="10"/>
      <color rgb="FF008000"/>
      <name val="Arial"/>
      <family val="2"/>
    </font>
    <font>
      <sz val="10"/>
      <color rgb="FF000080"/>
      <name val="Arial MT"/>
      <charset val="134"/>
    </font>
    <font>
      <sz val="11"/>
      <color rgb="FF993300"/>
      <name val="Calibri"/>
      <family val="2"/>
    </font>
    <font>
      <sz val="7"/>
      <color rgb="FF000000"/>
      <name val="Arial"/>
      <family val="2"/>
    </font>
    <font>
      <sz val="11"/>
      <color rgb="FF008000"/>
      <name val="Calibri"/>
      <family val="2"/>
    </font>
    <font>
      <u/>
      <sz val="10"/>
      <color rgb="FF0000FF"/>
      <name val="Arial"/>
      <family val="2"/>
    </font>
    <font>
      <b/>
      <sz val="10"/>
      <color rgb="FF000000"/>
      <name val="MS Sans Serif"/>
      <family val="2"/>
    </font>
    <font>
      <sz val="11"/>
      <color rgb="FF333399"/>
      <name val="Calibri"/>
      <family val="2"/>
    </font>
    <font>
      <sz val="8"/>
      <color rgb="FF800000"/>
      <name val="MS Serif"/>
      <charset val="134"/>
    </font>
    <font>
      <sz val="10"/>
      <color rgb="FF9999FF"/>
      <name val="MS Sans Serif"/>
      <family val="2"/>
    </font>
    <font>
      <b/>
      <sz val="16"/>
      <color rgb="FF000000"/>
      <name val="Arial"/>
      <family val="2"/>
    </font>
    <font>
      <b/>
      <sz val="11"/>
      <color rgb="FF3F3F3F"/>
      <name val="Calibri"/>
      <family val="2"/>
    </font>
    <font>
      <sz val="8"/>
      <color rgb="FF000000"/>
      <name val="MS Serif"/>
      <charset val="134"/>
    </font>
    <font>
      <b/>
      <sz val="12"/>
      <color rgb="FF000080"/>
      <name val="Times New Roman"/>
      <family val="1"/>
    </font>
    <font>
      <sz val="10"/>
      <color rgb="FF0000FF"/>
      <name val="MS Sans Serif"/>
      <family val="2"/>
    </font>
    <font>
      <sz val="9"/>
      <color rgb="FF0000FF"/>
      <name val="Arial"/>
      <family val="2"/>
    </font>
    <font>
      <sz val="11"/>
      <color rgb="FF9C6500"/>
      <name val="Calibri"/>
      <family val="2"/>
    </font>
    <font>
      <sz val="11"/>
      <color rgb="FFFF9900"/>
      <name val="Calibri"/>
      <family val="2"/>
    </font>
    <font>
      <b/>
      <sz val="11"/>
      <color rgb="FFFF9900"/>
      <name val="Calibri"/>
      <family val="2"/>
    </font>
    <font>
      <sz val="9"/>
      <color rgb="FF000000"/>
      <name val="Tahoma"/>
      <family val="2"/>
    </font>
    <font>
      <b/>
      <sz val="11"/>
      <color rgb="FF003366"/>
      <name val="Arial"/>
      <family val="2"/>
    </font>
    <font>
      <b/>
      <sz val="8"/>
      <color rgb="FF0000FF"/>
      <name val="Arial"/>
      <family val="2"/>
    </font>
    <font>
      <b/>
      <sz val="10"/>
      <color rgb="FFFFFFFF"/>
      <name val="Arial"/>
      <family val="2"/>
    </font>
    <font>
      <b/>
      <sz val="13"/>
      <color rgb="FF003366"/>
      <name val="Calibri"/>
      <family val="2"/>
    </font>
    <font>
      <b/>
      <sz val="15"/>
      <color rgb="FF003366"/>
      <name val="Calibri"/>
      <family val="2"/>
    </font>
    <font>
      <sz val="11"/>
      <color rgb="FF006100"/>
      <name val="Calibri"/>
      <family val="2"/>
    </font>
    <font>
      <u/>
      <sz val="11"/>
      <color rgb="FF0000FF"/>
      <name val="Calibri"/>
      <family val="2"/>
    </font>
    <font>
      <b/>
      <sz val="12"/>
      <color rgb="FF000000"/>
      <name val="Arial"/>
      <family val="2"/>
    </font>
    <font>
      <b/>
      <sz val="16"/>
      <color rgb="FF000000"/>
      <name val="Arial Narrow"/>
      <family val="2"/>
    </font>
    <font>
      <b/>
      <i/>
      <sz val="16"/>
      <color rgb="FF000000"/>
      <name val="Helv"/>
      <charset val="134"/>
    </font>
    <font>
      <b/>
      <sz val="9"/>
      <color rgb="FF000000"/>
      <name val="Tahoma"/>
      <family val="2"/>
    </font>
    <font>
      <sz val="11"/>
      <color rgb="FF9C0006"/>
      <name val="Calibri"/>
      <family val="2"/>
    </font>
    <font>
      <sz val="8"/>
      <color rgb="FF000000"/>
      <name val="Helv"/>
      <charset val="134"/>
    </font>
    <font>
      <sz val="10"/>
      <color rgb="FF00FF00"/>
      <name val="Geneva"/>
      <charset val="134"/>
    </font>
    <font>
      <sz val="10"/>
      <color rgb="FF000000"/>
      <name val="Helv"/>
      <charset val="134"/>
    </font>
    <font>
      <sz val="9"/>
      <color rgb="FF000000"/>
      <name val="Times New Roman"/>
      <family val="1"/>
    </font>
    <font>
      <sz val="10"/>
      <color rgb="FF333399"/>
      <name val="Arial"/>
      <family val="2"/>
    </font>
    <font>
      <b/>
      <sz val="12"/>
      <color rgb="FFFFFFFF"/>
      <name val="Arial"/>
      <family val="2"/>
    </font>
    <font>
      <sz val="10"/>
      <color rgb="FF0000FF"/>
      <name val="Arial"/>
      <family val="2"/>
    </font>
    <font>
      <b/>
      <sz val="10"/>
      <color rgb="FFFF9900"/>
      <name val="Arial"/>
      <family val="2"/>
    </font>
    <font>
      <sz val="19"/>
      <color rgb="FF3366FF"/>
      <name val="Arial"/>
      <family val="2"/>
    </font>
    <font>
      <i/>
      <sz val="11"/>
      <color rgb="FF808080"/>
      <name val="Calibri"/>
      <family val="2"/>
    </font>
    <font>
      <sz val="10"/>
      <color rgb="FF000000"/>
      <name val="Univers"/>
      <family val="2"/>
    </font>
    <font>
      <b/>
      <sz val="15"/>
      <color rgb="FF003366"/>
      <name val="Arial"/>
      <family val="2"/>
    </font>
    <font>
      <b/>
      <sz val="10"/>
      <color rgb="FF0000FF"/>
      <name val="Helv"/>
      <charset val="134"/>
    </font>
    <font>
      <b/>
      <sz val="13"/>
      <color rgb="FF003366"/>
      <name val="Arial"/>
      <family val="2"/>
    </font>
    <font>
      <i/>
      <sz val="10"/>
      <color rgb="FF000000"/>
      <name val="Arial"/>
      <family val="2"/>
    </font>
    <font>
      <b/>
      <sz val="10"/>
      <color rgb="FF000000"/>
      <name val="Times New Roman"/>
      <family val="1"/>
    </font>
    <font>
      <b/>
      <sz val="18"/>
      <color rgb="FF000000"/>
      <name val="Arial"/>
      <family val="2"/>
    </font>
    <font>
      <i/>
      <sz val="10"/>
      <color rgb="FFFF0000"/>
      <name val="Arial"/>
      <family val="2"/>
    </font>
    <font>
      <i/>
      <sz val="11"/>
      <color rgb="FF7F7F7F"/>
      <name val="Calibri"/>
      <family val="2"/>
    </font>
    <font>
      <sz val="10"/>
      <color rgb="FF800080"/>
      <name val="Arial"/>
      <family val="2"/>
    </font>
    <font>
      <b/>
      <i/>
      <sz val="16"/>
      <color rgb="FFFF0000"/>
      <name val="Arial"/>
      <family val="2"/>
    </font>
    <font>
      <sz val="11"/>
      <color rgb="FF800080"/>
      <name val="Calibri"/>
      <family val="2"/>
    </font>
    <font>
      <u/>
      <sz val="10"/>
      <color rgb="FF000000"/>
      <name val="Arial"/>
      <family val="2"/>
    </font>
    <font>
      <b/>
      <sz val="11"/>
      <color rgb="FFFA7D00"/>
      <name val="Calibri"/>
      <family val="2"/>
    </font>
    <font>
      <sz val="10"/>
      <color rgb="FF993300"/>
      <name val="Arial"/>
      <family val="2"/>
    </font>
    <font>
      <sz val="10"/>
      <color rgb="FFFF9900"/>
      <name val="Arial"/>
      <family val="2"/>
    </font>
    <font>
      <sz val="10"/>
      <color rgb="FFFF0000"/>
      <name val="Geneva"/>
      <charset val="134"/>
    </font>
    <font>
      <sz val="12"/>
      <color rgb="FF008080"/>
      <name val="Helv"/>
      <charset val="134"/>
    </font>
    <font>
      <sz val="8"/>
      <color rgb="FF000000"/>
      <name val="Tahoma"/>
      <family val="2"/>
    </font>
    <font>
      <i/>
      <sz val="10"/>
      <color rgb="FF808080"/>
      <name val="Arial"/>
      <family val="2"/>
    </font>
    <font>
      <b/>
      <sz val="10.5"/>
      <color rgb="FF000000"/>
      <name val="Arial"/>
      <family val="2"/>
    </font>
    <font>
      <sz val="10"/>
      <color rgb="FF000000"/>
      <name val="Garamond"/>
      <family val="1"/>
    </font>
    <font>
      <u/>
      <sz val="8"/>
      <color rgb="FF000000"/>
      <name val="MS Sans Serif"/>
      <family val="2"/>
    </font>
    <font>
      <sz val="10"/>
      <color rgb="FF000000"/>
      <name val="Univers 45 Light"/>
      <charset val="134"/>
    </font>
    <font>
      <sz val="11"/>
      <color rgb="FFFA7D00"/>
      <name val="Calibri"/>
      <family val="2"/>
    </font>
    <font>
      <b/>
      <sz val="10"/>
      <color rgb="FF0000FF"/>
      <name val="Arial"/>
      <family val="2"/>
    </font>
    <font>
      <b/>
      <sz val="11"/>
      <color rgb="FF333333"/>
      <name val="Calibri"/>
      <family val="2"/>
    </font>
    <font>
      <sz val="10"/>
      <color rgb="FF000000"/>
      <name val="Geneva"/>
      <charset val="134"/>
    </font>
    <font>
      <b/>
      <sz val="10"/>
      <color rgb="FFFFFFFF"/>
      <name val="News Gothic MT"/>
      <family val="2"/>
    </font>
    <font>
      <i/>
      <sz val="8"/>
      <color rgb="FF000000"/>
      <name val="Tahoma"/>
      <family val="2"/>
    </font>
    <font>
      <b/>
      <sz val="12"/>
      <color rgb="FFFF00FF"/>
      <name val="Arial"/>
      <family val="2"/>
    </font>
    <font>
      <b/>
      <i/>
      <sz val="16"/>
      <color rgb="FF000000"/>
      <name val="Arial"/>
      <family val="2"/>
    </font>
    <font>
      <b/>
      <i/>
      <sz val="11"/>
      <color rgb="FF000000"/>
      <name val="Times New Roman"/>
      <family val="1"/>
    </font>
    <font>
      <b/>
      <sz val="10"/>
      <color rgb="FF333333"/>
      <name val="Arial"/>
      <family val="2"/>
    </font>
    <font>
      <b/>
      <sz val="11"/>
      <color rgb="FF800000"/>
      <name val="Times New Roman"/>
      <family val="1"/>
    </font>
    <font>
      <b/>
      <sz val="22"/>
      <color rgb="FF000000"/>
      <name val="Times New Roman"/>
      <family val="1"/>
    </font>
    <font>
      <b/>
      <u/>
      <sz val="14"/>
      <color rgb="FF000000"/>
      <name val="Arial"/>
      <family val="2"/>
    </font>
    <font>
      <b/>
      <sz val="12"/>
      <color rgb="FF000000"/>
      <name val="Arial Narrow"/>
      <family val="2"/>
    </font>
    <font>
      <b/>
      <sz val="12"/>
      <color rgb="FF003366"/>
      <name val="Times New Roman"/>
      <family val="1"/>
    </font>
    <font>
      <i/>
      <sz val="10"/>
      <color rgb="FF800000"/>
      <name val="Arial MT"/>
      <charset val="134"/>
    </font>
    <font>
      <b/>
      <sz val="14"/>
      <color rgb="FF000000"/>
      <name val="Arial Narrow"/>
      <family val="2"/>
    </font>
    <font>
      <b/>
      <sz val="18"/>
      <color rgb="FF003366"/>
      <name val="Cambria"/>
      <family val="1"/>
    </font>
    <font>
      <b/>
      <sz val="18"/>
      <color rgb="FF1F497D"/>
      <name val="Cambria"/>
      <family val="1"/>
    </font>
    <font>
      <sz val="12"/>
      <color rgb="FF000000"/>
      <name val="TIMES"/>
      <charset val="134"/>
    </font>
    <font>
      <b/>
      <sz val="10"/>
      <color rgb="FFFF0000"/>
      <name val="MS Sans Serif"/>
      <family val="2"/>
    </font>
    <font>
      <sz val="10"/>
      <color rgb="FFFF0000"/>
      <name val="Calibri"/>
      <family val="2"/>
    </font>
    <font>
      <sz val="11"/>
      <color rgb="FF000000"/>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000000"/>
      <name val="Calibri"/>
      <family val="2"/>
    </font>
    <font>
      <sz val="10"/>
      <color rgb="FF000000"/>
      <name val="Arial"/>
      <family val="2"/>
    </font>
    <font>
      <i/>
      <sz val="10"/>
      <name val="Calibri"/>
      <family val="2"/>
    </font>
    <font>
      <sz val="10"/>
      <name val="Calibri"/>
      <family val="2"/>
    </font>
    <font>
      <b/>
      <vertAlign val="superscript"/>
      <sz val="14"/>
      <name val="Calibri Light"/>
      <family val="2"/>
    </font>
    <font>
      <sz val="10"/>
      <color rgb="FF000000"/>
      <name val="Cambria"/>
      <family val="1"/>
    </font>
    <font>
      <b/>
      <sz val="11"/>
      <name val="Calibri"/>
      <family val="2"/>
    </font>
    <font>
      <b/>
      <sz val="14"/>
      <name val="Calibri Light"/>
      <family val="2"/>
    </font>
    <font>
      <sz val="10"/>
      <color indexed="8"/>
      <name val="Arial"/>
      <family val="2"/>
    </font>
    <font>
      <sz val="11"/>
      <color indexed="22"/>
      <name val="Century Gothic"/>
      <family val="2"/>
    </font>
    <font>
      <b/>
      <sz val="14"/>
      <color theme="1"/>
      <name val="Calibri Light"/>
      <family val="2"/>
    </font>
    <font>
      <b/>
      <sz val="18"/>
      <name val="Calibri Light"/>
      <family val="2"/>
    </font>
    <font>
      <b/>
      <sz val="11"/>
      <name val="Calibri Light"/>
      <family val="2"/>
    </font>
    <font>
      <sz val="11"/>
      <name val="Calibri"/>
      <family val="2"/>
    </font>
    <font>
      <b/>
      <sz val="10"/>
      <name val="Calibri"/>
      <family val="2"/>
    </font>
    <font>
      <sz val="10"/>
      <name val="Arial"/>
      <family val="2"/>
    </font>
    <font>
      <b/>
      <sz val="10"/>
      <name val="Calibri Light"/>
      <family val="2"/>
    </font>
    <font>
      <b/>
      <sz val="26"/>
      <name val="Calibri Light"/>
      <family val="2"/>
    </font>
    <font>
      <sz val="11"/>
      <color theme="1"/>
      <name val="Calibri"/>
      <family val="2"/>
    </font>
    <font>
      <sz val="10"/>
      <color indexed="8"/>
      <name val="Arial"/>
      <family val="2"/>
    </font>
    <font>
      <sz val="11"/>
      <color indexed="8"/>
      <name val="Calibri"/>
      <family val="2"/>
    </font>
    <font>
      <u/>
      <sz val="11"/>
      <color theme="10"/>
      <name val="Arial"/>
      <family val="2"/>
      <scheme val="minor"/>
    </font>
    <font>
      <b/>
      <sz val="28"/>
      <color theme="8" tint="-0.249977111117893"/>
      <name val="Calibri Light"/>
      <family val="2"/>
    </font>
    <font>
      <sz val="10"/>
      <color indexed="8"/>
      <name val="Arial"/>
      <family val="2"/>
    </font>
    <font>
      <sz val="12"/>
      <color rgb="FFFF0000"/>
      <name val="Times New Roman"/>
      <family val="1"/>
    </font>
    <font>
      <sz val="10"/>
      <color indexed="8"/>
      <name val="Arial"/>
      <family val="2"/>
    </font>
    <font>
      <b/>
      <sz val="10"/>
      <color theme="1"/>
      <name val="Calibri"/>
      <family val="2"/>
    </font>
    <font>
      <b/>
      <sz val="10"/>
      <color rgb="FF000000"/>
      <name val="Calibri"/>
      <family val="2"/>
    </font>
    <font>
      <b/>
      <sz val="11"/>
      <color rgb="FFFF0000"/>
      <name val="Calibri"/>
      <family val="2"/>
    </font>
    <font>
      <b/>
      <sz val="28"/>
      <color rgb="FF000000"/>
      <name val="Calibri"/>
      <family val="2"/>
    </font>
    <font>
      <sz val="10"/>
      <color indexed="8"/>
      <name val="Arial"/>
      <family val="2"/>
    </font>
    <font>
      <sz val="11"/>
      <name val="Arial"/>
      <family val="2"/>
      <scheme val="minor"/>
    </font>
    <font>
      <sz val="10"/>
      <name val="Book Antiqua"/>
      <family val="1"/>
    </font>
    <font>
      <sz val="10"/>
      <color indexed="8"/>
      <name val="Arial"/>
      <family val="2"/>
    </font>
    <font>
      <sz val="11"/>
      <color rgb="FF000000"/>
      <name val="Arial"/>
      <family val="2"/>
      <scheme val="minor"/>
    </font>
    <font>
      <sz val="11"/>
      <color rgb="FFFF0000"/>
      <name val="Arial"/>
      <family val="2"/>
      <scheme val="minor"/>
    </font>
    <font>
      <sz val="10"/>
      <color theme="1"/>
      <name val="Arial"/>
      <family val="2"/>
    </font>
    <font>
      <i/>
      <sz val="10"/>
      <color rgb="FFFF0000"/>
      <name val="Calibri"/>
      <family val="2"/>
    </font>
    <font>
      <sz val="10"/>
      <color indexed="8"/>
      <name val="Arial"/>
      <family val="2"/>
    </font>
    <font>
      <sz val="10"/>
      <color indexed="8"/>
      <name val="Calibri"/>
      <family val="2"/>
    </font>
    <font>
      <sz val="11"/>
      <name val="Arial"/>
      <family val="2"/>
    </font>
    <font>
      <b/>
      <i/>
      <sz val="11"/>
      <name val="Calibri"/>
      <family val="2"/>
    </font>
    <font>
      <sz val="11"/>
      <name val="Times New Roman"/>
      <family val="1"/>
    </font>
    <font>
      <u/>
      <sz val="10"/>
      <color theme="10"/>
      <name val="Arial"/>
      <family val="2"/>
    </font>
    <font>
      <u/>
      <sz val="10"/>
      <color indexed="12"/>
      <name val="Arial"/>
      <family val="2"/>
    </font>
    <font>
      <b/>
      <sz val="10"/>
      <name val="Arial"/>
      <family val="2"/>
    </font>
    <font>
      <b/>
      <sz val="11"/>
      <color theme="1"/>
      <name val="Calibri"/>
      <family val="2"/>
    </font>
  </fonts>
  <fills count="163">
    <fill>
      <patternFill patternType="none"/>
    </fill>
    <fill>
      <patternFill patternType="gray125"/>
    </fill>
    <fill>
      <patternFill patternType="solid">
        <fgColor rgb="FFE6B8B7"/>
        <bgColor rgb="FFFFFFFF"/>
      </patternFill>
    </fill>
    <fill>
      <patternFill patternType="solid">
        <fgColor rgb="FF339966"/>
        <bgColor rgb="FFFFFFFF"/>
      </patternFill>
    </fill>
    <fill>
      <patternFill patternType="solid">
        <fgColor rgb="FFDCE6F1"/>
        <bgColor rgb="FFFFFFFF"/>
      </patternFill>
    </fill>
    <fill>
      <patternFill patternType="solid">
        <fgColor rgb="FFCC99FF"/>
        <bgColor rgb="FFFFFFFF"/>
      </patternFill>
    </fill>
    <fill>
      <patternFill patternType="solid">
        <fgColor rgb="FF99CC00"/>
        <bgColor rgb="FFFFFFFF"/>
      </patternFill>
    </fill>
    <fill>
      <patternFill patternType="solid">
        <fgColor rgb="FFFFFF99"/>
        <bgColor rgb="FFFFFFFF"/>
      </patternFill>
    </fill>
    <fill>
      <patternFill patternType="solid">
        <fgColor rgb="FFCCFFCC"/>
        <bgColor rgb="FFFFFFFF"/>
      </patternFill>
    </fill>
    <fill>
      <patternFill patternType="solid">
        <fgColor rgb="FFCCC0DA"/>
        <bgColor rgb="FFFFFFFF"/>
      </patternFill>
    </fill>
    <fill>
      <patternFill patternType="none"/>
    </fill>
    <fill>
      <patternFill patternType="solid">
        <fgColor rgb="FFCCCCFF"/>
        <bgColor rgb="FFFFFFFF"/>
      </patternFill>
    </fill>
    <fill>
      <patternFill patternType="solid">
        <fgColor rgb="FF00FF00"/>
        <bgColor rgb="FFFFFFFF"/>
      </patternFill>
    </fill>
    <fill>
      <patternFill patternType="solid">
        <fgColor rgb="FFFF99CC"/>
        <bgColor rgb="FFFFFFFF"/>
      </patternFill>
    </fill>
    <fill>
      <patternFill patternType="solid">
        <fgColor rgb="FFE4DFEC"/>
        <bgColor rgb="FFFFFFFF"/>
      </patternFill>
    </fill>
    <fill>
      <patternFill patternType="solid">
        <fgColor rgb="FF99CCFF"/>
        <bgColor rgb="FFFFFFFF"/>
      </patternFill>
    </fill>
    <fill>
      <patternFill patternType="solid">
        <fgColor rgb="FFF2DCDB"/>
        <bgColor rgb="FFFFFFFF"/>
      </patternFill>
    </fill>
    <fill>
      <patternFill patternType="solid">
        <fgColor rgb="FFFFFFFF"/>
        <bgColor rgb="FFFFFFFF"/>
      </patternFill>
    </fill>
    <fill>
      <patternFill patternType="solid">
        <fgColor rgb="FFDAEEF3"/>
        <bgColor rgb="FFFFFFFF"/>
      </patternFill>
    </fill>
    <fill>
      <patternFill patternType="solid">
        <fgColor rgb="FFB8CCE4"/>
        <bgColor rgb="FFFFFFFF"/>
      </patternFill>
    </fill>
    <fill>
      <patternFill patternType="solid">
        <fgColor rgb="FFC0C0C0"/>
        <bgColor rgb="FFFFFFFF"/>
      </patternFill>
    </fill>
    <fill>
      <patternFill patternType="solid">
        <fgColor rgb="FFFFCC00"/>
        <bgColor rgb="FFFFFFFF"/>
      </patternFill>
    </fill>
    <fill>
      <patternFill patternType="solid">
        <fgColor rgb="FFC0C0C0"/>
        <bgColor rgb="FFFFFFFF"/>
      </patternFill>
    </fill>
    <fill>
      <patternFill patternType="solid">
        <fgColor rgb="FFFFFF99"/>
        <bgColor rgb="FFFFFFFF"/>
      </patternFill>
    </fill>
    <fill>
      <patternFill patternType="solid">
        <fgColor rgb="FFFCD5B4"/>
        <bgColor rgb="FFFFFFFF"/>
      </patternFill>
    </fill>
    <fill>
      <patternFill patternType="solid">
        <fgColor rgb="FFEBF1DC"/>
        <bgColor rgb="FFFFFFFF"/>
      </patternFill>
    </fill>
    <fill>
      <patternFill patternType="solid">
        <fgColor rgb="FFB7DEE8"/>
        <bgColor rgb="FFFFFFFF"/>
      </patternFill>
    </fill>
    <fill>
      <patternFill patternType="solid">
        <fgColor rgb="FF800080"/>
        <bgColor rgb="FFFFFFFF"/>
      </patternFill>
    </fill>
    <fill>
      <patternFill patternType="none"/>
    </fill>
    <fill>
      <patternFill patternType="solid">
        <fgColor rgb="FFFFCC99"/>
        <bgColor rgb="FFFFFFFF"/>
      </patternFill>
    </fill>
    <fill>
      <patternFill patternType="solid">
        <fgColor rgb="FFD7E3BB"/>
        <bgColor rgb="FFFFFFFF"/>
      </patternFill>
    </fill>
    <fill>
      <patternFill patternType="solid">
        <fgColor rgb="FFFDE9D9"/>
        <bgColor rgb="FFFFFFFF"/>
      </patternFill>
    </fill>
    <fill>
      <patternFill patternType="solid">
        <fgColor rgb="FFFFFFCC"/>
        <bgColor rgb="FFFFFFFF"/>
      </patternFill>
    </fill>
    <fill>
      <patternFill patternType="solid">
        <fgColor rgb="FF969696"/>
        <bgColor rgb="FFFFFFFF"/>
      </patternFill>
    </fill>
    <fill>
      <patternFill patternType="solid">
        <fgColor rgb="FFFFFFCC"/>
        <bgColor rgb="FFFFFFFF"/>
      </patternFill>
    </fill>
    <fill>
      <patternFill patternType="solid">
        <fgColor rgb="FFC0C0C0"/>
        <bgColor rgb="FFFFFFFF"/>
      </patternFill>
    </fill>
    <fill>
      <patternFill patternType="solid">
        <fgColor rgb="FFFF8080"/>
        <bgColor rgb="FFFFFFFF"/>
      </patternFill>
    </fill>
    <fill>
      <patternFill patternType="none"/>
    </fill>
    <fill>
      <patternFill patternType="solid">
        <fgColor rgb="FFFFCC99"/>
        <bgColor rgb="FFFFFFFF"/>
      </patternFill>
    </fill>
    <fill>
      <patternFill patternType="none"/>
    </fill>
    <fill>
      <patternFill patternType="solid">
        <fgColor rgb="FFFF0000"/>
        <bgColor rgb="FFFFFFFF"/>
      </patternFill>
    </fill>
    <fill>
      <patternFill patternType="solid">
        <fgColor rgb="FFC2D69A"/>
        <bgColor rgb="FFFFFFFF"/>
      </patternFill>
    </fill>
    <fill>
      <patternFill patternType="solid">
        <fgColor rgb="FF333399"/>
        <bgColor rgb="FFFFFFFF"/>
      </patternFill>
    </fill>
    <fill>
      <patternFill patternType="solid">
        <fgColor rgb="FFFF6600"/>
        <bgColor rgb="FFFFFFFF"/>
      </patternFill>
    </fill>
    <fill>
      <patternFill patternType="solid">
        <fgColor rgb="FF0066CC"/>
        <bgColor rgb="FFFFFFFF"/>
      </patternFill>
    </fill>
    <fill>
      <patternFill patternType="solid">
        <fgColor rgb="FFFFEB9C"/>
        <bgColor rgb="FFFFFFFF"/>
      </patternFill>
    </fill>
    <fill>
      <patternFill patternType="none"/>
    </fill>
    <fill>
      <patternFill patternType="solid">
        <fgColor rgb="FF000080"/>
        <bgColor rgb="FFFFFFFF"/>
      </patternFill>
    </fill>
    <fill>
      <patternFill patternType="solid">
        <fgColor rgb="FF33CCCC"/>
        <bgColor rgb="FFFFFFFF"/>
      </patternFill>
    </fill>
    <fill>
      <patternFill patternType="solid">
        <fgColor rgb="FF969696"/>
        <bgColor rgb="FFFFFFFF"/>
      </patternFill>
    </fill>
    <fill>
      <patternFill patternType="solid">
        <fgColor rgb="FFFFC7CE"/>
        <bgColor rgb="FFFFFFFF"/>
      </patternFill>
    </fill>
    <fill>
      <patternFill patternType="solid">
        <fgColor rgb="FFCCFFFF"/>
        <bgColor rgb="FFFFFFFF"/>
      </patternFill>
    </fill>
    <fill>
      <patternFill patternType="solid">
        <fgColor rgb="FF4F81BD"/>
        <bgColor rgb="FFFFFFFF"/>
      </patternFill>
    </fill>
    <fill>
      <patternFill patternType="solid">
        <fgColor rgb="FFFFFF00"/>
        <bgColor rgb="FFFFFFFF"/>
      </patternFill>
    </fill>
    <fill>
      <patternFill patternType="none"/>
    </fill>
    <fill>
      <patternFill patternType="solid">
        <fgColor rgb="FFFABF8F"/>
        <bgColor rgb="FFFFFFFF"/>
      </patternFill>
    </fill>
    <fill>
      <patternFill patternType="none"/>
    </fill>
    <fill>
      <patternFill patternType="solid">
        <fgColor rgb="FF95B3D7"/>
        <bgColor rgb="FFFFFFFF"/>
      </patternFill>
    </fill>
    <fill>
      <patternFill patternType="solid">
        <fgColor rgb="FFFFFF99"/>
        <bgColor rgb="FFFFFFFF"/>
      </patternFill>
    </fill>
    <fill>
      <patternFill patternType="solid">
        <fgColor rgb="FFB1A0C7"/>
        <bgColor rgb="FFFFFFFF"/>
      </patternFill>
    </fill>
    <fill>
      <patternFill patternType="solid">
        <fgColor rgb="FF92CDDC"/>
        <bgColor rgb="FFFFFFFF"/>
      </patternFill>
    </fill>
    <fill>
      <patternFill patternType="solid">
        <fgColor rgb="FFC0C0C0"/>
        <bgColor rgb="FFFFFFFF"/>
      </patternFill>
    </fill>
    <fill>
      <patternFill patternType="solid">
        <fgColor rgb="FFDA9694"/>
        <bgColor rgb="FFFFFFFF"/>
      </patternFill>
    </fill>
    <fill>
      <patternFill patternType="solid">
        <fgColor rgb="FFF79646"/>
        <bgColor rgb="FFFFFFFF"/>
      </patternFill>
    </fill>
    <fill>
      <patternFill patternType="solid">
        <fgColor rgb="FFFF9900"/>
        <bgColor rgb="FFFFFFFF"/>
      </patternFill>
    </fill>
    <fill>
      <patternFill patternType="solid">
        <fgColor rgb="FFFFCC99"/>
        <bgColor rgb="FFFFFFFF"/>
      </patternFill>
    </fill>
    <fill>
      <patternFill patternType="solid">
        <fgColor rgb="FFFFFFCC"/>
        <bgColor rgb="FFFFFFFF"/>
      </patternFill>
    </fill>
    <fill>
      <patternFill patternType="solid">
        <fgColor rgb="FFE0E0E0"/>
        <bgColor rgb="FFFFFFFF"/>
      </patternFill>
    </fill>
    <fill>
      <patternFill patternType="none"/>
    </fill>
    <fill>
      <patternFill patternType="none"/>
    </fill>
    <fill>
      <patternFill patternType="none"/>
    </fill>
    <fill>
      <patternFill patternType="none"/>
    </fill>
    <fill>
      <patternFill patternType="solid">
        <fgColor rgb="FFC0504D"/>
        <bgColor rgb="FFFFFFFF"/>
      </patternFill>
    </fill>
    <fill>
      <patternFill patternType="solid">
        <fgColor rgb="FF9BBB59"/>
        <bgColor rgb="FFFFFFFF"/>
      </patternFill>
    </fill>
    <fill>
      <patternFill patternType="solid">
        <fgColor rgb="FF8064A2"/>
        <bgColor rgb="FFFFFFFF"/>
      </patternFill>
    </fill>
    <fill>
      <patternFill patternType="solid">
        <fgColor rgb="FF4BACC6"/>
        <bgColor rgb="FFFFFFFF"/>
      </patternFill>
    </fill>
    <fill>
      <patternFill patternType="darkVertical">
        <fgColor rgb="FF000000"/>
        <bgColor rgb="FFFFFF00"/>
      </patternFill>
    </fill>
    <fill>
      <patternFill patternType="solid">
        <fgColor rgb="FFC0C0C0"/>
        <bgColor rgb="FFFFFFFF"/>
      </patternFill>
    </fill>
    <fill>
      <patternFill patternType="solid">
        <fgColor rgb="FFF2F2F2"/>
        <bgColor rgb="FFFFFFFF"/>
      </patternFill>
    </fill>
    <fill>
      <patternFill patternType="solid">
        <fgColor rgb="FFA5A5A5"/>
        <bgColor rgb="FFFFFFFF"/>
      </patternFill>
    </fill>
    <fill>
      <patternFill patternType="none"/>
    </fill>
    <fill>
      <patternFill patternType="none"/>
    </fill>
    <fill>
      <patternFill patternType="solid">
        <fgColor rgb="FFC6EFCE"/>
        <bgColor rgb="FFFFFFFF"/>
      </patternFill>
    </fill>
    <fill>
      <patternFill patternType="none"/>
    </fill>
    <fill>
      <patternFill patternType="none"/>
    </fill>
    <fill>
      <patternFill patternType="none"/>
    </fill>
    <fill>
      <patternFill patternType="solid">
        <fgColor rgb="FFFFFFCC"/>
        <bgColor rgb="FFFFFFFF"/>
      </patternFill>
    </fill>
    <fill>
      <patternFill patternType="none"/>
    </fill>
    <fill>
      <patternFill patternType="solid">
        <fgColor rgb="FFFFFFCC"/>
        <bgColor rgb="FFFFFFFF"/>
      </patternFill>
    </fill>
    <fill>
      <patternFill patternType="solid">
        <fgColor rgb="FFFF9900"/>
        <bgColor rgb="FFFFFFFF"/>
      </patternFill>
    </fill>
    <fill>
      <patternFill patternType="solid">
        <fgColor rgb="FFC0C0C0"/>
        <bgColor rgb="FFFFFFFF"/>
      </patternFill>
    </fill>
    <fill>
      <patternFill patternType="solid">
        <fgColor rgb="FF666699"/>
        <bgColor rgb="FFFFFFFF"/>
      </patternFill>
    </fill>
    <fill>
      <patternFill patternType="solid">
        <fgColor rgb="FFFF99CC"/>
        <bgColor rgb="FFFFFFFF"/>
      </patternFill>
    </fill>
    <fill>
      <patternFill patternType="solid">
        <fgColor rgb="FFFF8080"/>
        <bgColor rgb="FFFFFFFF"/>
      </patternFill>
    </fill>
    <fill>
      <patternFill patternType="solid">
        <fgColor rgb="FFFF0000"/>
        <bgColor rgb="FFFFFFFF"/>
      </patternFill>
    </fill>
    <fill>
      <patternFill patternType="solid">
        <fgColor rgb="FFCCFFFF"/>
        <bgColor rgb="FFFFFFFF"/>
      </patternFill>
    </fill>
    <fill>
      <patternFill patternType="solid">
        <fgColor rgb="FFFFCC00"/>
        <bgColor rgb="FFFFFFFF"/>
      </patternFill>
    </fill>
    <fill>
      <patternFill patternType="none"/>
    </fill>
    <fill>
      <patternFill patternType="solid">
        <fgColor rgb="FF0000FF"/>
        <bgColor rgb="FFFFFFFF"/>
      </patternFill>
    </fill>
    <fill>
      <patternFill patternType="solid">
        <fgColor rgb="FF00CCFF"/>
        <bgColor rgb="FFFFFFFF"/>
      </patternFill>
    </fill>
    <fill>
      <patternFill patternType="solid">
        <fgColor rgb="FFFFFFFF"/>
        <bgColor rgb="FFFFFFFF"/>
      </patternFill>
    </fill>
    <fill>
      <patternFill patternType="solid">
        <fgColor rgb="FFFF6600"/>
        <bgColor rgb="FFFFFFFF"/>
      </patternFill>
    </fill>
    <fill>
      <patternFill patternType="solid">
        <fgColor rgb="FFF2F2F2"/>
        <bgColor rgb="FFFFFFFF"/>
      </patternFill>
    </fill>
    <fill>
      <patternFill patternType="none"/>
    </fill>
    <fill>
      <patternFill patternType="solid">
        <fgColor rgb="FF9FCFFF"/>
        <bgColor rgb="FFFFFFFF"/>
      </patternFill>
    </fill>
    <fill>
      <patternFill patternType="solid">
        <fgColor rgb="FFCFFFCF"/>
        <bgColor rgb="FFFFFFFF"/>
      </patternFill>
    </fill>
    <fill>
      <patternFill patternType="solid">
        <fgColor rgb="FF339966"/>
        <bgColor rgb="FFFFFFFF"/>
      </patternFill>
    </fill>
    <fill>
      <patternFill patternType="solid">
        <fgColor rgb="FF99CC00"/>
        <bgColor rgb="FFFFFFFF"/>
      </patternFill>
    </fill>
    <fill>
      <patternFill patternType="solid">
        <fgColor rgb="FF00FF00"/>
        <bgColor rgb="FFFFFFFF"/>
      </patternFill>
    </fill>
    <fill>
      <patternFill patternType="lightUp">
        <fgColor rgb="FF3366FF"/>
        <bgColor rgb="FFCCFFFF"/>
      </patternFill>
    </fill>
    <fill>
      <patternFill patternType="solid">
        <fgColor rgb="FFCCFFFF"/>
        <bgColor rgb="FFFFFFFF"/>
      </patternFill>
    </fill>
    <fill>
      <patternFill patternType="solid">
        <fgColor rgb="FFFFFFCC"/>
        <bgColor rgb="FFFFFFFF"/>
      </patternFill>
    </fill>
    <fill>
      <patternFill patternType="none"/>
    </fill>
    <fill>
      <patternFill patternType="none"/>
    </fill>
    <fill>
      <patternFill patternType="none"/>
    </fill>
    <fill>
      <patternFill patternType="none"/>
    </fill>
    <fill>
      <patternFill patternType="solid">
        <fgColor rgb="FFFF99CC"/>
        <bgColor rgb="FFFFFFFF"/>
      </patternFill>
    </fill>
    <fill>
      <patternFill patternType="solid">
        <fgColor rgb="FF0000FF"/>
        <bgColor rgb="FFFFFFFF"/>
      </patternFill>
    </fill>
    <fill>
      <patternFill patternType="solid">
        <fgColor rgb="FFC6EFCE"/>
        <bgColor rgb="FFFFFFFF"/>
      </patternFill>
    </fill>
    <fill>
      <patternFill patternType="solid">
        <fgColor rgb="FFFFC7CE"/>
        <bgColor rgb="FFFFFFFF"/>
      </patternFill>
    </fill>
    <fill>
      <patternFill patternType="solid">
        <fgColor rgb="FFFFCC99"/>
        <bgColor rgb="FFFFFFFF"/>
      </patternFill>
    </fill>
    <fill>
      <patternFill patternType="solid">
        <fgColor rgb="FFF2F2F2"/>
        <bgColor rgb="FFFFFFFF"/>
      </patternFill>
    </fill>
    <fill>
      <patternFill patternType="solid">
        <fgColor rgb="FFF2F2F2"/>
        <bgColor rgb="FFFFFFFF"/>
      </patternFill>
    </fill>
    <fill>
      <patternFill patternType="solid">
        <fgColor rgb="FFA5A5A5"/>
        <bgColor rgb="FFFFFFFF"/>
      </patternFill>
    </fill>
    <fill>
      <patternFill patternType="solid">
        <fgColor rgb="FF4F81BD"/>
        <bgColor rgb="FFFFFFFF"/>
      </patternFill>
    </fill>
    <fill>
      <patternFill patternType="solid">
        <fgColor rgb="FFDCE6F1"/>
        <bgColor rgb="FFFFFFFF"/>
      </patternFill>
    </fill>
    <fill>
      <patternFill patternType="solid">
        <fgColor rgb="FFB8CCE4"/>
        <bgColor rgb="FFFFFFFF"/>
      </patternFill>
    </fill>
    <fill>
      <patternFill patternType="solid">
        <fgColor rgb="FFC0504D"/>
        <bgColor rgb="FFFFFFFF"/>
      </patternFill>
    </fill>
    <fill>
      <patternFill patternType="solid">
        <fgColor rgb="FFF2DCDB"/>
        <bgColor rgb="FFFFFFFF"/>
      </patternFill>
    </fill>
    <fill>
      <patternFill patternType="solid">
        <fgColor rgb="FFE6B8B7"/>
        <bgColor rgb="FFFFFFFF"/>
      </patternFill>
    </fill>
    <fill>
      <patternFill patternType="solid">
        <fgColor rgb="FF9BBB59"/>
        <bgColor rgb="FFFFFFFF"/>
      </patternFill>
    </fill>
    <fill>
      <patternFill patternType="solid">
        <fgColor rgb="FFEBF1DC"/>
        <bgColor rgb="FFFFFFFF"/>
      </patternFill>
    </fill>
    <fill>
      <patternFill patternType="solid">
        <fgColor rgb="FFD7E3BB"/>
        <bgColor rgb="FFFFFFFF"/>
      </patternFill>
    </fill>
    <fill>
      <patternFill patternType="solid">
        <fgColor rgb="FF8064A2"/>
        <bgColor rgb="FFFFFFFF"/>
      </patternFill>
    </fill>
    <fill>
      <patternFill patternType="solid">
        <fgColor rgb="FFE4DFEC"/>
        <bgColor rgb="FFFFFFFF"/>
      </patternFill>
    </fill>
    <fill>
      <patternFill patternType="solid">
        <fgColor rgb="FFCCC0DA"/>
        <bgColor rgb="FFFFFFFF"/>
      </patternFill>
    </fill>
    <fill>
      <patternFill patternType="solid">
        <fgColor rgb="FF4BACC6"/>
        <bgColor rgb="FFFFFFFF"/>
      </patternFill>
    </fill>
    <fill>
      <patternFill patternType="solid">
        <fgColor rgb="FFDAEEF3"/>
        <bgColor rgb="FFFFFFFF"/>
      </patternFill>
    </fill>
    <fill>
      <patternFill patternType="solid">
        <fgColor rgb="FFB7DEE8"/>
        <bgColor rgb="FFFFFFFF"/>
      </patternFill>
    </fill>
    <fill>
      <patternFill patternType="solid">
        <fgColor rgb="FFF79646"/>
        <bgColor rgb="FFFFFFFF"/>
      </patternFill>
    </fill>
    <fill>
      <patternFill patternType="solid">
        <fgColor rgb="FFFDE9D9"/>
        <bgColor rgb="FFFFFFFF"/>
      </patternFill>
    </fill>
    <fill>
      <patternFill patternType="solid">
        <fgColor rgb="FFFCD5B4"/>
        <bgColor rgb="FFFFFFFF"/>
      </patternFill>
    </fill>
    <fill>
      <patternFill patternType="solid">
        <fgColor rgb="FFFFEB9C"/>
        <bgColor rgb="FFFFFFFF"/>
      </patternFill>
    </fill>
    <fill>
      <patternFill patternType="solid">
        <fgColor rgb="FFFFFFCC"/>
        <bgColor rgb="FFFFFFFF"/>
      </patternFill>
    </fill>
    <fill>
      <patternFill patternType="solid">
        <fgColor rgb="FF95B3D7"/>
        <bgColor rgb="FFFFFFFF"/>
      </patternFill>
    </fill>
    <fill>
      <patternFill patternType="solid">
        <fgColor rgb="FFDA9694"/>
        <bgColor rgb="FFFFFFFF"/>
      </patternFill>
    </fill>
    <fill>
      <patternFill patternType="solid">
        <fgColor rgb="FFC2D69A"/>
        <bgColor rgb="FFFFFFFF"/>
      </patternFill>
    </fill>
    <fill>
      <patternFill patternType="solid">
        <fgColor rgb="FFB1A0C7"/>
        <bgColor rgb="FFFFFFFF"/>
      </patternFill>
    </fill>
    <fill>
      <patternFill patternType="solid">
        <fgColor rgb="FF92CDDC"/>
        <bgColor rgb="FFFFFFFF"/>
      </patternFill>
    </fill>
    <fill>
      <patternFill patternType="solid">
        <fgColor rgb="FFFABF8F"/>
        <bgColor rgb="FFFFFFFF"/>
      </patternFill>
    </fill>
    <fill>
      <patternFill patternType="solid">
        <fgColor rgb="FF538DD5"/>
        <bgColor rgb="FFFFFFFF"/>
      </patternFill>
    </fill>
    <fill>
      <patternFill patternType="solid">
        <fgColor rgb="FFC5D9F1"/>
        <bgColor rgb="FFFFFFFF"/>
      </patternFill>
    </fill>
    <fill>
      <patternFill patternType="solid">
        <fgColor rgb="FFC4BD97"/>
        <bgColor rgb="FFFFFFFF"/>
      </patternFill>
    </fill>
    <fill>
      <patternFill patternType="solid">
        <fgColor rgb="FFEEECE1"/>
        <bgColor rgb="FFFFFFFF"/>
      </patternFill>
    </fill>
    <fill>
      <patternFill patternType="solid">
        <fgColor theme="0"/>
        <bgColor rgb="FFFFFFFF"/>
      </patternFill>
    </fill>
    <fill>
      <patternFill patternType="solid">
        <fgColor theme="0"/>
        <bgColor indexed="64"/>
      </patternFill>
    </fill>
    <fill>
      <patternFill patternType="solid">
        <fgColor theme="8" tint="-0.249977111117893"/>
        <bgColor rgb="FFFFFFFF"/>
      </patternFill>
    </fill>
    <fill>
      <patternFill patternType="solid">
        <fgColor theme="0" tint="-0.14999847407452621"/>
        <bgColor rgb="FFFFFFFF"/>
      </patternFill>
    </fill>
    <fill>
      <patternFill patternType="solid">
        <fgColor theme="0" tint="-0.249977111117893"/>
        <bgColor rgb="FFFFFFFF"/>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4.9989318521683403E-2"/>
        <bgColor rgb="FFFFFFFF"/>
      </patternFill>
    </fill>
  </fills>
  <borders count="325">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3366FF"/>
      </left>
      <right style="thin">
        <color rgb="FF3366FF"/>
      </right>
      <top style="thin">
        <color rgb="FF3366FF"/>
      </top>
      <bottom style="thin">
        <color rgb="FF3366FF"/>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7F7F7F"/>
      </left>
      <right style="thin">
        <color rgb="FF7F7F7F"/>
      </right>
      <top style="thin">
        <color rgb="FF7F7F7F"/>
      </top>
      <bottom style="thin">
        <color rgb="FF7F7F7F"/>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rgb="FF333399"/>
      </top>
      <bottom style="double">
        <color rgb="FF333399"/>
      </bottom>
      <diagonal/>
    </border>
    <border>
      <left style="thin">
        <color rgb="FF808080"/>
      </left>
      <right style="thin">
        <color rgb="FF808080"/>
      </right>
      <top style="thin">
        <color rgb="FF808080"/>
      </top>
      <bottom style="thin">
        <color rgb="FF808080"/>
      </bottom>
      <diagonal/>
    </border>
    <border>
      <left/>
      <right/>
      <top/>
      <bottom/>
      <diagonal/>
    </border>
    <border>
      <left/>
      <right/>
      <top/>
      <bottom/>
      <diagonal/>
    </border>
    <border>
      <left style="thin">
        <color rgb="FFC0C0C0"/>
      </left>
      <right style="thin">
        <color rgb="FFC0C0C0"/>
      </right>
      <top style="thin">
        <color rgb="FFC0C0C0"/>
      </top>
      <bottom style="thin">
        <color rgb="FFC0C0C0"/>
      </bottom>
      <diagonal/>
    </border>
    <border>
      <left style="double">
        <color rgb="FF333333"/>
      </left>
      <right style="double">
        <color rgb="FF333333"/>
      </right>
      <top style="double">
        <color rgb="FF333333"/>
      </top>
      <bottom style="double">
        <color rgb="FF333333"/>
      </bottom>
      <diagonal/>
    </border>
    <border>
      <left/>
      <right/>
      <top/>
      <bottom/>
      <diagonal/>
    </border>
    <border>
      <left style="thin">
        <color rgb="FF3F3F3F"/>
      </left>
      <right style="thin">
        <color rgb="FF3F3F3F"/>
      </right>
      <top style="thin">
        <color rgb="FF3F3F3F"/>
      </top>
      <bottom style="thin">
        <color rgb="FF3F3F3F"/>
      </bottom>
      <diagonal/>
    </border>
    <border>
      <left/>
      <right/>
      <top/>
      <bottom/>
      <diagonal/>
    </border>
    <border>
      <left/>
      <right style="medium">
        <color rgb="FF000000"/>
      </right>
      <top/>
      <bottom/>
      <diagonal/>
    </border>
    <border>
      <left/>
      <right/>
      <top/>
      <bottom/>
      <diagonal/>
    </border>
    <border>
      <left/>
      <right/>
      <top style="thin">
        <color rgb="FF000000"/>
      </top>
      <bottom style="double">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double">
        <color rgb="FFFF99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rgb="FF000000"/>
      </top>
      <bottom style="thin">
        <color rgb="FF000000"/>
      </bottom>
      <diagonal/>
    </border>
    <border>
      <left/>
      <right/>
      <top/>
      <bottom/>
      <diagonal/>
    </border>
    <border>
      <left/>
      <right/>
      <top/>
      <bottom style="medium">
        <color rgb="FF000000"/>
      </bottom>
      <diagonal/>
    </border>
    <border>
      <left/>
      <right/>
      <top/>
      <bottom/>
      <diagonal/>
    </border>
    <border>
      <left style="hair">
        <color rgb="FF000000"/>
      </left>
      <right style="hair">
        <color rgb="FF000000"/>
      </right>
      <top style="hair">
        <color rgb="FF000000"/>
      </top>
      <bottom style="hair">
        <color rgb="FF000000"/>
      </bottom>
      <diagonal/>
    </border>
    <border>
      <left/>
      <right/>
      <top/>
      <bottom/>
      <diagonal/>
    </border>
    <border>
      <left/>
      <right/>
      <top/>
      <bottom/>
      <diagonal/>
    </border>
    <border>
      <left style="thin">
        <color rgb="FF808080"/>
      </left>
      <right style="thin">
        <color rgb="FF808080"/>
      </right>
      <top style="thin">
        <color rgb="FF808080"/>
      </top>
      <bottom style="thin">
        <color rgb="FF808080"/>
      </bottom>
      <diagonal/>
    </border>
    <border>
      <left/>
      <right/>
      <top/>
      <bottom/>
      <diagonal/>
    </border>
    <border>
      <left/>
      <right/>
      <top/>
      <bottom/>
      <diagonal/>
    </border>
    <border>
      <left/>
      <right/>
      <top/>
      <bottom/>
      <diagonal/>
    </border>
    <border>
      <left style="thin">
        <color rgb="FF7F7F7F"/>
      </left>
      <right style="thin">
        <color rgb="FF7F7F7F"/>
      </right>
      <top style="thin">
        <color rgb="FF7F7F7F"/>
      </top>
      <bottom style="thin">
        <color rgb="FF7F7F7F"/>
      </bottom>
      <diagonal/>
    </border>
    <border>
      <left/>
      <right/>
      <top/>
      <bottom/>
      <diagonal/>
    </border>
    <border>
      <left/>
      <right/>
      <top/>
      <bottom/>
      <diagonal/>
    </border>
    <border>
      <left style="thin">
        <color rgb="FF000000"/>
      </left>
      <right style="thin">
        <color rgb="FF000000"/>
      </right>
      <top/>
      <bottom/>
      <diagonal/>
    </border>
    <border>
      <left/>
      <right/>
      <top/>
      <bottom style="thick">
        <color rgb="FFC0C0C0"/>
      </bottom>
      <diagonal/>
    </border>
    <border>
      <left/>
      <right/>
      <top/>
      <bottom style="medium">
        <color rgb="FF0066CC"/>
      </bottom>
      <diagonal/>
    </border>
    <border>
      <left/>
      <right/>
      <top/>
      <bottom style="medium">
        <color rgb="FF95B3D7"/>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000000"/>
      </bottom>
      <diagonal/>
    </border>
    <border>
      <left/>
      <right/>
      <top/>
      <bottom style="thick">
        <color rgb="FF333399"/>
      </bottom>
      <diagonal/>
    </border>
    <border>
      <left/>
      <right/>
      <top/>
      <bottom/>
      <diagonal/>
    </border>
    <border>
      <left/>
      <right/>
      <top style="medium">
        <color rgb="FF000000"/>
      </top>
      <bottom style="medium">
        <color rgb="FF000000"/>
      </bottom>
      <diagonal/>
    </border>
    <border>
      <left/>
      <right/>
      <top/>
      <bottom style="thick">
        <color rgb="FF4F81BD"/>
      </bottom>
      <diagonal/>
    </border>
    <border>
      <left/>
      <right/>
      <top/>
      <bottom style="thick">
        <color rgb="FFA6BEDD"/>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366FF"/>
      </left>
      <right style="thin">
        <color rgb="FF3366FF"/>
      </right>
      <top style="thin">
        <color rgb="FF3366FF"/>
      </top>
      <bottom style="thin">
        <color rgb="FF3366FF"/>
      </bottom>
      <diagonal/>
    </border>
    <border>
      <left style="thin">
        <color rgb="FF333333"/>
      </left>
      <right style="thin">
        <color rgb="FF333333"/>
      </right>
      <top style="thin">
        <color rgb="FF333333"/>
      </top>
      <bottom style="thin">
        <color rgb="FF333333"/>
      </bottom>
      <diagonal/>
    </border>
    <border>
      <left/>
      <right/>
      <top/>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right/>
      <top style="thin">
        <color rgb="FF4F81BD"/>
      </top>
      <bottom style="double">
        <color rgb="FF4F81BD"/>
      </bottom>
      <diagonal/>
    </border>
    <border>
      <left/>
      <right style="thin">
        <color rgb="FF000000"/>
      </right>
      <top/>
      <bottom/>
      <diagonal/>
    </border>
    <border>
      <left style="thin">
        <color rgb="FF3366FF"/>
      </left>
      <right style="thin">
        <color rgb="FF3366FF"/>
      </right>
      <top style="thin">
        <color rgb="FF3366FF"/>
      </top>
      <bottom style="thin">
        <color rgb="FF3366FF"/>
      </bottom>
      <diagonal/>
    </border>
    <border>
      <left/>
      <right/>
      <top/>
      <bottom/>
      <diagonal/>
    </border>
    <border>
      <left style="thin">
        <color rgb="FF3366FF"/>
      </left>
      <right style="thin">
        <color rgb="FF3366FF"/>
      </right>
      <top style="thin">
        <color rgb="FF3366FF"/>
      </top>
      <bottom style="thin">
        <color rgb="FF3366FF"/>
      </bottom>
      <diagonal/>
    </border>
    <border>
      <left style="thin">
        <color rgb="FF3F3F3F"/>
      </left>
      <right style="thin">
        <color rgb="FF3F3F3F"/>
      </right>
      <top style="thin">
        <color rgb="FF3F3F3F"/>
      </top>
      <bottom style="thin">
        <color rgb="FF3F3F3F"/>
      </bottom>
      <diagonal/>
    </border>
    <border>
      <left/>
      <right/>
      <top style="thin">
        <color rgb="FF000000"/>
      </top>
      <bottom/>
      <diagonal/>
    </border>
    <border>
      <left/>
      <right/>
      <top/>
      <bottom/>
      <diagonal/>
    </border>
    <border>
      <left/>
      <right/>
      <top/>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thin">
        <color rgb="FF3366FF"/>
      </left>
      <right style="thin">
        <color rgb="FF3366FF"/>
      </right>
      <top style="thin">
        <color rgb="FF3366FF"/>
      </top>
      <bottom style="thin">
        <color rgb="FF3366FF"/>
      </bottom>
      <diagonal/>
    </border>
    <border>
      <left/>
      <right/>
      <top/>
      <bottom style="hair">
        <color rgb="FF000000"/>
      </bottom>
      <diagonal/>
    </border>
    <border>
      <left/>
      <right/>
      <top style="medium">
        <color rgb="FF000000"/>
      </top>
      <bottom/>
      <diagonal/>
    </border>
    <border>
      <left style="medium">
        <color rgb="FF000000"/>
      </left>
      <right style="medium">
        <color rgb="FF000000"/>
      </right>
      <top style="medium">
        <color rgb="FF000000"/>
      </top>
      <bottom style="hair">
        <color rgb="FF000000"/>
      </bottom>
      <diagonal/>
    </border>
    <border>
      <left/>
      <right/>
      <top style="double">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B2B2B2"/>
      </left>
      <right style="thin">
        <color rgb="FFB2B2B2"/>
      </right>
      <top style="thin">
        <color rgb="FFB2B2B2"/>
      </top>
      <bottom style="thin">
        <color rgb="FFB2B2B2"/>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diagonal/>
    </border>
    <border>
      <left/>
      <right style="medium">
        <color rgb="FF000000"/>
      </right>
      <top/>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right/>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style="thin">
        <color rgb="FF000000"/>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rgb="FF000000"/>
      </left>
      <right style="thin">
        <color rgb="FF000000"/>
      </right>
      <top/>
      <bottom style="medium">
        <color indexed="64"/>
      </bottom>
      <diagonal/>
    </border>
    <border>
      <left style="medium">
        <color rgb="FF000000"/>
      </left>
      <right style="medium">
        <color indexed="64"/>
      </right>
      <top style="medium">
        <color rgb="FF000000"/>
      </top>
      <bottom style="thin">
        <color rgb="FF000000"/>
      </bottom>
      <diagonal/>
    </border>
    <border>
      <left style="medium">
        <color rgb="FF000000"/>
      </left>
      <right style="medium">
        <color indexed="64"/>
      </right>
      <top style="thin">
        <color rgb="FF000000"/>
      </top>
      <bottom style="thin">
        <color rgb="FF000000"/>
      </bottom>
      <diagonal/>
    </border>
    <border>
      <left style="thin">
        <color rgb="FF000000"/>
      </left>
      <right style="medium">
        <color rgb="FF000000"/>
      </right>
      <top style="thin">
        <color rgb="FF000000"/>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top style="medium">
        <color indexed="64"/>
      </top>
      <bottom style="thin">
        <color rgb="FF000000"/>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rgb="FF000000"/>
      </right>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indexed="64"/>
      </right>
      <top style="thin">
        <color rgb="FF000000"/>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indexed="64"/>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indexed="64"/>
      </right>
      <top style="thin">
        <color indexed="64"/>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top style="medium">
        <color indexed="64"/>
      </top>
      <bottom/>
      <diagonal/>
    </border>
    <border>
      <left style="thin">
        <color rgb="FF000000"/>
      </left>
      <right/>
      <top style="medium">
        <color indexed="64"/>
      </top>
      <bottom style="medium">
        <color indexed="64"/>
      </bottom>
      <diagonal/>
    </border>
    <border>
      <left style="thin">
        <color rgb="FF000000"/>
      </left>
      <right style="medium">
        <color indexed="64"/>
      </right>
      <top style="thin">
        <color rgb="FF000000"/>
      </top>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bottom style="thin">
        <color rgb="FF000000"/>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indexed="64"/>
      </right>
      <top style="medium">
        <color rgb="FF000000"/>
      </top>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indexed="64"/>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medium">
        <color rgb="FF000000"/>
      </left>
      <right/>
      <top style="thin">
        <color rgb="FF000000"/>
      </top>
      <bottom/>
      <diagonal/>
    </border>
    <border>
      <left style="thin">
        <color rgb="FF000000"/>
      </left>
      <right style="thin">
        <color rgb="FF000000"/>
      </right>
      <top style="medium">
        <color rgb="FF000000"/>
      </top>
      <bottom style="medium">
        <color rgb="FF000000"/>
      </bottom>
      <diagonal/>
    </border>
    <border>
      <left style="medium">
        <color rgb="FF000000"/>
      </left>
      <right style="medium">
        <color indexed="64"/>
      </right>
      <top style="medium">
        <color indexed="64"/>
      </top>
      <bottom style="medium">
        <color indexed="64"/>
      </bottom>
      <diagonal/>
    </border>
    <border>
      <left/>
      <right style="thin">
        <color rgb="FF000000"/>
      </right>
      <top style="medium">
        <color indexed="64"/>
      </top>
      <bottom style="thin">
        <color rgb="FF000000"/>
      </bottom>
      <diagonal/>
    </border>
    <border>
      <left/>
      <right style="medium">
        <color rgb="FF000000"/>
      </right>
      <top style="medium">
        <color indexed="64"/>
      </top>
      <bottom style="thin">
        <color rgb="FF000000"/>
      </bottom>
      <diagonal/>
    </border>
    <border>
      <left style="medium">
        <color indexed="64"/>
      </left>
      <right style="thin">
        <color rgb="FF000000"/>
      </right>
      <top/>
      <bottom style="medium">
        <color indexed="64"/>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auto="1"/>
      </top>
      <bottom style="medium">
        <color auto="1"/>
      </bottom>
      <diagonal/>
    </border>
    <border>
      <left/>
      <right style="thin">
        <color rgb="FF000000"/>
      </right>
      <top style="medium">
        <color auto="1"/>
      </top>
      <bottom style="medium">
        <color auto="1"/>
      </bottom>
      <diagonal/>
    </border>
    <border>
      <left style="medium">
        <color rgb="FF000000"/>
      </left>
      <right style="medium">
        <color rgb="FF000000"/>
      </right>
      <top/>
      <bottom style="thin">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right style="thin">
        <color indexed="64"/>
      </right>
      <top style="thin">
        <color indexed="64"/>
      </top>
      <bottom/>
      <diagonal/>
    </border>
    <border>
      <left/>
      <right/>
      <top style="medium">
        <color rgb="FF000000"/>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theme="1" tint="0.34998626667073579"/>
      </left>
      <right style="thin">
        <color theme="1" tint="0.34998626667073579"/>
      </right>
      <top/>
      <bottom style="thin">
        <color theme="1" tint="0.34998626667073579"/>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theme="0" tint="-0.499984740745262"/>
      </left>
      <right/>
      <top style="thick">
        <color theme="0" tint="-0.499984740745262"/>
      </top>
      <bottom style="thick">
        <color theme="0" tint="-0.499984740745262"/>
      </bottom>
      <diagonal/>
    </border>
    <border>
      <left/>
      <right/>
      <top style="thick">
        <color theme="0" tint="-0.499984740745262"/>
      </top>
      <bottom style="thick">
        <color theme="0" tint="-0.499984740745262"/>
      </bottom>
      <diagonal/>
    </border>
    <border>
      <left/>
      <right style="thick">
        <color theme="0" tint="-0.499984740745262"/>
      </right>
      <top style="thick">
        <color theme="0" tint="-0.499984740745262"/>
      </top>
      <bottom style="thick">
        <color theme="0" tint="-0.499984740745262"/>
      </bottom>
      <diagonal/>
    </border>
    <border>
      <left style="medium">
        <color indexed="64"/>
      </left>
      <right/>
      <top style="thin">
        <color rgb="FF000000"/>
      </top>
      <bottom style="medium">
        <color indexed="64"/>
      </bottom>
      <diagonal/>
    </border>
    <border>
      <left style="thin">
        <color rgb="FF000000"/>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medium">
        <color indexed="64"/>
      </left>
      <right/>
      <top/>
      <bottom style="thin">
        <color rgb="FF000000"/>
      </bottom>
      <diagonal/>
    </border>
    <border>
      <left style="thin">
        <color rgb="FF000000"/>
      </left>
      <right style="medium">
        <color indexed="64"/>
      </right>
      <top/>
      <bottom/>
      <diagonal/>
    </border>
    <border>
      <left style="medium">
        <color indexed="64"/>
      </left>
      <right style="thin">
        <color indexed="64"/>
      </right>
      <top style="thin">
        <color indexed="64"/>
      </top>
      <bottom style="thin">
        <color rgb="FF000000"/>
      </bottom>
      <diagonal/>
    </border>
    <border>
      <left style="thin">
        <color indexed="64"/>
      </left>
      <right style="thin">
        <color rgb="FF000000"/>
      </right>
      <top style="medium">
        <color indexed="64"/>
      </top>
      <bottom style="thin">
        <color rgb="FF000000"/>
      </bottom>
      <diagonal/>
    </border>
    <border>
      <left style="thin">
        <color indexed="64"/>
      </left>
      <right style="thin">
        <color rgb="FF000000"/>
      </right>
      <top style="thin">
        <color rgb="FF000000"/>
      </top>
      <bottom style="medium">
        <color indexed="64"/>
      </bottom>
      <diagonal/>
    </border>
    <border>
      <left/>
      <right style="thin">
        <color indexed="64"/>
      </right>
      <top style="medium">
        <color indexed="64"/>
      </top>
      <bottom style="thin">
        <color indexed="64"/>
      </bottom>
      <diagonal/>
    </border>
    <border>
      <left style="medium">
        <color indexed="64"/>
      </left>
      <right/>
      <top style="thin">
        <color rgb="FF000000"/>
      </top>
      <bottom style="thin">
        <color rgb="FF000000"/>
      </bottom>
      <diagonal/>
    </border>
    <border>
      <left style="medium">
        <color rgb="FF000000"/>
      </left>
      <right style="thin">
        <color indexed="64"/>
      </right>
      <top style="thin">
        <color indexed="64"/>
      </top>
      <bottom/>
      <diagonal/>
    </border>
    <border>
      <left style="medium">
        <color rgb="FF000000"/>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thin">
        <color rgb="FF000000"/>
      </right>
      <top style="thin">
        <color indexed="64"/>
      </top>
      <bottom style="medium">
        <color indexed="64"/>
      </bottom>
      <diagonal/>
    </border>
    <border>
      <left style="thin">
        <color auto="1"/>
      </left>
      <right style="thin">
        <color auto="1"/>
      </right>
      <top/>
      <bottom/>
      <diagonal/>
    </border>
    <border>
      <left/>
      <right style="thin">
        <color rgb="FF000000"/>
      </right>
      <top style="thin">
        <color rgb="FF000000"/>
      </top>
      <bottom style="thin">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medium">
        <color rgb="FF000000"/>
      </top>
      <bottom style="medium">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style="medium">
        <color rgb="FF000000"/>
      </right>
      <top style="thin">
        <color indexed="64"/>
      </top>
      <bottom/>
      <diagonal/>
    </border>
    <border>
      <left style="thin">
        <color indexed="64"/>
      </left>
      <right style="medium">
        <color rgb="FF000000"/>
      </right>
      <top/>
      <bottom style="thin">
        <color indexed="64"/>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rgb="FF000000"/>
      </left>
      <right style="thin">
        <color rgb="FF000000"/>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style="thin">
        <color indexed="64"/>
      </right>
      <top style="thin">
        <color rgb="FF000000"/>
      </top>
      <bottom style="medium">
        <color indexed="64"/>
      </bottom>
      <diagonal/>
    </border>
    <border>
      <left style="medium">
        <color rgb="FF000000"/>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s>
  <cellStyleXfs count="31605">
    <xf numFmtId="0" fontId="0" fillId="0" borderId="0"/>
    <xf numFmtId="0" fontId="36" fillId="2" borderId="1" applyNumberFormat="0" applyBorder="0" applyAlignment="0" applyProtection="0"/>
    <xf numFmtId="0" fontId="71" fillId="3" borderId="2" applyNumberFormat="0" applyBorder="0" applyAlignment="0" applyProtection="0"/>
    <xf numFmtId="43" fontId="205" fillId="0" borderId="0" applyFont="0" applyFill="0" applyBorder="0" applyAlignment="0" applyProtection="0"/>
    <xf numFmtId="0" fontId="36" fillId="0" borderId="0"/>
    <xf numFmtId="0" fontId="36" fillId="4" borderId="3" applyNumberFormat="0" applyBorder="0" applyAlignment="0" applyProtection="0"/>
    <xf numFmtId="0" fontId="36" fillId="0" borderId="0"/>
    <xf numFmtId="0" fontId="36" fillId="5" borderId="4" applyNumberFormat="0" applyBorder="0" applyAlignment="0" applyProtection="0"/>
    <xf numFmtId="202" fontId="70" fillId="6" borderId="5">
      <alignment horizontal="center"/>
    </xf>
    <xf numFmtId="0" fontId="37" fillId="7" borderId="6" applyNumberFormat="0" applyProtection="0">
      <alignment horizontal="left" vertical="top" indent="1"/>
    </xf>
    <xf numFmtId="0" fontId="36" fillId="8" borderId="7" applyNumberFormat="0" applyBorder="0" applyAlignment="0" applyProtection="0"/>
    <xf numFmtId="0" fontId="36" fillId="0" borderId="0"/>
    <xf numFmtId="0" fontId="36" fillId="9" borderId="8" applyNumberFormat="0" applyBorder="0" applyAlignment="0" applyProtection="0"/>
    <xf numFmtId="0" fontId="36" fillId="0" borderId="0"/>
    <xf numFmtId="0" fontId="205" fillId="10" borderId="9"/>
    <xf numFmtId="0" fontId="36" fillId="11" borderId="10" applyNumberFormat="0" applyBorder="0" applyAlignment="0" applyProtection="0"/>
    <xf numFmtId="0" fontId="205" fillId="0" borderId="0" applyNumberFormat="0" applyFill="0" applyBorder="0" applyAlignment="0" applyProtection="0"/>
    <xf numFmtId="0" fontId="205" fillId="0" borderId="0"/>
    <xf numFmtId="0" fontId="36" fillId="5" borderId="4" applyNumberFormat="0" applyBorder="0" applyAlignment="0" applyProtection="0"/>
    <xf numFmtId="202" fontId="70" fillId="6" borderId="5">
      <alignment horizontal="center"/>
    </xf>
    <xf numFmtId="0" fontId="36" fillId="4" borderId="3" applyNumberFormat="0" applyBorder="0" applyAlignment="0" applyProtection="0"/>
    <xf numFmtId="170" fontId="205" fillId="0" borderId="0" applyFont="0" applyFill="0" applyBorder="0" applyAlignment="0" applyProtection="0"/>
    <xf numFmtId="0" fontId="205" fillId="0" borderId="0">
      <alignment horizontal="justify"/>
    </xf>
    <xf numFmtId="0" fontId="205" fillId="0" borderId="0">
      <alignment horizontal="justify"/>
    </xf>
    <xf numFmtId="0" fontId="36" fillId="12" borderId="11" applyNumberFormat="0" applyBorder="0" applyAlignment="0" applyProtection="0"/>
    <xf numFmtId="0" fontId="36" fillId="13" borderId="12" applyNumberFormat="0" applyBorder="0" applyAlignment="0" applyProtection="0"/>
    <xf numFmtId="0" fontId="36" fillId="0" borderId="0"/>
    <xf numFmtId="43" fontId="205" fillId="0" borderId="0" applyFont="0" applyFill="0" applyBorder="0" applyAlignment="0" applyProtection="0"/>
    <xf numFmtId="0" fontId="36" fillId="2" borderId="1" applyNumberFormat="0" applyBorder="0" applyAlignment="0" applyProtection="0"/>
    <xf numFmtId="0" fontId="36" fillId="14" borderId="13" applyNumberFormat="0" applyBorder="0" applyAlignment="0" applyProtection="0"/>
    <xf numFmtId="0" fontId="36" fillId="13" borderId="12" applyNumberFormat="0" applyBorder="0" applyAlignment="0" applyProtection="0"/>
    <xf numFmtId="174" fontId="76" fillId="0" borderId="0"/>
    <xf numFmtId="0" fontId="36" fillId="13" borderId="12" applyNumberFormat="0" applyBorder="0" applyAlignment="0" applyProtection="0"/>
    <xf numFmtId="0" fontId="205" fillId="0" borderId="0">
      <alignment horizontal="justify"/>
    </xf>
    <xf numFmtId="9" fontId="36" fillId="0" borderId="0" applyFont="0" applyFill="0" applyBorder="0" applyAlignment="0" applyProtection="0"/>
    <xf numFmtId="0" fontId="36" fillId="12" borderId="11" applyNumberFormat="0" applyBorder="0" applyAlignment="0" applyProtection="0"/>
    <xf numFmtId="0" fontId="205" fillId="0" borderId="0">
      <alignment horizontal="justify"/>
    </xf>
    <xf numFmtId="0" fontId="205" fillId="0" borderId="0">
      <alignment horizontal="justify"/>
    </xf>
    <xf numFmtId="0" fontId="36" fillId="8" borderId="7" applyNumberFormat="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36" fillId="11" borderId="10" applyNumberFormat="0" applyBorder="0" applyAlignment="0" applyProtection="0"/>
    <xf numFmtId="4" fontId="67" fillId="0" borderId="0" applyFont="0" applyFill="0" applyBorder="0" applyAlignment="0" applyProtection="0"/>
    <xf numFmtId="0" fontId="205" fillId="0" borderId="0">
      <alignment horizontal="justify"/>
    </xf>
    <xf numFmtId="0" fontId="205" fillId="0" borderId="0">
      <alignment horizontal="justify"/>
    </xf>
    <xf numFmtId="0" fontId="36" fillId="0" borderId="0"/>
    <xf numFmtId="0" fontId="36" fillId="15" borderId="14" applyNumberFormat="0" applyBorder="0" applyAlignment="0" applyProtection="0"/>
    <xf numFmtId="0" fontId="205" fillId="0" borderId="0">
      <alignment horizontal="justify"/>
    </xf>
    <xf numFmtId="0" fontId="36" fillId="16" borderId="15" applyNumberFormat="0" applyBorder="0" applyAlignment="0" applyProtection="0"/>
    <xf numFmtId="202" fontId="205" fillId="17" borderId="16">
      <alignment vertical="top"/>
    </xf>
    <xf numFmtId="0" fontId="36" fillId="18" borderId="17" applyNumberFormat="0" applyBorder="0" applyAlignment="0" applyProtection="0"/>
    <xf numFmtId="0" fontId="205" fillId="0" borderId="0"/>
    <xf numFmtId="0" fontId="205" fillId="0" borderId="0"/>
    <xf numFmtId="0" fontId="205" fillId="0" borderId="0"/>
    <xf numFmtId="0" fontId="205" fillId="0" borderId="0"/>
    <xf numFmtId="0" fontId="36" fillId="0" borderId="0"/>
    <xf numFmtId="0" fontId="205" fillId="0" borderId="0">
      <alignment horizontal="justify"/>
    </xf>
    <xf numFmtId="0" fontId="205" fillId="0" borderId="0">
      <alignment horizontal="justify"/>
    </xf>
    <xf numFmtId="0" fontId="36" fillId="15" borderId="14" applyNumberFormat="0" applyBorder="0" applyAlignment="0" applyProtection="0"/>
    <xf numFmtId="0" fontId="205" fillId="0" borderId="0">
      <alignment horizontal="justify"/>
    </xf>
    <xf numFmtId="0" fontId="36" fillId="4" borderId="3" applyNumberFormat="0" applyBorder="0" applyAlignment="0" applyProtection="0"/>
    <xf numFmtId="0" fontId="205" fillId="0" borderId="0">
      <alignment horizontal="justify"/>
    </xf>
    <xf numFmtId="0" fontId="205" fillId="0" borderId="0">
      <alignment horizontal="justify"/>
    </xf>
    <xf numFmtId="0" fontId="36" fillId="12" borderId="11" applyNumberFormat="0" applyBorder="0" applyAlignment="0" applyProtection="0"/>
    <xf numFmtId="0" fontId="36" fillId="13" borderId="12" applyNumberFormat="0" applyBorder="0" applyAlignment="0" applyProtection="0"/>
    <xf numFmtId="0" fontId="205" fillId="0" borderId="0" applyNumberFormat="0" applyFill="0" applyBorder="0" applyAlignment="0" applyProtection="0"/>
    <xf numFmtId="43" fontId="36" fillId="0" borderId="0" applyFont="0" applyFill="0" applyBorder="0" applyAlignment="0" applyProtection="0"/>
    <xf numFmtId="0" fontId="205" fillId="0" borderId="0">
      <alignment horizontal="justify"/>
    </xf>
    <xf numFmtId="0" fontId="205" fillId="0" borderId="0">
      <alignment horizontal="justify"/>
    </xf>
    <xf numFmtId="43" fontId="36" fillId="0" borderId="0" applyFont="0" applyFill="0" applyBorder="0" applyAlignment="0" applyProtection="0"/>
    <xf numFmtId="0" fontId="36" fillId="0" borderId="0"/>
    <xf numFmtId="0" fontId="36" fillId="11" borderId="10" applyNumberFormat="0" applyBorder="0" applyAlignment="0" applyProtection="0"/>
    <xf numFmtId="0" fontId="205" fillId="0" borderId="0">
      <alignment horizontal="justify"/>
    </xf>
    <xf numFmtId="0" fontId="205" fillId="0" borderId="0"/>
    <xf numFmtId="0" fontId="36" fillId="11" borderId="10" applyNumberFormat="0" applyBorder="0" applyAlignment="0" applyProtection="0"/>
    <xf numFmtId="0" fontId="36" fillId="13" borderId="12" applyNumberFormat="0" applyBorder="0" applyAlignment="0" applyProtection="0"/>
    <xf numFmtId="0" fontId="36" fillId="0" borderId="0"/>
    <xf numFmtId="43" fontId="36" fillId="0" borderId="0" applyFont="0" applyFill="0" applyBorder="0" applyAlignment="0" applyProtection="0"/>
    <xf numFmtId="0" fontId="36" fillId="5" borderId="4" applyNumberFormat="0" applyBorder="0" applyAlignment="0" applyProtection="0"/>
    <xf numFmtId="202" fontId="70" fillId="6" borderId="5">
      <alignment horizontal="center"/>
    </xf>
    <xf numFmtId="0" fontId="36" fillId="5" borderId="4" applyNumberFormat="0" applyBorder="0" applyAlignment="0" applyProtection="0"/>
    <xf numFmtId="0" fontId="36" fillId="4" borderId="3" applyNumberFormat="0" applyBorder="0" applyAlignment="0" applyProtection="0"/>
    <xf numFmtId="43" fontId="74" fillId="0" borderId="0" applyFont="0" applyFill="0" applyBorder="0" applyAlignment="0" applyProtection="0"/>
    <xf numFmtId="43" fontId="205" fillId="0" borderId="0" applyFont="0" applyFill="0" applyBorder="0" applyAlignment="0" applyProtection="0"/>
    <xf numFmtId="0" fontId="36" fillId="11" borderId="10" applyNumberFormat="0" applyBorder="0" applyAlignment="0" applyProtection="0"/>
    <xf numFmtId="0" fontId="36" fillId="19" borderId="18" applyNumberFormat="0" applyBorder="0" applyAlignment="0" applyProtection="0"/>
    <xf numFmtId="0" fontId="205" fillId="0" borderId="0">
      <alignment vertical="top"/>
    </xf>
    <xf numFmtId="166" fontId="74" fillId="0" borderId="0" applyFont="0" applyFill="0" applyBorder="0" applyAlignment="0" applyProtection="0"/>
    <xf numFmtId="0" fontId="36" fillId="0" borderId="0"/>
    <xf numFmtId="0" fontId="36" fillId="12" borderId="11" applyNumberFormat="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0" fontId="205" fillId="0" borderId="0">
      <alignment horizontal="justify"/>
    </xf>
    <xf numFmtId="0" fontId="36" fillId="16" borderId="15" applyNumberFormat="0" applyBorder="0" applyAlignment="0" applyProtection="0"/>
    <xf numFmtId="0" fontId="75" fillId="20" borderId="19" applyNumberFormat="0" applyAlignment="0" applyProtection="0"/>
    <xf numFmtId="0" fontId="36" fillId="2" borderId="1" applyNumberFormat="0" applyBorder="0" applyAlignment="0" applyProtection="0"/>
    <xf numFmtId="0" fontId="36" fillId="0" borderId="0"/>
    <xf numFmtId="0" fontId="205" fillId="0" borderId="0">
      <alignment horizontal="justify"/>
    </xf>
    <xf numFmtId="0" fontId="36" fillId="5" borderId="4"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49" fontId="86" fillId="0" borderId="0">
      <alignment horizontal="right"/>
    </xf>
    <xf numFmtId="0" fontId="36" fillId="0" borderId="0"/>
    <xf numFmtId="0" fontId="36" fillId="8" borderId="7"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36" fillId="21" borderId="20" applyNumberFormat="0" applyBorder="0" applyAlignment="0" applyProtection="0"/>
    <xf numFmtId="0" fontId="36" fillId="22" borderId="21" applyNumberFormat="0" applyBorder="0" applyAlignment="0" applyProtection="0"/>
    <xf numFmtId="0" fontId="36" fillId="13" borderId="12" applyNumberFormat="0" applyBorder="0" applyAlignment="0" applyProtection="0"/>
    <xf numFmtId="0" fontId="36" fillId="11" borderId="10"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5" borderId="4" applyNumberFormat="0" applyBorder="0" applyAlignment="0" applyProtection="0"/>
    <xf numFmtId="0" fontId="205" fillId="10" borderId="9"/>
    <xf numFmtId="0" fontId="205" fillId="0" borderId="0"/>
    <xf numFmtId="0" fontId="36" fillId="2" borderId="1" applyNumberFormat="0" applyBorder="0" applyAlignment="0" applyProtection="0"/>
    <xf numFmtId="0" fontId="36" fillId="15" borderId="1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13" borderId="12" applyNumberFormat="0" applyBorder="0" applyAlignment="0" applyProtection="0"/>
    <xf numFmtId="0" fontId="36" fillId="12" borderId="11" applyNumberFormat="0" applyBorder="0" applyAlignment="0" applyProtection="0"/>
    <xf numFmtId="0" fontId="36" fillId="0" borderId="0"/>
    <xf numFmtId="0" fontId="205" fillId="0" borderId="0">
      <alignment horizontal="justify"/>
    </xf>
    <xf numFmtId="0" fontId="36" fillId="0" borderId="0"/>
    <xf numFmtId="0" fontId="36" fillId="13" borderId="12" applyNumberFormat="0" applyBorder="0" applyAlignment="0" applyProtection="0"/>
    <xf numFmtId="187" fontId="205" fillId="0" borderId="0">
      <protection locked="0"/>
    </xf>
    <xf numFmtId="49" fontId="56" fillId="0" borderId="0" applyFont="0" applyFill="0" applyBorder="0" applyAlignment="0" applyProtection="0"/>
    <xf numFmtId="0" fontId="205" fillId="0" borderId="0"/>
    <xf numFmtId="0" fontId="36" fillId="0" borderId="0"/>
    <xf numFmtId="0" fontId="85" fillId="23" borderId="22" applyNumberFormat="0" applyBorder="0" applyAlignment="0" applyProtection="0"/>
    <xf numFmtId="0" fontId="36" fillId="2" borderId="1" applyNumberFormat="0" applyBorder="0" applyAlignment="0" applyProtection="0"/>
    <xf numFmtId="0" fontId="36" fillId="0" borderId="0"/>
    <xf numFmtId="0" fontId="36" fillId="13" borderId="12" applyNumberFormat="0" applyBorder="0" applyAlignment="0" applyProtection="0"/>
    <xf numFmtId="0" fontId="205" fillId="0" borderId="0">
      <alignment horizontal="justify"/>
    </xf>
    <xf numFmtId="0" fontId="36" fillId="24" borderId="23" applyNumberFormat="0" applyBorder="0" applyAlignment="0" applyProtection="0"/>
    <xf numFmtId="9" fontId="36" fillId="0" borderId="0" applyFont="0" applyFill="0" applyBorder="0" applyAlignment="0" applyProtection="0"/>
    <xf numFmtId="0" fontId="36" fillId="4" borderId="3" applyNumberFormat="0" applyBorder="0" applyAlignment="0" applyProtection="0"/>
    <xf numFmtId="0" fontId="205" fillId="0" borderId="0">
      <alignment horizontal="justify"/>
    </xf>
    <xf numFmtId="0" fontId="36" fillId="0" borderId="0"/>
    <xf numFmtId="0" fontId="36" fillId="0" borderId="0"/>
    <xf numFmtId="0" fontId="36" fillId="5" borderId="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79" fillId="0" borderId="0" applyNumberFormat="0" applyFill="0" applyBorder="0" applyAlignment="0" applyProtection="0"/>
    <xf numFmtId="0" fontId="36" fillId="11" borderId="10" applyNumberFormat="0" applyBorder="0" applyAlignment="0" applyProtection="0"/>
    <xf numFmtId="0" fontId="36" fillId="21" borderId="20" applyNumberFormat="0" applyBorder="0" applyAlignment="0" applyProtection="0"/>
    <xf numFmtId="0" fontId="36" fillId="8" borderId="7" applyNumberFormat="0" applyBorder="0" applyAlignment="0" applyProtection="0"/>
    <xf numFmtId="0" fontId="36" fillId="2" borderId="1" applyNumberFormat="0" applyBorder="0" applyAlignment="0" applyProtection="0"/>
    <xf numFmtId="0" fontId="36" fillId="13" borderId="12" applyNumberFormat="0" applyBorder="0" applyAlignment="0" applyProtection="0"/>
    <xf numFmtId="0" fontId="36" fillId="11" borderId="10" applyNumberFormat="0" applyBorder="0" applyAlignment="0" applyProtection="0"/>
    <xf numFmtId="0" fontId="205" fillId="0" borderId="0">
      <alignment horizontal="justify"/>
    </xf>
    <xf numFmtId="0" fontId="36" fillId="0" borderId="0"/>
    <xf numFmtId="0" fontId="36" fillId="5" borderId="4" applyNumberFormat="0" applyBorder="0" applyAlignment="0" applyProtection="0"/>
    <xf numFmtId="0" fontId="36" fillId="22" borderId="21"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205" fillId="21" borderId="20" applyNumberFormat="0" applyBorder="0" applyAlignment="0" applyProtection="0"/>
    <xf numFmtId="0" fontId="36" fillId="15" borderId="14" applyNumberFormat="0" applyBorder="0" applyAlignment="0" applyProtection="0"/>
    <xf numFmtId="0" fontId="36" fillId="8" borderId="7" applyNumberFormat="0" applyBorder="0" applyAlignment="0" applyProtection="0"/>
    <xf numFmtId="0" fontId="205" fillId="0" borderId="0">
      <alignment horizontal="justify"/>
    </xf>
    <xf numFmtId="0" fontId="36" fillId="21" borderId="20" applyNumberFormat="0" applyBorder="0" applyAlignment="0" applyProtection="0"/>
    <xf numFmtId="0" fontId="36" fillId="15" borderId="14" applyNumberFormat="0" applyBorder="0" applyAlignment="0" applyProtection="0"/>
    <xf numFmtId="0" fontId="36" fillId="8" borderId="7" applyNumberFormat="0" applyBorder="0" applyAlignment="0" applyProtection="0"/>
    <xf numFmtId="0" fontId="205" fillId="0" borderId="0">
      <alignment horizontal="justify"/>
    </xf>
    <xf numFmtId="0" fontId="36" fillId="12" borderId="11" applyNumberFormat="0" applyBorder="0" applyAlignment="0" applyProtection="0"/>
    <xf numFmtId="176" fontId="205" fillId="0" borderId="0"/>
    <xf numFmtId="0" fontId="205" fillId="0" borderId="0">
      <alignment horizontal="justify"/>
    </xf>
    <xf numFmtId="0" fontId="205" fillId="0" borderId="0">
      <alignment horizontal="justify"/>
    </xf>
    <xf numFmtId="0" fontId="205" fillId="0" borderId="0" applyFont="0" applyFill="0" applyBorder="0" applyAlignment="0" applyProtection="0"/>
    <xf numFmtId="0" fontId="36" fillId="25" borderId="24" applyNumberFormat="0" applyBorder="0" applyAlignment="0" applyProtection="0"/>
    <xf numFmtId="177" fontId="84" fillId="0" borderId="0">
      <alignment horizontal="left"/>
    </xf>
    <xf numFmtId="0" fontId="36" fillId="0" borderId="0"/>
    <xf numFmtId="43" fontId="36" fillId="0" borderId="0" applyFont="0" applyFill="0" applyBorder="0" applyAlignment="0" applyProtection="0"/>
    <xf numFmtId="0" fontId="36" fillId="25" borderId="24" applyNumberFormat="0" applyBorder="0" applyAlignment="0" applyProtection="0"/>
    <xf numFmtId="0" fontId="205" fillId="0" borderId="0">
      <alignment horizontal="justify"/>
    </xf>
    <xf numFmtId="0" fontId="36" fillId="18" borderId="17" applyNumberFormat="0" applyBorder="0" applyAlignment="0" applyProtection="0"/>
    <xf numFmtId="0" fontId="205" fillId="10" borderId="9"/>
    <xf numFmtId="43" fontId="36" fillId="0" borderId="0" applyFont="0" applyFill="0" applyBorder="0" applyAlignment="0" applyProtection="0"/>
    <xf numFmtId="0" fontId="81" fillId="3" borderId="2" applyNumberFormat="0" applyBorder="0" applyAlignment="0" applyProtection="0"/>
    <xf numFmtId="0" fontId="36" fillId="26" borderId="25" applyNumberFormat="0" applyBorder="0" applyAlignment="0" applyProtection="0"/>
    <xf numFmtId="0" fontId="36" fillId="11" borderId="10" applyNumberFormat="0" applyBorder="0" applyAlignment="0" applyProtection="0"/>
    <xf numFmtId="0" fontId="36" fillId="5" borderId="4" applyNumberFormat="0" applyBorder="0" applyAlignment="0" applyProtection="0"/>
    <xf numFmtId="182" fontId="205" fillId="0" borderId="0">
      <alignment horizontal="left" wrapText="1"/>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173" fontId="89" fillId="0" borderId="0"/>
    <xf numFmtId="0" fontId="36" fillId="18" borderId="17" applyNumberFormat="0" applyBorder="0" applyAlignment="0" applyProtection="0"/>
    <xf numFmtId="0" fontId="36" fillId="21" borderId="20" applyNumberFormat="0" applyBorder="0" applyAlignment="0" applyProtection="0"/>
    <xf numFmtId="0" fontId="205" fillId="0" borderId="0" applyNumberFormat="0" applyFill="0" applyBorder="0" applyAlignment="0" applyProtection="0"/>
    <xf numFmtId="0" fontId="205" fillId="0" borderId="0">
      <alignment horizontal="justify"/>
    </xf>
    <xf numFmtId="0" fontId="205" fillId="0" borderId="0">
      <alignment horizontal="justify"/>
    </xf>
    <xf numFmtId="0" fontId="36" fillId="11" borderId="10" applyNumberFormat="0" applyBorder="0" applyAlignment="0" applyProtection="0"/>
    <xf numFmtId="0" fontId="85" fillId="23" borderId="22" applyNumberFormat="0" applyBorder="0" applyAlignment="0" applyProtection="0"/>
    <xf numFmtId="0" fontId="36" fillId="2" borderId="1" applyNumberFormat="0" applyBorder="0" applyAlignment="0" applyProtection="0"/>
    <xf numFmtId="0" fontId="36" fillId="13" borderId="12" applyNumberFormat="0" applyBorder="0" applyAlignment="0" applyProtection="0"/>
    <xf numFmtId="0" fontId="71" fillId="27" borderId="26" applyNumberFormat="0" applyBorder="0" applyAlignment="0" applyProtection="0"/>
    <xf numFmtId="0" fontId="77" fillId="0" borderId="0"/>
    <xf numFmtId="0" fontId="205" fillId="0" borderId="0"/>
    <xf numFmtId="0" fontId="205" fillId="0" borderId="0" applyNumberFormat="0" applyFill="0" applyBorder="0" applyAlignment="0" applyProtection="0"/>
    <xf numFmtId="0" fontId="36" fillId="5" borderId="4" applyNumberFormat="0" applyBorder="0" applyAlignment="0" applyProtection="0"/>
    <xf numFmtId="0" fontId="36" fillId="2" borderId="1" applyNumberFormat="0" applyBorder="0" applyAlignment="0" applyProtection="0"/>
    <xf numFmtId="0" fontId="36" fillId="0" borderId="0"/>
    <xf numFmtId="0" fontId="36" fillId="0" borderId="0"/>
    <xf numFmtId="0" fontId="36" fillId="13" borderId="12" applyNumberFormat="0" applyBorder="0" applyAlignment="0" applyProtection="0"/>
    <xf numFmtId="0" fontId="205" fillId="0" borderId="0" applyNumberFormat="0" applyFill="0" applyBorder="0" applyAlignment="0" applyProtection="0"/>
    <xf numFmtId="0" fontId="205" fillId="0" borderId="0">
      <alignment horizontal="justify"/>
    </xf>
    <xf numFmtId="0" fontId="36" fillId="15" borderId="14" applyNumberFormat="0" applyBorder="0" applyAlignment="0" applyProtection="0"/>
    <xf numFmtId="0" fontId="205" fillId="0" borderId="0"/>
    <xf numFmtId="0" fontId="36" fillId="5" borderId="4" applyNumberFormat="0" applyBorder="0" applyAlignment="0" applyProtection="0"/>
    <xf numFmtId="0" fontId="36" fillId="11" borderId="10" applyNumberFormat="0" applyBorder="0" applyAlignment="0" applyProtection="0"/>
    <xf numFmtId="0" fontId="40" fillId="28" borderId="27" applyNumberFormat="0" applyFill="0" applyAlignment="0" applyProtection="0"/>
    <xf numFmtId="0" fontId="205" fillId="0" borderId="0" applyFont="0" applyFill="0" applyBorder="0" applyAlignment="0" applyProtection="0"/>
    <xf numFmtId="0" fontId="36" fillId="13" borderId="12" applyNumberFormat="0" applyBorder="0" applyAlignment="0" applyProtection="0"/>
    <xf numFmtId="0" fontId="205" fillId="0" borderId="0">
      <alignment horizontal="justify"/>
    </xf>
    <xf numFmtId="0" fontId="77" fillId="0" borderId="0"/>
    <xf numFmtId="0" fontId="36" fillId="0" borderId="0"/>
    <xf numFmtId="0" fontId="36" fillId="21" borderId="20" applyNumberFormat="0" applyBorder="0" applyAlignment="0" applyProtection="0"/>
    <xf numFmtId="0" fontId="36" fillId="8" borderId="7" applyNumberFormat="0" applyBorder="0" applyAlignment="0" applyProtection="0"/>
    <xf numFmtId="0" fontId="205" fillId="0" borderId="0"/>
    <xf numFmtId="0" fontId="36" fillId="5" borderId="4" applyNumberFormat="0" applyBorder="0" applyAlignment="0" applyProtection="0"/>
    <xf numFmtId="182" fontId="205" fillId="0" borderId="0">
      <alignment horizontal="left" wrapText="1"/>
    </xf>
    <xf numFmtId="0" fontId="205" fillId="0" borderId="0">
      <alignment horizontal="justify"/>
    </xf>
    <xf numFmtId="0" fontId="205" fillId="0" borderId="0">
      <alignment horizontal="justify"/>
    </xf>
    <xf numFmtId="0" fontId="36" fillId="11" borderId="10" applyNumberFormat="0" applyBorder="0" applyAlignment="0" applyProtection="0"/>
    <xf numFmtId="0" fontId="36" fillId="11" borderId="10" applyNumberFormat="0" applyBorder="0" applyAlignment="0" applyProtection="0"/>
    <xf numFmtId="0" fontId="205" fillId="0" borderId="0" applyNumberFormat="0" applyFill="0" applyBorder="0" applyAlignment="0" applyProtection="0"/>
    <xf numFmtId="0" fontId="36" fillId="0" borderId="0"/>
    <xf numFmtId="0" fontId="36" fillId="11" borderId="10" applyNumberFormat="0" applyBorder="0" applyAlignment="0" applyProtection="0"/>
    <xf numFmtId="0" fontId="40" fillId="28" borderId="27" applyNumberFormat="0" applyFill="0" applyAlignment="0" applyProtection="0"/>
    <xf numFmtId="0" fontId="85" fillId="23" borderId="22" applyNumberFormat="0" applyBorder="0" applyAlignment="0" applyProtection="0"/>
    <xf numFmtId="0" fontId="36" fillId="2" borderId="1" applyNumberFormat="0" applyBorder="0" applyAlignment="0" applyProtection="0"/>
    <xf numFmtId="0" fontId="36" fillId="0" borderId="0"/>
    <xf numFmtId="178" fontId="77" fillId="0" borderId="0"/>
    <xf numFmtId="0" fontId="36" fillId="13" borderId="12" applyNumberFormat="0" applyBorder="0" applyAlignment="0" applyProtection="0"/>
    <xf numFmtId="0" fontId="90" fillId="29" borderId="28" applyNumberFormat="0" applyAlignment="0" applyProtection="0"/>
    <xf numFmtId="0" fontId="205" fillId="0" borderId="0" applyNumberFormat="0" applyFill="0" applyBorder="0" applyAlignment="0" applyProtection="0"/>
    <xf numFmtId="0" fontId="36" fillId="11" borderId="10" applyNumberFormat="0" applyBorder="0" applyAlignment="0" applyProtection="0"/>
    <xf numFmtId="0" fontId="81" fillId="12" borderId="11"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202" fontId="73" fillId="0" borderId="0" applyNumberFormat="0" applyFill="0" applyBorder="0" applyAlignment="0" applyProtection="0"/>
    <xf numFmtId="0" fontId="36" fillId="2" borderId="1" applyNumberFormat="0" applyBorder="0" applyAlignment="0" applyProtection="0"/>
    <xf numFmtId="0" fontId="205" fillId="0" borderId="0" applyNumberFormat="0" applyFill="0" applyBorder="0" applyAlignment="0" applyProtection="0"/>
    <xf numFmtId="0" fontId="36" fillId="13" borderId="12" applyNumberFormat="0" applyBorder="0" applyAlignment="0" applyProtection="0"/>
    <xf numFmtId="0" fontId="90" fillId="29" borderId="28" applyNumberFormat="0" applyAlignment="0" applyProtection="0"/>
    <xf numFmtId="0" fontId="36" fillId="2" borderId="1" applyNumberFormat="0" applyBorder="0" applyAlignment="0" applyProtection="0"/>
    <xf numFmtId="0" fontId="205" fillId="0" borderId="0" applyNumberFormat="0" applyFill="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2" borderId="11" applyNumberFormat="0" applyBorder="0" applyAlignment="0" applyProtection="0"/>
    <xf numFmtId="0" fontId="205" fillId="0" borderId="0"/>
    <xf numFmtId="43" fontId="74" fillId="0" borderId="0" applyFont="0" applyFill="0" applyBorder="0" applyAlignment="0" applyProtection="0"/>
    <xf numFmtId="43" fontId="74" fillId="0" borderId="0" applyFont="0" applyFill="0" applyBorder="0" applyAlignment="0" applyProtection="0"/>
    <xf numFmtId="0" fontId="36" fillId="2" borderId="1" applyNumberFormat="0" applyBorder="0" applyAlignment="0" applyProtection="0"/>
    <xf numFmtId="0" fontId="36" fillId="0" borderId="0"/>
    <xf numFmtId="0" fontId="205" fillId="0" borderId="0" applyNumberFormat="0" applyFill="0" applyBorder="0" applyAlignment="0" applyProtection="0"/>
    <xf numFmtId="0" fontId="36" fillId="11" borderId="10" applyNumberFormat="0" applyBorder="0" applyAlignment="0" applyProtection="0"/>
    <xf numFmtId="182" fontId="205" fillId="0" borderId="0">
      <alignment horizontal="left" wrapText="1"/>
    </xf>
    <xf numFmtId="0" fontId="36" fillId="0" borderId="0"/>
    <xf numFmtId="0" fontId="90" fillId="29" borderId="28" applyNumberFormat="0" applyAlignment="0" applyProtection="0"/>
    <xf numFmtId="182" fontId="205" fillId="0" borderId="0">
      <alignment horizontal="left" wrapText="1"/>
    </xf>
    <xf numFmtId="0" fontId="205" fillId="0" borderId="0" applyNumberFormat="0" applyFill="0" applyBorder="0" applyAlignment="0" applyProtection="0"/>
    <xf numFmtId="0" fontId="205" fillId="0" borderId="0" applyNumberFormat="0" applyFill="0" applyBorder="0" applyAlignment="0" applyProtection="0"/>
    <xf numFmtId="0" fontId="205" fillId="0" borderId="0">
      <alignment horizontal="justify"/>
    </xf>
    <xf numFmtId="0" fontId="205" fillId="0" borderId="0"/>
    <xf numFmtId="0" fontId="205" fillId="0" borderId="0">
      <alignment horizontal="justify"/>
    </xf>
    <xf numFmtId="0" fontId="205" fillId="0" borderId="0">
      <alignment horizontal="justify"/>
    </xf>
    <xf numFmtId="0" fontId="36" fillId="0" borderId="0"/>
    <xf numFmtId="0" fontId="36" fillId="11" borderId="10" applyNumberFormat="0" applyBorder="0" applyAlignment="0" applyProtection="0"/>
    <xf numFmtId="0" fontId="36" fillId="30" borderId="29" applyNumberFormat="0" applyBorder="0" applyAlignment="0" applyProtection="0"/>
    <xf numFmtId="0" fontId="36" fillId="22" borderId="21" applyNumberFormat="0" applyBorder="0" applyAlignment="0" applyProtection="0"/>
    <xf numFmtId="0" fontId="36" fillId="13" borderId="12" applyNumberFormat="0" applyBorder="0" applyAlignment="0" applyProtection="0"/>
    <xf numFmtId="0" fontId="5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43" fontId="205" fillId="0" borderId="0" applyFont="0" applyFill="0" applyBorder="0" applyAlignment="0" applyProtection="0"/>
    <xf numFmtId="3" fontId="92" fillId="0" borderId="0" applyFont="0" applyFill="0" applyBorder="0" applyAlignment="0" applyProtection="0"/>
    <xf numFmtId="0" fontId="36" fillId="2" borderId="1" applyNumberFormat="0" applyBorder="0" applyAlignment="0" applyProtection="0"/>
    <xf numFmtId="0" fontId="36" fillId="0" borderId="0"/>
    <xf numFmtId="0" fontId="36" fillId="0" borderId="0"/>
    <xf numFmtId="0" fontId="36" fillId="18" borderId="17" applyNumberFormat="0" applyBorder="0" applyAlignment="0" applyProtection="0"/>
    <xf numFmtId="0" fontId="36" fillId="13" borderId="12" applyNumberFormat="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36" fillId="19" borderId="18" applyNumberFormat="0" applyBorder="0" applyAlignment="0" applyProtection="0"/>
    <xf numFmtId="0" fontId="205" fillId="0" borderId="0"/>
    <xf numFmtId="0" fontId="205" fillId="0" borderId="0">
      <alignment horizontal="justify"/>
    </xf>
    <xf numFmtId="0" fontId="205" fillId="0" borderId="0">
      <alignment horizontal="justify"/>
    </xf>
    <xf numFmtId="0" fontId="36" fillId="11" borderId="10"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30" borderId="29" applyNumberFormat="0" applyBorder="0" applyAlignment="0" applyProtection="0"/>
    <xf numFmtId="0" fontId="205" fillId="0" borderId="0">
      <alignment horizontal="justify"/>
    </xf>
    <xf numFmtId="0" fontId="205" fillId="0" borderId="0">
      <alignment horizontal="justify"/>
    </xf>
    <xf numFmtId="0" fontId="36" fillId="13" borderId="12" applyNumberFormat="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lignment horizontal="justify"/>
    </xf>
    <xf numFmtId="43" fontId="36" fillId="0" borderId="0" applyFont="0" applyFill="0" applyBorder="0" applyAlignment="0" applyProtection="0"/>
    <xf numFmtId="0" fontId="205" fillId="0" borderId="0"/>
    <xf numFmtId="0" fontId="205" fillId="0" borderId="0">
      <alignment horizontal="justify"/>
    </xf>
    <xf numFmtId="0" fontId="205" fillId="0" borderId="0">
      <alignment horizontal="justify"/>
    </xf>
    <xf numFmtId="0" fontId="36" fillId="0" borderId="0"/>
    <xf numFmtId="0" fontId="36" fillId="18" borderId="17" applyNumberFormat="0" applyBorder="0" applyAlignment="0" applyProtection="0"/>
    <xf numFmtId="0" fontId="36" fillId="11" borderId="10" applyNumberFormat="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lignment horizontal="justify"/>
    </xf>
    <xf numFmtId="0" fontId="36" fillId="11" borderId="10" applyNumberFormat="0" applyBorder="0" applyAlignment="0" applyProtection="0"/>
    <xf numFmtId="0" fontId="36" fillId="12" borderId="11" applyNumberFormat="0" applyBorder="0" applyAlignment="0" applyProtection="0"/>
    <xf numFmtId="0" fontId="36" fillId="0" borderId="0"/>
    <xf numFmtId="0" fontId="205" fillId="0" borderId="0" applyNumberFormat="0" applyFill="0" applyBorder="0" applyAlignment="0" applyProtection="0"/>
    <xf numFmtId="0" fontId="205" fillId="0" borderId="0" applyNumberFormat="0" applyFill="0" applyBorder="0" applyAlignment="0" applyProtection="0"/>
    <xf numFmtId="0" fontId="36" fillId="13" borderId="12" applyNumberFormat="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77" fillId="0" borderId="0"/>
    <xf numFmtId="0" fontId="36" fillId="5" borderId="4" applyNumberFormat="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36" fillId="5" borderId="4" applyNumberFormat="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36" fillId="0" borderId="0"/>
    <xf numFmtId="0" fontId="36" fillId="11" borderId="10" applyNumberFormat="0" applyBorder="0" applyAlignment="0" applyProtection="0"/>
    <xf numFmtId="0" fontId="36" fillId="31" borderId="30" applyNumberFormat="0" applyBorder="0" applyAlignment="0" applyProtection="0"/>
    <xf numFmtId="0" fontId="36" fillId="8" borderId="7" applyNumberFormat="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36" fillId="19" borderId="18" applyNumberFormat="0" applyBorder="0" applyAlignment="0" applyProtection="0"/>
    <xf numFmtId="0" fontId="205" fillId="0" borderId="0"/>
    <xf numFmtId="0" fontId="90" fillId="29" borderId="28" applyNumberFormat="0" applyAlignment="0" applyProtection="0"/>
    <xf numFmtId="0" fontId="205" fillId="0" borderId="0" applyNumberFormat="0" applyFill="0" applyBorder="0" applyAlignment="0" applyProtection="0"/>
    <xf numFmtId="0" fontId="36" fillId="5" borderId="4" applyNumberFormat="0" applyBorder="0" applyAlignment="0" applyProtection="0"/>
    <xf numFmtId="0" fontId="68" fillId="0" borderId="0"/>
    <xf numFmtId="0" fontId="205" fillId="0" borderId="0" applyNumberFormat="0" applyFill="0" applyBorder="0" applyAlignment="0" applyProtection="0"/>
    <xf numFmtId="170" fontId="205" fillId="0" borderId="0" applyFont="0" applyFill="0" applyBorder="0" applyAlignment="0" applyProtection="0"/>
    <xf numFmtId="0" fontId="205" fillId="0" borderId="0" applyNumberFormat="0" applyFill="0" applyBorder="0" applyAlignment="0" applyProtection="0"/>
    <xf numFmtId="170" fontId="205" fillId="0" borderId="0" applyFont="0" applyFill="0" applyBorder="0" applyAlignment="0" applyProtection="0"/>
    <xf numFmtId="0" fontId="205" fillId="0" borderId="0" applyNumberFormat="0" applyFill="0" applyBorder="0" applyAlignment="0" applyProtection="0"/>
    <xf numFmtId="170" fontId="205" fillId="0" borderId="0" applyFont="0" applyFill="0" applyBorder="0" applyAlignment="0" applyProtection="0"/>
    <xf numFmtId="0" fontId="205" fillId="0" borderId="0">
      <alignment horizontal="justify"/>
    </xf>
    <xf numFmtId="0" fontId="205" fillId="0" borderId="0">
      <alignment horizontal="justify"/>
    </xf>
    <xf numFmtId="0" fontId="205" fillId="0" borderId="0" applyNumberFormat="0" applyFill="0" applyBorder="0" applyAlignment="0" applyProtection="0"/>
    <xf numFmtId="0" fontId="36" fillId="12" borderId="11" applyNumberFormat="0" applyBorder="0" applyAlignment="0" applyProtection="0"/>
    <xf numFmtId="0" fontId="205" fillId="0" borderId="0"/>
    <xf numFmtId="0" fontId="205" fillId="0" borderId="0">
      <alignment horizontal="justify"/>
    </xf>
    <xf numFmtId="43" fontId="36" fillId="0" borderId="0" applyFont="0" applyFill="0" applyBorder="0" applyAlignment="0" applyProtection="0"/>
    <xf numFmtId="0" fontId="36" fillId="0" borderId="0"/>
    <xf numFmtId="0" fontId="36" fillId="11" borderId="10" applyNumberFormat="0" applyBorder="0" applyAlignment="0" applyProtection="0"/>
    <xf numFmtId="0" fontId="205" fillId="0" borderId="0"/>
    <xf numFmtId="0" fontId="36" fillId="19" borderId="18" applyNumberFormat="0" applyBorder="0" applyAlignment="0" applyProtection="0"/>
    <xf numFmtId="0" fontId="36" fillId="4" borderId="3" applyNumberFormat="0" applyBorder="0" applyAlignment="0" applyProtection="0"/>
    <xf numFmtId="169" fontId="93" fillId="0" borderId="0" applyFont="0" applyFill="0" applyBorder="0" applyAlignment="0">
      <alignment horizontal="center"/>
    </xf>
    <xf numFmtId="0" fontId="36" fillId="5" borderId="4" applyNumberFormat="0" applyBorder="0" applyAlignment="0" applyProtection="0"/>
    <xf numFmtId="0" fontId="205" fillId="0" borderId="0"/>
    <xf numFmtId="0" fontId="36" fillId="19" borderId="18" applyNumberFormat="0" applyBorder="0" applyAlignment="0" applyProtection="0"/>
    <xf numFmtId="0" fontId="36" fillId="11" borderId="10" applyNumberFormat="0" applyBorder="0" applyAlignment="0" applyProtection="0"/>
    <xf numFmtId="0" fontId="36" fillId="2" borderId="1" applyNumberFormat="0" applyBorder="0" applyAlignment="0" applyProtection="0"/>
    <xf numFmtId="0" fontId="36" fillId="13" borderId="12" applyNumberFormat="0" applyBorder="0" applyAlignment="0" applyProtection="0"/>
    <xf numFmtId="0" fontId="36" fillId="21" borderId="20" applyNumberFormat="0" applyBorder="0" applyAlignment="0" applyProtection="0"/>
    <xf numFmtId="0" fontId="205" fillId="0" borderId="0"/>
    <xf numFmtId="0" fontId="36" fillId="19" borderId="18" applyNumberFormat="0" applyBorder="0" applyAlignment="0" applyProtection="0"/>
    <xf numFmtId="0" fontId="205" fillId="0" borderId="0">
      <alignment horizontal="justify"/>
    </xf>
    <xf numFmtId="0" fontId="205" fillId="0" borderId="0">
      <alignment horizontal="justify"/>
    </xf>
    <xf numFmtId="0" fontId="36" fillId="11" borderId="10" applyNumberFormat="0" applyBorder="0" applyAlignment="0" applyProtection="0"/>
    <xf numFmtId="0" fontId="71" fillId="12" borderId="11" applyNumberFormat="0" applyBorder="0" applyAlignment="0" applyProtection="0"/>
    <xf numFmtId="0" fontId="36" fillId="4" borderId="3"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21" borderId="20" applyNumberFormat="0" applyBorder="0" applyAlignment="0" applyProtection="0"/>
    <xf numFmtId="0" fontId="205" fillId="0" borderId="0"/>
    <xf numFmtId="0" fontId="205" fillId="0" borderId="0"/>
    <xf numFmtId="0" fontId="36" fillId="5" borderId="4" applyNumberFormat="0" applyBorder="0" applyAlignment="0" applyProtection="0"/>
    <xf numFmtId="0" fontId="205" fillId="10" borderId="9"/>
    <xf numFmtId="0" fontId="205" fillId="0" borderId="0"/>
    <xf numFmtId="0" fontId="205" fillId="11" borderId="10"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21" borderId="20" applyNumberFormat="0" applyBorder="0" applyAlignment="0" applyProtection="0"/>
    <xf numFmtId="0" fontId="205" fillId="32" borderId="31" applyNumberFormat="0" applyFont="0" applyAlignment="0" applyProtection="0"/>
    <xf numFmtId="0" fontId="205" fillId="0" borderId="0"/>
    <xf numFmtId="0" fontId="36" fillId="5" borderId="4" applyNumberFormat="0" applyBorder="0" applyAlignment="0" applyProtection="0"/>
    <xf numFmtId="0" fontId="205" fillId="10" borderId="9"/>
    <xf numFmtId="0" fontId="205" fillId="11" borderId="10" applyNumberFormat="0" applyBorder="0" applyAlignment="0" applyProtection="0"/>
    <xf numFmtId="0" fontId="57" fillId="33" borderId="32" applyNumberFormat="0" applyAlignment="0" applyProtection="0"/>
    <xf numFmtId="0" fontId="36" fillId="21" borderId="20" applyNumberFormat="0" applyBorder="0" applyAlignment="0" applyProtection="0"/>
    <xf numFmtId="0" fontId="36" fillId="8" borderId="7" applyNumberFormat="0" applyBorder="0" applyAlignment="0" applyProtection="0"/>
    <xf numFmtId="0" fontId="36" fillId="0" borderId="0"/>
    <xf numFmtId="0" fontId="205" fillId="0" borderId="0">
      <alignment horizontal="justify"/>
    </xf>
    <xf numFmtId="0" fontId="205" fillId="0" borderId="0"/>
    <xf numFmtId="43" fontId="36" fillId="0" borderId="0" applyFont="0" applyFill="0" applyBorder="0" applyAlignment="0" applyProtection="0"/>
    <xf numFmtId="0" fontId="36" fillId="9" borderId="8" applyNumberFormat="0" applyBorder="0" applyAlignment="0" applyProtection="0"/>
    <xf numFmtId="0" fontId="205" fillId="0" borderId="0"/>
    <xf numFmtId="43" fontId="205"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xf numFmtId="0" fontId="36" fillId="15" borderId="14" applyNumberFormat="0" applyBorder="0" applyAlignment="0" applyProtection="0"/>
    <xf numFmtId="0" fontId="36" fillId="0" borderId="0"/>
    <xf numFmtId="0" fontId="36" fillId="0" borderId="0"/>
    <xf numFmtId="0" fontId="205" fillId="0" borderId="0"/>
    <xf numFmtId="0" fontId="205" fillId="0" borderId="0">
      <alignment horizontal="justify"/>
    </xf>
    <xf numFmtId="0" fontId="205" fillId="0" borderId="0"/>
    <xf numFmtId="0" fontId="36" fillId="0" borderId="0"/>
    <xf numFmtId="0" fontId="205" fillId="0" borderId="0">
      <alignment horizontal="justify"/>
    </xf>
    <xf numFmtId="0" fontId="36" fillId="25" borderId="24" applyNumberFormat="0" applyBorder="0" applyAlignment="0" applyProtection="0"/>
    <xf numFmtId="0" fontId="205" fillId="0" borderId="0"/>
    <xf numFmtId="9" fontId="36" fillId="0" borderId="0" applyFont="0" applyFill="0" applyBorder="0" applyAlignment="0" applyProtection="0"/>
    <xf numFmtId="0" fontId="205" fillId="0" borderId="0"/>
    <xf numFmtId="9" fontId="36" fillId="0" borderId="0" applyFont="0" applyFill="0" applyBorder="0" applyAlignment="0" applyProtection="0"/>
    <xf numFmtId="0" fontId="36" fillId="5" borderId="4" applyNumberFormat="0" applyBorder="0" applyAlignment="0" applyProtection="0"/>
    <xf numFmtId="0" fontId="36" fillId="11" borderId="10" applyNumberFormat="0" applyBorder="0" applyAlignment="0" applyProtection="0"/>
    <xf numFmtId="0" fontId="36" fillId="8" borderId="7" applyNumberFormat="0" applyBorder="0" applyAlignment="0" applyProtection="0"/>
    <xf numFmtId="0" fontId="205" fillId="0" borderId="0"/>
    <xf numFmtId="9" fontId="36" fillId="0" borderId="0" applyFont="0" applyFill="0" applyBorder="0" applyAlignment="0" applyProtection="0"/>
    <xf numFmtId="0" fontId="36" fillId="8" borderId="7" applyNumberFormat="0" applyBorder="0" applyAlignment="0" applyProtection="0"/>
    <xf numFmtId="0" fontId="205" fillId="0" borderId="0"/>
    <xf numFmtId="9" fontId="36" fillId="0" borderId="0" applyFont="0" applyFill="0" applyBorder="0" applyAlignment="0" applyProtection="0"/>
    <xf numFmtId="0" fontId="205" fillId="0" borderId="0"/>
    <xf numFmtId="0" fontId="205" fillId="0" borderId="0"/>
    <xf numFmtId="43" fontId="36" fillId="0" borderId="0" applyFont="0" applyFill="0" applyBorder="0" applyAlignment="0" applyProtection="0"/>
    <xf numFmtId="0" fontId="36" fillId="2" borderId="1" applyNumberFormat="0" applyBorder="0" applyAlignment="0" applyProtection="0"/>
    <xf numFmtId="0" fontId="36" fillId="0" borderId="0"/>
    <xf numFmtId="0" fontId="36" fillId="13" borderId="12" applyNumberFormat="0" applyBorder="0" applyAlignment="0" applyProtection="0"/>
    <xf numFmtId="0" fontId="205" fillId="0" borderId="0">
      <alignment horizontal="justify"/>
    </xf>
    <xf numFmtId="0" fontId="36" fillId="12" borderId="11" applyNumberFormat="0" applyBorder="0" applyAlignment="0" applyProtection="0"/>
    <xf numFmtId="0" fontId="205" fillId="0" borderId="0"/>
    <xf numFmtId="0" fontId="205" fillId="0" borderId="0">
      <alignment horizontal="justify"/>
    </xf>
    <xf numFmtId="0" fontId="205" fillId="0" borderId="0">
      <alignment horizontal="justify"/>
    </xf>
    <xf numFmtId="0" fontId="205" fillId="0" borderId="0"/>
    <xf numFmtId="191" fontId="37" fillId="34" borderId="33">
      <alignment horizontal="center" vertical="top"/>
    </xf>
    <xf numFmtId="0" fontId="36" fillId="11" borderId="10" applyNumberFormat="0" applyBorder="0" applyAlignment="0" applyProtection="0"/>
    <xf numFmtId="0" fontId="205"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xf numFmtId="0" fontId="205" fillId="0" borderId="0"/>
    <xf numFmtId="0" fontId="36" fillId="11" borderId="10" applyNumberFormat="0" applyBorder="0" applyAlignment="0" applyProtection="0"/>
    <xf numFmtId="182" fontId="205" fillId="0" borderId="0">
      <alignment horizontal="left" wrapText="1"/>
    </xf>
    <xf numFmtId="0" fontId="36" fillId="0" borderId="0"/>
    <xf numFmtId="0" fontId="36" fillId="0" borderId="0"/>
    <xf numFmtId="0" fontId="36" fillId="0" borderId="0"/>
    <xf numFmtId="0" fontId="67" fillId="0" borderId="0"/>
    <xf numFmtId="0" fontId="36" fillId="11" borderId="10" applyNumberFormat="0" applyBorder="0" applyAlignment="0" applyProtection="0"/>
    <xf numFmtId="0" fontId="36" fillId="0" borderId="0"/>
    <xf numFmtId="0" fontId="36" fillId="2" borderId="1" applyNumberFormat="0" applyBorder="0" applyAlignment="0" applyProtection="0"/>
    <xf numFmtId="0" fontId="205" fillId="0" borderId="0">
      <alignment horizontal="justify"/>
    </xf>
    <xf numFmtId="0" fontId="205" fillId="0" borderId="0">
      <alignment horizontal="justify"/>
    </xf>
    <xf numFmtId="0" fontId="36" fillId="0" borderId="0"/>
    <xf numFmtId="0" fontId="205" fillId="0" borderId="0"/>
    <xf numFmtId="0" fontId="36" fillId="11" borderId="10" applyNumberFormat="0" applyBorder="0" applyAlignment="0" applyProtection="0"/>
    <xf numFmtId="0" fontId="36" fillId="13" borderId="12" applyNumberFormat="0" applyBorder="0" applyAlignment="0" applyProtection="0"/>
    <xf numFmtId="0" fontId="205" fillId="0" borderId="0">
      <alignment horizontal="justify"/>
    </xf>
    <xf numFmtId="0" fontId="205" fillId="0" borderId="0">
      <alignment horizontal="justify"/>
    </xf>
    <xf numFmtId="0" fontId="36" fillId="11" borderId="10" applyNumberFormat="0" applyBorder="0" applyAlignment="0" applyProtection="0"/>
    <xf numFmtId="0" fontId="205" fillId="0" borderId="0"/>
    <xf numFmtId="0" fontId="36" fillId="16" borderId="15" applyNumberFormat="0" applyBorder="0" applyAlignment="0" applyProtection="0"/>
    <xf numFmtId="0" fontId="205" fillId="0" borderId="0"/>
    <xf numFmtId="191" fontId="37" fillId="34" borderId="33">
      <alignment horizontal="center" vertical="top"/>
    </xf>
    <xf numFmtId="0" fontId="205" fillId="0" borderId="0"/>
    <xf numFmtId="0" fontId="205" fillId="0" borderId="0" applyNumberFormat="0" applyFill="0" applyBorder="0" applyAlignment="0" applyProtection="0"/>
    <xf numFmtId="0" fontId="36" fillId="0" borderId="0"/>
    <xf numFmtId="0" fontId="36" fillId="0" borderId="0"/>
    <xf numFmtId="0" fontId="36" fillId="13" borderId="12" applyNumberFormat="0" applyBorder="0" applyAlignment="0" applyProtection="0"/>
    <xf numFmtId="0" fontId="36" fillId="0" borderId="0"/>
    <xf numFmtId="0" fontId="36" fillId="12" borderId="11" applyNumberFormat="0" applyBorder="0" applyAlignment="0" applyProtection="0"/>
    <xf numFmtId="0" fontId="94" fillId="35" borderId="34" applyNumberFormat="0" applyAlignment="0" applyProtection="0"/>
    <xf numFmtId="0" fontId="205" fillId="0" borderId="0" applyNumberFormat="0" applyFill="0" applyBorder="0" applyAlignment="0" applyProtection="0"/>
    <xf numFmtId="0" fontId="36" fillId="0" borderId="0"/>
    <xf numFmtId="0" fontId="36" fillId="0" borderId="0"/>
    <xf numFmtId="0" fontId="36" fillId="0" borderId="0"/>
    <xf numFmtId="0" fontId="36" fillId="13" borderId="12" applyNumberFormat="0" applyBorder="0" applyAlignment="0" applyProtection="0"/>
    <xf numFmtId="0" fontId="36" fillId="0" borderId="0"/>
    <xf numFmtId="0" fontId="36" fillId="12" borderId="11" applyNumberFormat="0" applyBorder="0" applyAlignment="0" applyProtection="0"/>
    <xf numFmtId="0" fontId="205" fillId="0" borderId="0" applyNumberFormat="0" applyFill="0" applyBorder="0" applyAlignment="0" applyProtection="0"/>
    <xf numFmtId="0" fontId="36" fillId="0" borderId="0"/>
    <xf numFmtId="0" fontId="36" fillId="0" borderId="0"/>
    <xf numFmtId="0" fontId="36" fillId="13" borderId="12" applyNumberFormat="0" applyBorder="0" applyAlignment="0" applyProtection="0"/>
    <xf numFmtId="0" fontId="36" fillId="0" borderId="0"/>
    <xf numFmtId="0" fontId="36" fillId="12" borderId="11" applyNumberFormat="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xf numFmtId="0" fontId="71" fillId="36" borderId="35" applyNumberFormat="0" applyBorder="0" applyAlignment="0" applyProtection="0"/>
    <xf numFmtId="0" fontId="205" fillId="0" borderId="0" applyNumberFormat="0" applyFill="0" applyBorder="0" applyAlignment="0" applyProtection="0"/>
    <xf numFmtId="0" fontId="36" fillId="2" borderId="1" applyNumberFormat="0" applyBorder="0" applyAlignment="0" applyProtection="0"/>
    <xf numFmtId="0" fontId="205" fillId="0" borderId="0" applyNumberFormat="0" applyFill="0" applyBorder="0" applyAlignment="0" applyProtection="0"/>
    <xf numFmtId="0" fontId="36" fillId="2" borderId="1" applyNumberFormat="0" applyBorder="0" applyAlignment="0" applyProtection="0"/>
    <xf numFmtId="0" fontId="205" fillId="0" borderId="0" applyNumberFormat="0" applyFill="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13" borderId="12"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43" fontId="36" fillId="0" borderId="0" applyFont="0" applyFill="0" applyBorder="0" applyAlignment="0" applyProtection="0"/>
    <xf numFmtId="182" fontId="205" fillId="0" borderId="0">
      <alignment horizontal="left" wrapText="1"/>
    </xf>
    <xf numFmtId="0" fontId="36" fillId="13" borderId="12"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96" fillId="37" borderId="36" applyBorder="0">
      <protection locked="0"/>
    </xf>
    <xf numFmtId="182" fontId="205" fillId="0" borderId="0">
      <alignment horizontal="left" wrapText="1"/>
    </xf>
    <xf numFmtId="43" fontId="36" fillId="0" borderId="0" applyFont="0" applyFill="0" applyBorder="0" applyAlignment="0" applyProtection="0"/>
    <xf numFmtId="0" fontId="36" fillId="13" borderId="12" applyNumberFormat="0" applyBorder="0" applyAlignment="0" applyProtection="0"/>
    <xf numFmtId="0" fontId="36" fillId="2" borderId="1" applyNumberFormat="0" applyBorder="0" applyAlignment="0" applyProtection="0"/>
    <xf numFmtId="182" fontId="205" fillId="0" borderId="0">
      <alignment horizontal="left" wrapText="1"/>
    </xf>
    <xf numFmtId="0" fontId="36" fillId="21" borderId="20" applyNumberFormat="0" applyBorder="0" applyAlignment="0" applyProtection="0"/>
    <xf numFmtId="43" fontId="36" fillId="0" borderId="0" applyFont="0" applyFill="0" applyBorder="0" applyAlignment="0" applyProtection="0"/>
    <xf numFmtId="0" fontId="36" fillId="13" borderId="12" applyNumberFormat="0" applyBorder="0" applyAlignment="0" applyProtection="0"/>
    <xf numFmtId="0" fontId="36" fillId="2" borderId="1" applyNumberFormat="0" applyBorder="0" applyAlignment="0" applyProtection="0"/>
    <xf numFmtId="182" fontId="205" fillId="0" borderId="0">
      <alignment horizontal="left" wrapText="1"/>
    </xf>
    <xf numFmtId="43" fontId="36" fillId="0" borderId="0" applyFont="0" applyFill="0" applyBorder="0" applyAlignment="0" applyProtection="0"/>
    <xf numFmtId="0" fontId="36" fillId="13" borderId="12" applyNumberFormat="0" applyBorder="0" applyAlignment="0" applyProtection="0"/>
    <xf numFmtId="0" fontId="36" fillId="2" borderId="1" applyNumberFormat="0" applyBorder="0" applyAlignment="0" applyProtection="0"/>
    <xf numFmtId="182" fontId="205" fillId="0" borderId="0">
      <alignment horizontal="left" wrapText="1"/>
    </xf>
    <xf numFmtId="0" fontId="36" fillId="13" borderId="12" applyNumberFormat="0" applyBorder="0" applyAlignment="0" applyProtection="0"/>
    <xf numFmtId="0" fontId="36" fillId="2" borderId="1" applyNumberFormat="0" applyBorder="0" applyAlignment="0" applyProtection="0"/>
    <xf numFmtId="182" fontId="205" fillId="0" borderId="0">
      <alignment horizontal="left" wrapText="1"/>
    </xf>
    <xf numFmtId="0" fontId="36" fillId="13" borderId="12" applyNumberFormat="0" applyBorder="0" applyAlignment="0" applyProtection="0"/>
    <xf numFmtId="0" fontId="205" fillId="0" borderId="0">
      <alignment horizontal="justify"/>
    </xf>
    <xf numFmtId="0" fontId="205" fillId="0" borderId="0">
      <alignment horizontal="justify"/>
    </xf>
    <xf numFmtId="0" fontId="36" fillId="2" borderId="1" applyNumberFormat="0" applyBorder="0" applyAlignment="0" applyProtection="0"/>
    <xf numFmtId="0" fontId="36" fillId="11" borderId="10" applyNumberFormat="0" applyBorder="0" applyAlignment="0" applyProtection="0"/>
    <xf numFmtId="182" fontId="205" fillId="0" borderId="0">
      <alignment horizontal="left" wrapText="1"/>
    </xf>
    <xf numFmtId="0" fontId="36" fillId="5" borderId="4" applyNumberFormat="0" applyBorder="0" applyAlignment="0" applyProtection="0"/>
    <xf numFmtId="0" fontId="205" fillId="0" borderId="0">
      <alignment horizontal="justify"/>
    </xf>
    <xf numFmtId="0" fontId="205" fillId="0" borderId="0">
      <alignment horizontal="justify"/>
    </xf>
    <xf numFmtId="0" fontId="36" fillId="13" borderId="12" applyNumberFormat="0" applyBorder="0" applyAlignment="0" applyProtection="0"/>
    <xf numFmtId="0" fontId="205" fillId="0" borderId="0">
      <alignment horizontal="justify"/>
    </xf>
    <xf numFmtId="0" fontId="205" fillId="0" borderId="0">
      <alignment horizontal="justify"/>
    </xf>
    <xf numFmtId="0" fontId="36" fillId="36" borderId="35" applyNumberFormat="0" applyBorder="0" applyAlignment="0" applyProtection="0"/>
    <xf numFmtId="0" fontId="36" fillId="0" borderId="0"/>
    <xf numFmtId="0" fontId="36" fillId="11" borderId="10" applyNumberFormat="0" applyBorder="0" applyAlignment="0" applyProtection="0"/>
    <xf numFmtId="182" fontId="205" fillId="0" borderId="0">
      <alignment horizontal="left" wrapText="1"/>
    </xf>
    <xf numFmtId="0" fontId="67" fillId="0" borderId="0"/>
    <xf numFmtId="0" fontId="36" fillId="11" borderId="10" applyNumberFormat="0" applyBorder="0" applyAlignment="0" applyProtection="0"/>
    <xf numFmtId="0" fontId="205" fillId="0" borderId="0"/>
    <xf numFmtId="0" fontId="36" fillId="18" borderId="17" applyNumberFormat="0" applyBorder="0" applyAlignment="0" applyProtection="0"/>
    <xf numFmtId="0" fontId="36" fillId="11" borderId="10" applyNumberFormat="0" applyBorder="0" applyAlignment="0" applyProtection="0"/>
    <xf numFmtId="177" fontId="84" fillId="0" borderId="0">
      <alignment horizontal="right"/>
    </xf>
    <xf numFmtId="0" fontId="205" fillId="0" borderId="0"/>
    <xf numFmtId="0" fontId="36" fillId="11" borderId="10" applyNumberFormat="0" applyBorder="0" applyAlignment="0" applyProtection="0"/>
    <xf numFmtId="177" fontId="84" fillId="0" borderId="0">
      <alignment horizontal="right"/>
    </xf>
    <xf numFmtId="0" fontId="205" fillId="0" borderId="0"/>
    <xf numFmtId="0" fontId="90" fillId="29" borderId="28" applyNumberFormat="0" applyAlignment="0" applyProtection="0"/>
    <xf numFmtId="0" fontId="36" fillId="11" borderId="10" applyNumberFormat="0" applyBorder="0" applyAlignment="0" applyProtection="0"/>
    <xf numFmtId="0" fontId="205" fillId="0" borderId="0"/>
    <xf numFmtId="0" fontId="36" fillId="15" borderId="14" applyNumberFormat="0" applyBorder="0" applyAlignment="0" applyProtection="0"/>
    <xf numFmtId="0" fontId="36" fillId="11" borderId="10"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8" borderId="7" applyNumberFormat="0" applyBorder="0" applyAlignment="0" applyProtection="0"/>
    <xf numFmtId="0" fontId="36" fillId="38" borderId="37" applyNumberFormat="0" applyBorder="0" applyAlignment="0" applyProtection="0"/>
    <xf numFmtId="0" fontId="36" fillId="11" borderId="10" applyNumberFormat="0" applyBorder="0" applyAlignment="0" applyProtection="0"/>
    <xf numFmtId="0" fontId="205" fillId="0" borderId="0"/>
    <xf numFmtId="0" fontId="36" fillId="11" borderId="10" applyNumberFormat="0" applyBorder="0" applyAlignment="0" applyProtection="0"/>
    <xf numFmtId="0" fontId="36" fillId="5" borderId="4" applyNumberFormat="0" applyBorder="0" applyAlignment="0" applyProtection="0"/>
    <xf numFmtId="0" fontId="205" fillId="0" borderId="0"/>
    <xf numFmtId="202" fontId="73" fillId="0" borderId="0" applyNumberFormat="0" applyFill="0" applyBorder="0" applyAlignment="0" applyProtection="0"/>
    <xf numFmtId="0" fontId="36" fillId="11" borderId="10" applyNumberFormat="0" applyBorder="0" applyAlignment="0" applyProtection="0"/>
    <xf numFmtId="0" fontId="205" fillId="0" borderId="0"/>
    <xf numFmtId="0" fontId="205" fillId="0" borderId="0"/>
    <xf numFmtId="0" fontId="205" fillId="0" borderId="0"/>
    <xf numFmtId="43" fontId="36" fillId="0" borderId="0" applyFont="0" applyFill="0" applyBorder="0" applyAlignment="0" applyProtection="0"/>
    <xf numFmtId="0" fontId="36" fillId="11" borderId="10" applyNumberFormat="0" applyBorder="0" applyAlignment="0" applyProtection="0"/>
    <xf numFmtId="0" fontId="205" fillId="0" borderId="0"/>
    <xf numFmtId="0" fontId="36" fillId="0" borderId="0"/>
    <xf numFmtId="0" fontId="36" fillId="0" borderId="0"/>
    <xf numFmtId="0" fontId="205" fillId="0" borderId="0"/>
    <xf numFmtId="0" fontId="56" fillId="39" borderId="38" applyNumberFormat="0" applyFont="0" applyAlignment="0" applyProtection="0"/>
    <xf numFmtId="0" fontId="36" fillId="0" borderId="0"/>
    <xf numFmtId="0" fontId="205" fillId="0" borderId="0"/>
    <xf numFmtId="0" fontId="36" fillId="0" borderId="0"/>
    <xf numFmtId="0" fontId="205" fillId="0" borderId="0"/>
    <xf numFmtId="0" fontId="36" fillId="0" borderId="0"/>
    <xf numFmtId="0" fontId="205" fillId="0" borderId="0"/>
    <xf numFmtId="0" fontId="205" fillId="0" borderId="0">
      <alignment horizontal="justify"/>
    </xf>
    <xf numFmtId="0" fontId="205" fillId="0" borderId="0">
      <alignment horizontal="justify"/>
    </xf>
    <xf numFmtId="0" fontId="36" fillId="2" borderId="1" applyNumberFormat="0" applyBorder="0" applyAlignment="0" applyProtection="0"/>
    <xf numFmtId="0" fontId="205" fillId="0" borderId="0"/>
    <xf numFmtId="0" fontId="205" fillId="0" borderId="0">
      <alignment horizontal="justify"/>
    </xf>
    <xf numFmtId="0" fontId="36" fillId="5" borderId="4" applyNumberFormat="0" applyBorder="0" applyAlignment="0" applyProtection="0"/>
    <xf numFmtId="0" fontId="36" fillId="13" borderId="12" applyNumberFormat="0" applyBorder="0" applyAlignment="0" applyProtection="0"/>
    <xf numFmtId="0" fontId="205" fillId="0" borderId="0"/>
    <xf numFmtId="0" fontId="205" fillId="0" borderId="0"/>
    <xf numFmtId="0" fontId="205" fillId="0" borderId="0"/>
    <xf numFmtId="0" fontId="205" fillId="0" borderId="0"/>
    <xf numFmtId="0" fontId="36" fillId="19" borderId="18" applyNumberFormat="0" applyBorder="0" applyAlignment="0" applyProtection="0"/>
    <xf numFmtId="0" fontId="36" fillId="11" borderId="10" applyNumberFormat="0" applyBorder="0" applyAlignment="0" applyProtection="0"/>
    <xf numFmtId="0" fontId="205" fillId="0" borderId="0"/>
    <xf numFmtId="0" fontId="36" fillId="19" borderId="18" applyNumberFormat="0" applyBorder="0" applyAlignment="0" applyProtection="0"/>
    <xf numFmtId="0" fontId="36" fillId="13" borderId="12" applyNumberFormat="0" applyBorder="0" applyAlignment="0" applyProtection="0"/>
    <xf numFmtId="0" fontId="36" fillId="30" borderId="29" applyNumberFormat="0" applyBorder="0" applyAlignment="0" applyProtection="0"/>
    <xf numFmtId="0" fontId="36" fillId="11" borderId="10" applyNumberFormat="0" applyBorder="0" applyAlignment="0" applyProtection="0"/>
    <xf numFmtId="0" fontId="205" fillId="0" borderId="0">
      <alignment horizontal="justify"/>
    </xf>
    <xf numFmtId="0" fontId="205" fillId="0" borderId="0">
      <alignment horizontal="justify"/>
    </xf>
    <xf numFmtId="0" fontId="205" fillId="0" borderId="0"/>
    <xf numFmtId="0" fontId="36" fillId="5" borderId="4" applyNumberFormat="0" applyBorder="0" applyAlignment="0" applyProtection="0"/>
    <xf numFmtId="0" fontId="36" fillId="11" borderId="10" applyNumberFormat="0" applyBorder="0" applyAlignment="0" applyProtection="0"/>
    <xf numFmtId="0" fontId="205" fillId="0" borderId="0">
      <alignment horizontal="justify"/>
    </xf>
    <xf numFmtId="0" fontId="205" fillId="0" borderId="0"/>
    <xf numFmtId="0" fontId="36" fillId="32" borderId="31" applyNumberFormat="0" applyFont="0" applyAlignment="0" applyProtection="0"/>
    <xf numFmtId="0" fontId="36" fillId="4" borderId="3" applyNumberFormat="0" applyBorder="0" applyAlignment="0" applyProtection="0"/>
    <xf numFmtId="0" fontId="36" fillId="0" borderId="0"/>
    <xf numFmtId="0" fontId="36" fillId="5" borderId="4"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9" borderId="18" applyNumberFormat="0" applyBorder="0" applyAlignment="0" applyProtection="0"/>
    <xf numFmtId="0" fontId="36" fillId="13" borderId="12" applyNumberFormat="0" applyBorder="0" applyAlignment="0" applyProtection="0"/>
    <xf numFmtId="0" fontId="36" fillId="2" borderId="1" applyNumberFormat="0" applyBorder="0" applyAlignment="0" applyProtection="0"/>
    <xf numFmtId="2" fontId="95" fillId="0" borderId="0"/>
    <xf numFmtId="0" fontId="36" fillId="11" borderId="10" applyNumberFormat="0" applyBorder="0" applyAlignment="0" applyProtection="0"/>
    <xf numFmtId="0" fontId="36" fillId="19" borderId="18" applyNumberFormat="0" applyBorder="0" applyAlignment="0" applyProtection="0"/>
    <xf numFmtId="0" fontId="36" fillId="11" borderId="10" applyNumberFormat="0" applyBorder="0" applyAlignment="0" applyProtection="0"/>
    <xf numFmtId="0" fontId="205" fillId="0" borderId="0">
      <alignment horizontal="justify"/>
    </xf>
    <xf numFmtId="0" fontId="205" fillId="0" borderId="0">
      <alignment horizontal="justify"/>
    </xf>
    <xf numFmtId="0" fontId="36" fillId="19" borderId="18"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5" borderId="4" applyNumberFormat="0" applyBorder="0" applyAlignment="0" applyProtection="0"/>
    <xf numFmtId="0" fontId="36" fillId="11" borderId="10" applyNumberFormat="0" applyBorder="0" applyAlignment="0" applyProtection="0"/>
    <xf numFmtId="0" fontId="36" fillId="15" borderId="14" applyNumberFormat="0" applyBorder="0" applyAlignment="0" applyProtection="0"/>
    <xf numFmtId="43" fontId="36" fillId="0" borderId="0" applyFont="0" applyFill="0" applyBorder="0" applyAlignment="0" applyProtection="0"/>
    <xf numFmtId="9" fontId="36" fillId="0" borderId="0" applyFont="0" applyFill="0" applyBorder="0" applyAlignment="0" applyProtection="0"/>
    <xf numFmtId="0" fontId="36" fillId="4" borderId="3" applyNumberFormat="0" applyBorder="0" applyAlignment="0" applyProtection="0"/>
    <xf numFmtId="0" fontId="36" fillId="4" borderId="3" applyNumberFormat="0" applyBorder="0" applyAlignment="0" applyProtection="0"/>
    <xf numFmtId="9" fontId="36" fillId="0" borderId="0" applyFont="0" applyFill="0" applyBorder="0" applyAlignment="0" applyProtection="0"/>
    <xf numFmtId="0" fontId="36" fillId="21" borderId="20" applyNumberFormat="0" applyBorder="0" applyAlignment="0" applyProtection="0"/>
    <xf numFmtId="0" fontId="36" fillId="16" borderId="15" applyNumberFormat="0" applyBorder="0" applyAlignment="0" applyProtection="0"/>
    <xf numFmtId="0" fontId="36" fillId="4" borderId="3" applyNumberFormat="0" applyBorder="0" applyAlignment="0" applyProtection="0"/>
    <xf numFmtId="0" fontId="36" fillId="5" borderId="4" applyNumberFormat="0" applyBorder="0" applyAlignment="0" applyProtection="0"/>
    <xf numFmtId="9" fontId="36" fillId="0" borderId="0" applyFont="0" applyFill="0" applyBorder="0" applyAlignment="0" applyProtection="0"/>
    <xf numFmtId="0" fontId="36" fillId="21" borderId="20" applyNumberFormat="0" applyBorder="0" applyAlignment="0" applyProtection="0"/>
    <xf numFmtId="0" fontId="36" fillId="4" borderId="3" applyNumberFormat="0" applyBorder="0" applyAlignment="0" applyProtection="0"/>
    <xf numFmtId="0" fontId="36" fillId="11" borderId="10" applyNumberFormat="0" applyBorder="0" applyAlignment="0" applyProtection="0"/>
    <xf numFmtId="0" fontId="36" fillId="4" borderId="3" applyNumberFormat="0" applyBorder="0" applyAlignment="0" applyProtection="0"/>
    <xf numFmtId="0" fontId="36" fillId="4" borderId="3" applyNumberFormat="0" applyBorder="0" applyAlignment="0" applyProtection="0"/>
    <xf numFmtId="0" fontId="36" fillId="11" borderId="10" applyNumberFormat="0" applyBorder="0" applyAlignment="0" applyProtection="0"/>
    <xf numFmtId="0" fontId="36" fillId="21" borderId="20" applyNumberFormat="0" applyBorder="0" applyAlignment="0" applyProtection="0"/>
    <xf numFmtId="0" fontId="205" fillId="0" borderId="0">
      <alignment horizontal="justify"/>
    </xf>
    <xf numFmtId="0" fontId="36" fillId="13" borderId="12" applyNumberFormat="0" applyBorder="0" applyAlignment="0" applyProtection="0"/>
    <xf numFmtId="0" fontId="36" fillId="2" borderId="1" applyNumberFormat="0" applyBorder="0" applyAlignment="0" applyProtection="0"/>
    <xf numFmtId="0" fontId="36" fillId="11" borderId="10" applyNumberFormat="0" applyBorder="0" applyAlignment="0" applyProtection="0"/>
    <xf numFmtId="0" fontId="36" fillId="19" borderId="18" applyNumberFormat="0" applyBorder="0" applyAlignment="0" applyProtection="0"/>
    <xf numFmtId="191" fontId="37" fillId="34" borderId="33">
      <alignment horizontal="center" vertical="top"/>
    </xf>
    <xf numFmtId="0" fontId="36" fillId="11" borderId="10" applyNumberFormat="0" applyBorder="0" applyAlignment="0" applyProtection="0"/>
    <xf numFmtId="0" fontId="36" fillId="8" borderId="7" applyNumberFormat="0" applyBorder="0" applyAlignment="0" applyProtection="0"/>
    <xf numFmtId="191" fontId="37" fillId="34" borderId="33">
      <alignment horizontal="center" vertical="top"/>
    </xf>
    <xf numFmtId="0" fontId="36" fillId="11" borderId="10" applyNumberFormat="0" applyBorder="0" applyAlignment="0" applyProtection="0"/>
    <xf numFmtId="0" fontId="81" fillId="40" borderId="39" applyNumberFormat="0" applyBorder="0" applyAlignment="0" applyProtection="0"/>
    <xf numFmtId="191" fontId="37" fillId="34" borderId="33">
      <alignment horizontal="center" vertical="top"/>
    </xf>
    <xf numFmtId="0" fontId="36" fillId="11" borderId="10" applyNumberFormat="0" applyBorder="0" applyAlignment="0" applyProtection="0"/>
    <xf numFmtId="0" fontId="36" fillId="9" borderId="8" applyNumberFormat="0" applyBorder="0" applyAlignment="0" applyProtection="0"/>
    <xf numFmtId="0" fontId="81" fillId="40" borderId="39" applyNumberFormat="0" applyBorder="0" applyAlignment="0" applyProtection="0"/>
    <xf numFmtId="0" fontId="36" fillId="11" borderId="10" applyNumberFormat="0" applyBorder="0" applyAlignment="0" applyProtection="0"/>
    <xf numFmtId="0" fontId="71" fillId="40" borderId="39" applyNumberFormat="0" applyBorder="0" applyAlignment="0" applyProtection="0"/>
    <xf numFmtId="0" fontId="36" fillId="11" borderId="10" applyNumberFormat="0" applyBorder="0" applyAlignment="0" applyProtection="0"/>
    <xf numFmtId="191" fontId="37" fillId="34" borderId="33">
      <alignment horizontal="center" vertical="top"/>
    </xf>
    <xf numFmtId="203" fontId="67" fillId="0" borderId="0"/>
    <xf numFmtId="0" fontId="36" fillId="11" borderId="10" applyNumberFormat="0" applyBorder="0" applyAlignment="0" applyProtection="0"/>
    <xf numFmtId="0" fontId="71" fillId="40" borderId="39" applyNumberFormat="0" applyBorder="0" applyAlignment="0" applyProtection="0"/>
    <xf numFmtId="0" fontId="36" fillId="11" borderId="10" applyNumberFormat="0" applyBorder="0" applyAlignment="0" applyProtection="0"/>
    <xf numFmtId="1" fontId="97" fillId="0" borderId="0"/>
    <xf numFmtId="0" fontId="36" fillId="11" borderId="10" applyNumberFormat="0" applyBorder="0" applyAlignment="0" applyProtection="0"/>
    <xf numFmtId="43" fontId="36" fillId="0" borderId="0" applyFont="0" applyFill="0" applyBorder="0" applyAlignment="0" applyProtection="0"/>
    <xf numFmtId="1" fontId="97" fillId="0" borderId="0"/>
    <xf numFmtId="0" fontId="36" fillId="11" borderId="10" applyNumberFormat="0" applyBorder="0" applyAlignment="0" applyProtection="0"/>
    <xf numFmtId="0" fontId="81" fillId="3" borderId="2" applyNumberFormat="0" applyBorder="0" applyAlignment="0" applyProtection="0"/>
    <xf numFmtId="0" fontId="36" fillId="11" borderId="10" applyNumberFormat="0" applyBorder="0" applyAlignment="0" applyProtection="0"/>
    <xf numFmtId="0" fontId="36" fillId="0" borderId="0"/>
    <xf numFmtId="43" fontId="36" fillId="0" borderId="0" applyFont="0" applyFill="0" applyBorder="0" applyAlignment="0" applyProtection="0"/>
    <xf numFmtId="0" fontId="36" fillId="11" borderId="10" applyNumberFormat="0" applyBorder="0" applyAlignment="0" applyProtection="0"/>
    <xf numFmtId="0" fontId="36" fillId="5" borderId="4" applyNumberFormat="0" applyBorder="0" applyAlignment="0" applyProtection="0"/>
    <xf numFmtId="0" fontId="71" fillId="3" borderId="2" applyNumberFormat="0" applyBorder="0" applyAlignment="0" applyProtection="0"/>
    <xf numFmtId="0" fontId="36" fillId="0" borderId="0"/>
    <xf numFmtId="0" fontId="36" fillId="11" borderId="10" applyNumberFormat="0" applyBorder="0" applyAlignment="0" applyProtection="0"/>
    <xf numFmtId="0" fontId="36" fillId="0" borderId="0"/>
    <xf numFmtId="0" fontId="36" fillId="0" borderId="0"/>
    <xf numFmtId="0" fontId="36" fillId="11" borderId="10" applyNumberFormat="0" applyBorder="0" applyAlignment="0" applyProtection="0"/>
    <xf numFmtId="0" fontId="71" fillId="3" borderId="2" applyNumberFormat="0" applyBorder="0" applyAlignment="0" applyProtection="0"/>
    <xf numFmtId="43" fontId="205" fillId="0" borderId="0" applyFont="0" applyFill="0" applyBorder="0" applyAlignment="0" applyProtection="0"/>
    <xf numFmtId="0" fontId="36" fillId="0" borderId="0"/>
    <xf numFmtId="0" fontId="36" fillId="11" borderId="10" applyNumberFormat="0" applyBorder="0" applyAlignment="0" applyProtection="0"/>
    <xf numFmtId="0" fontId="36" fillId="15" borderId="14" applyNumberFormat="0" applyBorder="0" applyAlignment="0" applyProtection="0"/>
    <xf numFmtId="0" fontId="36" fillId="11" borderId="10" applyNumberFormat="0" applyBorder="0" applyAlignment="0" applyProtection="0"/>
    <xf numFmtId="0" fontId="205" fillId="0" borderId="0">
      <alignment horizontal="justify"/>
    </xf>
    <xf numFmtId="0" fontId="205" fillId="0" borderId="0">
      <alignment horizontal="justify"/>
    </xf>
    <xf numFmtId="0" fontId="36" fillId="13" borderId="12" applyNumberFormat="0" applyBorder="0" applyAlignment="0" applyProtection="0"/>
    <xf numFmtId="0" fontId="36" fillId="2" borderId="1" applyNumberFormat="0" applyBorder="0" applyAlignment="0" applyProtection="0"/>
    <xf numFmtId="0" fontId="36" fillId="11" borderId="10" applyNumberFormat="0" applyBorder="0" applyAlignment="0" applyProtection="0"/>
    <xf numFmtId="0" fontId="71" fillId="41" borderId="40" applyNumberFormat="0" applyBorder="0" applyAlignment="0" applyProtection="0"/>
    <xf numFmtId="0" fontId="81" fillId="27" borderId="26" applyNumberFormat="0" applyBorder="0" applyAlignment="0" applyProtection="0"/>
    <xf numFmtId="0" fontId="36" fillId="11" borderId="10" applyNumberFormat="0" applyBorder="0" applyAlignment="0" applyProtection="0"/>
    <xf numFmtId="0" fontId="36" fillId="24" borderId="23" applyNumberFormat="0" applyBorder="0" applyAlignment="0" applyProtection="0"/>
    <xf numFmtId="0" fontId="36" fillId="5" borderId="4" applyNumberFormat="0" applyBorder="0" applyAlignment="0" applyProtection="0"/>
    <xf numFmtId="0" fontId="71" fillId="42" borderId="41" applyNumberFormat="0" applyBorder="0" applyAlignment="0" applyProtection="0"/>
    <xf numFmtId="0" fontId="81" fillId="27" borderId="26" applyNumberFormat="0" applyBorder="0" applyAlignment="0" applyProtection="0"/>
    <xf numFmtId="0" fontId="36" fillId="11" borderId="10" applyNumberFormat="0" applyBorder="0" applyAlignment="0" applyProtection="0"/>
    <xf numFmtId="0" fontId="36" fillId="5" borderId="4" applyNumberFormat="0" applyBorder="0" applyAlignment="0" applyProtection="0"/>
    <xf numFmtId="0" fontId="71" fillId="27" borderId="26" applyNumberFormat="0" applyBorder="0" applyAlignment="0" applyProtection="0"/>
    <xf numFmtId="0" fontId="36" fillId="0" borderId="0"/>
    <xf numFmtId="0" fontId="36" fillId="0" borderId="0"/>
    <xf numFmtId="0" fontId="205" fillId="0" borderId="0"/>
    <xf numFmtId="0" fontId="205" fillId="0" borderId="0">
      <alignment horizontal="justify"/>
    </xf>
    <xf numFmtId="0" fontId="36" fillId="13" borderId="12" applyNumberFormat="0" applyBorder="0" applyAlignment="0" applyProtection="0"/>
    <xf numFmtId="0" fontId="36" fillId="36" borderId="35" applyNumberFormat="0" applyBorder="0" applyAlignment="0" applyProtection="0"/>
    <xf numFmtId="202" fontId="205" fillId="8" borderId="7"/>
    <xf numFmtId="0" fontId="36" fillId="0" borderId="0"/>
    <xf numFmtId="0" fontId="36" fillId="11" borderId="10" applyNumberFormat="0" applyBorder="0" applyAlignment="0" applyProtection="0"/>
    <xf numFmtId="0" fontId="71" fillId="27" borderId="26"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81" fillId="43" borderId="42" applyNumberFormat="0" applyBorder="0" applyAlignment="0" applyProtection="0"/>
    <xf numFmtId="0" fontId="36" fillId="11" borderId="10" applyNumberFormat="0" applyBorder="0" applyAlignment="0" applyProtection="0"/>
    <xf numFmtId="0" fontId="36" fillId="5" borderId="4" applyNumberFormat="0" applyBorder="0" applyAlignment="0" applyProtection="0"/>
    <xf numFmtId="0" fontId="205" fillId="0" borderId="0">
      <alignment horizontal="justify"/>
    </xf>
    <xf numFmtId="0" fontId="71" fillId="44" borderId="43" applyNumberFormat="0" applyBorder="0" applyAlignment="0" applyProtection="0"/>
    <xf numFmtId="0" fontId="36" fillId="0" borderId="0"/>
    <xf numFmtId="0" fontId="67" fillId="0" borderId="0"/>
    <xf numFmtId="0" fontId="205" fillId="0" borderId="0">
      <alignment horizontal="justify"/>
    </xf>
    <xf numFmtId="0" fontId="36" fillId="0" borderId="0"/>
    <xf numFmtId="0" fontId="36" fillId="11" borderId="10" applyNumberFormat="0" applyBorder="0" applyAlignment="0" applyProtection="0"/>
    <xf numFmtId="0" fontId="36" fillId="13" borderId="12" applyNumberFormat="0" applyBorder="0" applyAlignment="0" applyProtection="0"/>
    <xf numFmtId="0" fontId="36" fillId="0" borderId="0"/>
    <xf numFmtId="0" fontId="36" fillId="5" borderId="4"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4" fontId="67" fillId="0" borderId="0" applyFont="0" applyFill="0" applyBorder="0" applyAlignment="0" applyProtection="0"/>
    <xf numFmtId="0" fontId="36" fillId="11" borderId="10" applyNumberFormat="0" applyBorder="0" applyAlignment="0" applyProtection="0"/>
    <xf numFmtId="4" fontId="67" fillId="0" borderId="0" applyFont="0" applyFill="0" applyBorder="0" applyAlignment="0" applyProtection="0"/>
    <xf numFmtId="0" fontId="36" fillId="11" borderId="10" applyNumberFormat="0" applyBorder="0" applyAlignment="0" applyProtection="0"/>
    <xf numFmtId="0" fontId="36" fillId="0" borderId="0"/>
    <xf numFmtId="203" fontId="67" fillId="0" borderId="0"/>
    <xf numFmtId="0" fontId="36" fillId="11" borderId="10" applyNumberFormat="0" applyBorder="0" applyAlignment="0" applyProtection="0"/>
    <xf numFmtId="0" fontId="36" fillId="5" borderId="4" applyNumberFormat="0" applyBorder="0" applyAlignment="0" applyProtection="0"/>
    <xf numFmtId="0" fontId="36" fillId="11" borderId="10"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4" borderId="3"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203" fontId="67" fillId="0" borderId="0"/>
    <xf numFmtId="0" fontId="36" fillId="11" borderId="10" applyNumberFormat="0" applyBorder="0" applyAlignment="0" applyProtection="0"/>
    <xf numFmtId="0" fontId="36" fillId="5" borderId="4"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5" borderId="4" applyNumberFormat="0" applyBorder="0" applyAlignment="0" applyProtection="0"/>
    <xf numFmtId="0" fontId="36" fillId="11" borderId="10" applyNumberFormat="0" applyBorder="0" applyAlignment="0" applyProtection="0"/>
    <xf numFmtId="0" fontId="36" fillId="0" borderId="0"/>
    <xf numFmtId="0" fontId="67" fillId="0" borderId="0"/>
    <xf numFmtId="0" fontId="36" fillId="11" borderId="10" applyNumberFormat="0" applyBorder="0" applyAlignment="0" applyProtection="0"/>
    <xf numFmtId="0" fontId="36" fillId="11" borderId="10" applyNumberFormat="0" applyBorder="0" applyAlignment="0" applyProtection="0"/>
    <xf numFmtId="0" fontId="81" fillId="36" borderId="35" applyNumberFormat="0" applyBorder="0" applyAlignment="0" applyProtection="0"/>
    <xf numFmtId="0" fontId="36" fillId="0" borderId="0"/>
    <xf numFmtId="0" fontId="67" fillId="0" borderId="0"/>
    <xf numFmtId="0" fontId="36" fillId="11" borderId="10" applyNumberFormat="0" applyBorder="0" applyAlignment="0" applyProtection="0"/>
    <xf numFmtId="0" fontId="36" fillId="11" borderId="10" applyNumberFormat="0" applyBorder="0" applyAlignment="0" applyProtection="0"/>
    <xf numFmtId="0" fontId="205" fillId="0" borderId="0">
      <alignment horizontal="justify"/>
    </xf>
    <xf numFmtId="0" fontId="36" fillId="13" borderId="12" applyNumberFormat="0" applyBorder="0" applyAlignment="0" applyProtection="0"/>
    <xf numFmtId="0" fontId="36" fillId="22" borderId="21" applyNumberFormat="0" applyBorder="0" applyAlignment="0" applyProtection="0"/>
    <xf numFmtId="0" fontId="36" fillId="11" borderId="10" applyNumberFormat="0" applyBorder="0" applyAlignment="0" applyProtection="0"/>
    <xf numFmtId="0" fontId="36" fillId="2" borderId="1" applyNumberFormat="0" applyBorder="0" applyAlignment="0" applyProtection="0"/>
    <xf numFmtId="0" fontId="36" fillId="5" borderId="4" applyNumberFormat="0" applyBorder="0" applyAlignment="0" applyProtection="0"/>
    <xf numFmtId="0" fontId="205" fillId="0" borderId="0">
      <alignment horizontal="justify"/>
    </xf>
    <xf numFmtId="0" fontId="36" fillId="13" borderId="12" applyNumberFormat="0" applyBorder="0" applyAlignment="0" applyProtection="0"/>
    <xf numFmtId="0" fontId="36" fillId="0" borderId="0"/>
    <xf numFmtId="0" fontId="36" fillId="11" borderId="10" applyNumberFormat="0" applyBorder="0" applyAlignment="0" applyProtection="0"/>
    <xf numFmtId="0" fontId="36" fillId="11" borderId="10" applyNumberFormat="0" applyBorder="0" applyAlignment="0" applyProtection="0"/>
    <xf numFmtId="0" fontId="36" fillId="15" borderId="14" applyNumberFormat="0" applyBorder="0" applyAlignment="0" applyProtection="0"/>
    <xf numFmtId="43" fontId="36" fillId="0" borderId="0" applyFont="0" applyFill="0" applyBorder="0" applyAlignment="0" applyProtection="0"/>
    <xf numFmtId="0" fontId="205" fillId="0" borderId="0">
      <alignment horizontal="justify"/>
    </xf>
    <xf numFmtId="0" fontId="205" fillId="0" borderId="0">
      <alignment horizontal="justify"/>
    </xf>
    <xf numFmtId="0" fontId="36" fillId="13" borderId="12" applyNumberFormat="0" applyBorder="0" applyAlignment="0" applyProtection="0"/>
    <xf numFmtId="0" fontId="205" fillId="0" borderId="0">
      <alignment horizontal="justify"/>
    </xf>
    <xf numFmtId="0" fontId="205" fillId="0" borderId="0">
      <alignment horizontal="justify"/>
    </xf>
    <xf numFmtId="0" fontId="36" fillId="2" borderId="1" applyNumberFormat="0" applyBorder="0" applyAlignment="0" applyProtection="0"/>
    <xf numFmtId="0" fontId="36" fillId="11" borderId="10" applyNumberFormat="0" applyBorder="0" applyAlignment="0" applyProtection="0"/>
    <xf numFmtId="43" fontId="36" fillId="0" borderId="0" applyFont="0" applyFill="0" applyBorder="0" applyAlignment="0" applyProtection="0"/>
    <xf numFmtId="0" fontId="36" fillId="11" borderId="10" applyNumberFormat="0" applyBorder="0" applyAlignment="0" applyProtection="0"/>
    <xf numFmtId="43" fontId="36" fillId="0" borderId="0" applyFont="0" applyFill="0" applyBorder="0" applyAlignment="0" applyProtection="0"/>
    <xf numFmtId="0" fontId="36" fillId="11" borderId="10" applyNumberFormat="0" applyBorder="0" applyAlignment="0" applyProtection="0"/>
    <xf numFmtId="0" fontId="36" fillId="13" borderId="12" applyNumberFormat="0" applyBorder="0" applyAlignment="0" applyProtection="0"/>
    <xf numFmtId="0" fontId="36" fillId="2" borderId="1" applyNumberFormat="0" applyBorder="0" applyAlignment="0" applyProtection="0"/>
    <xf numFmtId="2" fontId="95" fillId="0" borderId="0"/>
    <xf numFmtId="0" fontId="36" fillId="11" borderId="10"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5" borderId="4" applyNumberFormat="0" applyBorder="0" applyAlignment="0" applyProtection="0"/>
    <xf numFmtId="0" fontId="36" fillId="11" borderId="10" applyNumberFormat="0" applyBorder="0" applyAlignment="0" applyProtection="0"/>
    <xf numFmtId="0" fontId="71" fillId="27" borderId="26"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24" borderId="23" applyNumberFormat="0" applyBorder="0" applyAlignment="0" applyProtection="0"/>
    <xf numFmtId="0" fontId="36" fillId="16" borderId="15" applyNumberFormat="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0" fontId="36" fillId="11" borderId="1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0" fontId="36" fillId="11" borderId="1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8" borderId="17" applyNumberFormat="0" applyBorder="0" applyAlignment="0" applyProtection="0"/>
    <xf numFmtId="0" fontId="36" fillId="0" borderId="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8" borderId="17" applyNumberFormat="0" applyBorder="0" applyAlignment="0" applyProtection="0"/>
    <xf numFmtId="0" fontId="98" fillId="0" borderId="0" applyNumberFormat="0" applyFill="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0" borderId="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0" borderId="0"/>
    <xf numFmtId="0" fontId="36" fillId="11" borderId="10" applyNumberFormat="0" applyBorder="0" applyAlignment="0" applyProtection="0"/>
    <xf numFmtId="0" fontId="36" fillId="11" borderId="10" applyNumberFormat="0" applyBorder="0" applyAlignment="0" applyProtection="0"/>
    <xf numFmtId="0" fontId="36" fillId="12" borderId="11" applyNumberFormat="0" applyBorder="0" applyAlignment="0" applyProtection="0"/>
    <xf numFmtId="0" fontId="205" fillId="0" borderId="0" applyFont="0" applyFill="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205" fillId="0" borderId="0">
      <alignment horizontal="justify"/>
    </xf>
    <xf numFmtId="0" fontId="36" fillId="13" borderId="12" applyNumberFormat="0" applyBorder="0" applyAlignment="0" applyProtection="0"/>
    <xf numFmtId="0" fontId="36" fillId="2" borderId="1" applyNumberFormat="0" applyBorder="0" applyAlignment="0" applyProtection="0"/>
    <xf numFmtId="181" fontId="205" fillId="0" borderId="0" applyFont="0" applyFill="0" applyBorder="0" applyAlignment="0" applyProtection="0">
      <alignment wrapText="1"/>
    </xf>
    <xf numFmtId="0" fontId="85" fillId="45" borderId="44" applyNumberFormat="0" applyBorder="0" applyAlignment="0" applyProtection="0"/>
    <xf numFmtId="0" fontId="36" fillId="11" borderId="10" applyNumberFormat="0" applyBorder="0" applyAlignment="0" applyProtection="0"/>
    <xf numFmtId="0" fontId="40" fillId="28" borderId="27" applyNumberFormat="0" applyFill="0" applyAlignment="0" applyProtection="0"/>
    <xf numFmtId="0" fontId="36" fillId="11" borderId="10" applyNumberFormat="0" applyBorder="0" applyAlignment="0" applyProtection="0"/>
    <xf numFmtId="0" fontId="36" fillId="11" borderId="10" applyNumberFormat="0" applyBorder="0" applyAlignment="0" applyProtection="0"/>
    <xf numFmtId="0" fontId="205" fillId="0" borderId="0">
      <alignment horizontal="justify"/>
    </xf>
    <xf numFmtId="0" fontId="36" fillId="13" borderId="12" applyNumberFormat="0" applyBorder="0" applyAlignment="0" applyProtection="0"/>
    <xf numFmtId="43" fontId="36" fillId="0" borderId="0" applyFont="0" applyFill="0" applyBorder="0" applyAlignment="0" applyProtection="0"/>
    <xf numFmtId="0" fontId="85" fillId="23" borderId="22" applyNumberFormat="0" applyBorder="0" applyAlignment="0" applyProtection="0"/>
    <xf numFmtId="0" fontId="36" fillId="11" borderId="10" applyNumberFormat="0" applyBorder="0" applyAlignment="0" applyProtection="0"/>
    <xf numFmtId="0" fontId="205" fillId="0" borderId="0">
      <alignment horizontal="justify"/>
    </xf>
    <xf numFmtId="0" fontId="36" fillId="13" borderId="12" applyNumberFormat="0" applyBorder="0" applyAlignment="0" applyProtection="0"/>
    <xf numFmtId="0" fontId="36" fillId="2" borderId="1" applyNumberFormat="0" applyBorder="0" applyAlignment="0" applyProtection="0"/>
    <xf numFmtId="0" fontId="205" fillId="0" borderId="0" applyFont="0" applyFill="0" applyBorder="0" applyAlignment="0" applyProtection="0"/>
    <xf numFmtId="0" fontId="99" fillId="45" borderId="44" applyNumberFormat="0" applyBorder="0" applyAlignment="0" applyProtection="0"/>
    <xf numFmtId="0" fontId="36" fillId="11" borderId="10" applyNumberFormat="0" applyBorder="0" applyAlignment="0" applyProtection="0"/>
    <xf numFmtId="0" fontId="36" fillId="13" borderId="12" applyNumberFormat="0" applyBorder="0" applyAlignment="0" applyProtection="0"/>
    <xf numFmtId="0" fontId="36" fillId="2" borderId="1" applyNumberFormat="0" applyBorder="0" applyAlignment="0" applyProtection="0"/>
    <xf numFmtId="0" fontId="85" fillId="23" borderId="22" applyNumberFormat="0" applyBorder="0" applyAlignment="0" applyProtection="0"/>
    <xf numFmtId="0" fontId="36" fillId="11" borderId="10" applyNumberFormat="0" applyBorder="0" applyAlignment="0" applyProtection="0"/>
    <xf numFmtId="0" fontId="36" fillId="13" borderId="12" applyNumberFormat="0" applyBorder="0" applyAlignment="0" applyProtection="0"/>
    <xf numFmtId="0" fontId="36" fillId="2" borderId="1" applyNumberFormat="0" applyBorder="0" applyAlignment="0" applyProtection="0"/>
    <xf numFmtId="43" fontId="36" fillId="0" borderId="0" applyFont="0" applyFill="0" applyBorder="0" applyAlignment="0" applyProtection="0"/>
    <xf numFmtId="0" fontId="36" fillId="21" borderId="20" applyNumberFormat="0" applyBorder="0" applyAlignment="0" applyProtection="0"/>
    <xf numFmtId="0" fontId="85" fillId="23" borderId="22" applyNumberFormat="0" applyBorder="0" applyAlignment="0" applyProtection="0"/>
    <xf numFmtId="0" fontId="36" fillId="11" borderId="10"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205" fillId="0" borderId="0" applyFont="0" applyFill="0" applyBorder="0" applyAlignment="0" applyProtection="0"/>
    <xf numFmtId="0" fontId="85" fillId="23" borderId="22"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205" fillId="0" borderId="0">
      <alignment horizontal="justify"/>
    </xf>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21" borderId="20" applyNumberFormat="0" applyBorder="0" applyAlignment="0" applyProtection="0"/>
    <xf numFmtId="0" fontId="36" fillId="11" borderId="10" applyNumberFormat="0" applyBorder="0" applyAlignment="0" applyProtection="0"/>
    <xf numFmtId="0" fontId="36" fillId="21" borderId="20" applyNumberFormat="0" applyBorder="0" applyAlignment="0" applyProtection="0"/>
    <xf numFmtId="0" fontId="36" fillId="11" borderId="10" applyNumberFormat="0" applyBorder="0" applyAlignment="0" applyProtection="0"/>
    <xf numFmtId="0" fontId="36" fillId="21" borderId="2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43" fontId="36" fillId="0" borderId="0" applyFont="0" applyFill="0" applyBorder="0" applyAlignment="0" applyProtection="0"/>
    <xf numFmtId="0" fontId="36" fillId="4" borderId="3" applyNumberFormat="0" applyBorder="0" applyAlignment="0" applyProtection="0"/>
    <xf numFmtId="0" fontId="36" fillId="5" borderId="4" applyNumberFormat="0" applyBorder="0" applyAlignment="0" applyProtection="0"/>
    <xf numFmtId="0" fontId="36" fillId="4" borderId="3"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4" borderId="3" applyNumberFormat="0" applyBorder="0" applyAlignment="0" applyProtection="0"/>
    <xf numFmtId="0" fontId="36" fillId="21" borderId="20" applyNumberFormat="0" applyBorder="0" applyAlignment="0" applyProtection="0"/>
    <xf numFmtId="0" fontId="36" fillId="4" borderId="3" applyNumberFormat="0" applyBorder="0" applyAlignment="0" applyProtection="0"/>
    <xf numFmtId="0" fontId="36" fillId="21" borderId="20"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5" borderId="4" applyNumberFormat="0" applyBorder="0" applyAlignment="0" applyProtection="0"/>
    <xf numFmtId="0" fontId="205" fillId="0" borderId="0"/>
    <xf numFmtId="0" fontId="205" fillId="0" borderId="0"/>
    <xf numFmtId="181" fontId="205" fillId="0" borderId="0" applyFont="0" applyFill="0" applyBorder="0" applyAlignment="0" applyProtection="0">
      <alignment wrapText="1"/>
    </xf>
    <xf numFmtId="0" fontId="36" fillId="4" borderId="3" applyNumberFormat="0" applyBorder="0" applyAlignment="0" applyProtection="0"/>
    <xf numFmtId="0" fontId="36" fillId="21" borderId="20" applyNumberFormat="0" applyBorder="0" applyAlignment="0" applyProtection="0"/>
    <xf numFmtId="0" fontId="36" fillId="4" borderId="3" applyNumberFormat="0" applyBorder="0" applyAlignment="0" applyProtection="0"/>
    <xf numFmtId="0" fontId="205" fillId="0" borderId="0">
      <alignment horizontal="justify"/>
    </xf>
    <xf numFmtId="0" fontId="205" fillId="0" borderId="0">
      <alignment horizontal="justify"/>
    </xf>
    <xf numFmtId="202" fontId="70" fillId="6" borderId="5">
      <alignment horizontal="center"/>
    </xf>
    <xf numFmtId="0" fontId="36" fillId="13" borderId="12" applyNumberFormat="0" applyBorder="0" applyAlignment="0" applyProtection="0"/>
    <xf numFmtId="0" fontId="36" fillId="12" borderId="11" applyNumberFormat="0" applyBorder="0" applyAlignment="0" applyProtection="0"/>
    <xf numFmtId="43" fontId="36" fillId="0" borderId="0" applyFont="0" applyFill="0" applyBorder="0" applyAlignment="0" applyProtection="0"/>
    <xf numFmtId="0" fontId="205" fillId="0" borderId="0">
      <alignment horizontal="justify"/>
    </xf>
    <xf numFmtId="0" fontId="205" fillId="0" borderId="0">
      <alignment horizontal="justify"/>
    </xf>
    <xf numFmtId="0" fontId="36" fillId="4" borderId="3"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205" fillId="0" borderId="0">
      <alignment horizontal="justify"/>
    </xf>
    <xf numFmtId="0" fontId="205" fillId="0" borderId="0">
      <alignment horizontal="justify"/>
    </xf>
    <xf numFmtId="170" fontId="205" fillId="0" borderId="0" applyFont="0" applyFill="0" applyBorder="0" applyAlignment="0" applyProtection="0"/>
    <xf numFmtId="0" fontId="36" fillId="4" borderId="3"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4" borderId="3" applyNumberFormat="0" applyBorder="0" applyAlignment="0" applyProtection="0"/>
    <xf numFmtId="0" fontId="36" fillId="0" borderId="0"/>
    <xf numFmtId="0" fontId="36" fillId="13" borderId="12" applyNumberFormat="0" applyBorder="0" applyAlignment="0" applyProtection="0"/>
    <xf numFmtId="0" fontId="36" fillId="0" borderId="0"/>
    <xf numFmtId="0" fontId="36" fillId="30" borderId="29"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4" borderId="3" applyNumberFormat="0" applyBorder="0" applyAlignment="0" applyProtection="0"/>
    <xf numFmtId="0" fontId="36" fillId="25" borderId="24"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205" fillId="0" borderId="0">
      <alignment horizontal="justify"/>
    </xf>
    <xf numFmtId="0" fontId="205" fillId="0" borderId="0">
      <alignment horizontal="justify"/>
    </xf>
    <xf numFmtId="170" fontId="205" fillId="0" borderId="0" applyFont="0" applyFill="0" applyBorder="0" applyAlignment="0" applyProtection="0"/>
    <xf numFmtId="0" fontId="36" fillId="4" borderId="3" applyNumberFormat="0" applyBorder="0" applyAlignment="0" applyProtection="0"/>
    <xf numFmtId="202" fontId="70" fillId="6" borderId="5">
      <alignment horizontal="center"/>
    </xf>
    <xf numFmtId="0" fontId="36" fillId="13" borderId="12" applyNumberFormat="0" applyBorder="0" applyAlignment="0" applyProtection="0"/>
    <xf numFmtId="0" fontId="36" fillId="12" borderId="11" applyNumberFormat="0" applyBorder="0" applyAlignment="0" applyProtection="0"/>
    <xf numFmtId="0" fontId="36" fillId="4" borderId="3" applyNumberFormat="0" applyBorder="0" applyAlignment="0" applyProtection="0"/>
    <xf numFmtId="202" fontId="70" fillId="6" borderId="5">
      <alignment horizontal="center"/>
    </xf>
    <xf numFmtId="0" fontId="36" fillId="13" borderId="12" applyNumberFormat="0" applyBorder="0" applyAlignment="0" applyProtection="0"/>
    <xf numFmtId="0" fontId="36" fillId="0" borderId="0"/>
    <xf numFmtId="0" fontId="65" fillId="0" borderId="0"/>
    <xf numFmtId="0" fontId="36" fillId="12" borderId="11" applyNumberFormat="0" applyBorder="0" applyAlignment="0" applyProtection="0"/>
    <xf numFmtId="49" fontId="86" fillId="0" borderId="0">
      <alignment horizontal="right"/>
    </xf>
    <xf numFmtId="0" fontId="205" fillId="0" borderId="0">
      <alignment horizontal="justify"/>
    </xf>
    <xf numFmtId="0" fontId="205" fillId="0" borderId="0">
      <alignment horizontal="justify"/>
    </xf>
    <xf numFmtId="0" fontId="36" fillId="4" borderId="3"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205" fillId="0" borderId="0">
      <alignment horizontal="justify"/>
    </xf>
    <xf numFmtId="0" fontId="205" fillId="0" borderId="0">
      <alignment horizontal="justify"/>
    </xf>
    <xf numFmtId="0" fontId="36" fillId="22" borderId="21" applyNumberFormat="0" applyBorder="0" applyAlignment="0" applyProtection="0"/>
    <xf numFmtId="0" fontId="36" fillId="0" borderId="0"/>
    <xf numFmtId="0" fontId="36" fillId="12" borderId="11" applyNumberFormat="0" applyBorder="0" applyAlignment="0" applyProtection="0"/>
    <xf numFmtId="0" fontId="36" fillId="4" borderId="3" applyNumberFormat="0" applyBorder="0" applyAlignment="0" applyProtection="0"/>
    <xf numFmtId="0" fontId="36" fillId="13" borderId="12" applyNumberFormat="0" applyBorder="0" applyAlignment="0" applyProtection="0"/>
    <xf numFmtId="0" fontId="36" fillId="0" borderId="0"/>
    <xf numFmtId="0" fontId="36" fillId="12" borderId="11" applyNumberFormat="0" applyBorder="0" applyAlignment="0" applyProtection="0"/>
    <xf numFmtId="0" fontId="36" fillId="4" borderId="3" applyNumberFormat="0" applyBorder="0" applyAlignment="0" applyProtection="0"/>
    <xf numFmtId="0" fontId="36" fillId="13" borderId="12" applyNumberFormat="0" applyBorder="0" applyAlignment="0" applyProtection="0"/>
    <xf numFmtId="0" fontId="36" fillId="0" borderId="0"/>
    <xf numFmtId="0" fontId="36" fillId="12" borderId="11" applyNumberFormat="0" applyBorder="0" applyAlignment="0" applyProtection="0"/>
    <xf numFmtId="0" fontId="205" fillId="0" borderId="0">
      <alignment horizontal="justify"/>
    </xf>
    <xf numFmtId="0" fontId="205" fillId="0" borderId="0">
      <alignment horizontal="justify"/>
    </xf>
    <xf numFmtId="202" fontId="205" fillId="17" borderId="16">
      <alignment vertical="top"/>
    </xf>
    <xf numFmtId="0" fontId="36" fillId="4" borderId="3" applyNumberFormat="0" applyBorder="0" applyAlignment="0" applyProtection="0"/>
    <xf numFmtId="202" fontId="70" fillId="6" borderId="5">
      <alignment horizontal="center"/>
    </xf>
    <xf numFmtId="0" fontId="36" fillId="13" borderId="12" applyNumberFormat="0" applyBorder="0" applyAlignment="0" applyProtection="0"/>
    <xf numFmtId="0" fontId="36" fillId="12" borderId="11" applyNumberFormat="0" applyBorder="0" applyAlignment="0" applyProtection="0"/>
    <xf numFmtId="202" fontId="205" fillId="17" borderId="16">
      <alignment vertical="top"/>
    </xf>
    <xf numFmtId="0" fontId="36" fillId="4" borderId="3"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205" fillId="0" borderId="0">
      <alignment horizontal="justify"/>
    </xf>
    <xf numFmtId="0" fontId="205" fillId="0" borderId="0">
      <alignment horizontal="justify"/>
    </xf>
    <xf numFmtId="202" fontId="205" fillId="17" borderId="16">
      <alignment vertical="top"/>
    </xf>
    <xf numFmtId="0" fontId="36" fillId="4" borderId="3" applyNumberFormat="0" applyBorder="0" applyAlignment="0" applyProtection="0"/>
    <xf numFmtId="0" fontId="36" fillId="13" borderId="12" applyNumberFormat="0" applyBorder="0" applyAlignment="0" applyProtection="0"/>
    <xf numFmtId="0" fontId="36" fillId="13" borderId="12"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13" borderId="12"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205" fillId="0" borderId="0" applyFont="0" applyFill="0" applyBorder="0" applyAlignment="0" applyProtection="0"/>
    <xf numFmtId="0" fontId="36" fillId="13" borderId="12"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13" borderId="12" applyNumberFormat="0" applyBorder="0" applyAlignment="0" applyProtection="0"/>
    <xf numFmtId="0" fontId="36" fillId="22" borderId="21"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100" fillId="46" borderId="45" applyNumberFormat="0" applyFill="0" applyAlignment="0" applyProtection="0"/>
    <xf numFmtId="0" fontId="36" fillId="13" borderId="12" applyNumberFormat="0" applyBorder="0" applyAlignment="0" applyProtection="0"/>
    <xf numFmtId="0" fontId="36" fillId="16" borderId="15" applyNumberFormat="0" applyBorder="0" applyAlignment="0" applyProtection="0"/>
    <xf numFmtId="0" fontId="36" fillId="0" borderId="0"/>
    <xf numFmtId="0" fontId="36" fillId="15" borderId="14" applyNumberFormat="0" applyBorder="0" applyAlignment="0" applyProtection="0"/>
    <xf numFmtId="0" fontId="36" fillId="2" borderId="1" applyNumberFormat="0" applyBorder="0" applyAlignment="0" applyProtection="0"/>
    <xf numFmtId="0" fontId="36" fillId="13" borderId="12" applyNumberFormat="0" applyBorder="0" applyAlignment="0" applyProtection="0"/>
    <xf numFmtId="0" fontId="36" fillId="15" borderId="14" applyNumberFormat="0" applyBorder="0" applyAlignment="0" applyProtection="0"/>
    <xf numFmtId="0" fontId="36" fillId="2" borderId="1" applyNumberFormat="0" applyBorder="0" applyAlignment="0" applyProtection="0"/>
    <xf numFmtId="0" fontId="101" fillId="20" borderId="19" applyNumberFormat="0" applyAlignment="0" applyProtection="0"/>
    <xf numFmtId="0" fontId="36" fillId="13" borderId="12" applyNumberFormat="0" applyBorder="0" applyAlignment="0" applyProtection="0"/>
    <xf numFmtId="0" fontId="36" fillId="15" borderId="14" applyNumberFormat="0" applyBorder="0" applyAlignment="0" applyProtection="0"/>
    <xf numFmtId="0" fontId="36" fillId="16" borderId="15" applyNumberFormat="0" applyBorder="0" applyAlignment="0" applyProtection="0"/>
    <xf numFmtId="0" fontId="36" fillId="0" borderId="0"/>
    <xf numFmtId="0" fontId="36" fillId="15" borderId="14" applyNumberFormat="0" applyBorder="0" applyAlignment="0" applyProtection="0"/>
    <xf numFmtId="0" fontId="36" fillId="13" borderId="12" applyNumberFormat="0" applyBorder="0" applyAlignment="0" applyProtection="0"/>
    <xf numFmtId="0" fontId="36" fillId="0" borderId="0"/>
    <xf numFmtId="0" fontId="36" fillId="12" borderId="11" applyNumberFormat="0" applyBorder="0" applyAlignment="0" applyProtection="0"/>
    <xf numFmtId="0" fontId="36" fillId="16" borderId="15" applyNumberFormat="0" applyBorder="0" applyAlignment="0" applyProtection="0"/>
    <xf numFmtId="0" fontId="205" fillId="0" borderId="0">
      <alignment horizontal="justify"/>
    </xf>
    <xf numFmtId="0" fontId="36" fillId="25" borderId="24" applyNumberFormat="0" applyBorder="0" applyAlignment="0" applyProtection="0"/>
    <xf numFmtId="0" fontId="36" fillId="15" borderId="14" applyNumberFormat="0" applyBorder="0" applyAlignment="0" applyProtection="0"/>
    <xf numFmtId="203" fontId="67" fillId="0" borderId="0"/>
    <xf numFmtId="0" fontId="36" fillId="16" borderId="15" applyNumberFormat="0" applyBorder="0" applyAlignment="0" applyProtection="0"/>
    <xf numFmtId="0" fontId="205" fillId="0" borderId="0">
      <alignment horizontal="justify"/>
    </xf>
    <xf numFmtId="0" fontId="36" fillId="15" borderId="14" applyNumberFormat="0" applyBorder="0" applyAlignment="0" applyProtection="0"/>
    <xf numFmtId="0" fontId="36" fillId="16" borderId="15" applyNumberFormat="0" applyBorder="0" applyAlignment="0" applyProtection="0"/>
    <xf numFmtId="0" fontId="205" fillId="0" borderId="0">
      <alignment horizontal="justify"/>
    </xf>
    <xf numFmtId="0" fontId="36" fillId="15" borderId="14" applyNumberFormat="0" applyBorder="0" applyAlignment="0" applyProtection="0"/>
    <xf numFmtId="194" fontId="205" fillId="0" borderId="0" applyFont="0" applyFill="0" applyBorder="0" applyAlignment="0" applyProtection="0"/>
    <xf numFmtId="0" fontId="36" fillId="13" borderId="12" applyNumberFormat="0" applyBorder="0" applyAlignment="0" applyProtection="0"/>
    <xf numFmtId="0" fontId="36" fillId="0" borderId="0"/>
    <xf numFmtId="0" fontId="205" fillId="0" borderId="0">
      <alignment horizontal="justify"/>
    </xf>
    <xf numFmtId="0" fontId="205" fillId="10" borderId="9"/>
    <xf numFmtId="0" fontId="36" fillId="12" borderId="11" applyNumberFormat="0" applyBorder="0" applyAlignment="0" applyProtection="0"/>
    <xf numFmtId="0" fontId="36" fillId="13" borderId="12" applyNumberFormat="0" applyBorder="0" applyAlignment="0" applyProtection="0"/>
    <xf numFmtId="0" fontId="36" fillId="0" borderId="0"/>
    <xf numFmtId="0" fontId="36" fillId="15" borderId="14" applyNumberFormat="0" applyBorder="0" applyAlignment="0" applyProtection="0"/>
    <xf numFmtId="0" fontId="36" fillId="2" borderId="1" applyNumberFormat="0" applyBorder="0" applyAlignment="0" applyProtection="0"/>
    <xf numFmtId="0" fontId="82" fillId="0" borderId="0"/>
    <xf numFmtId="0" fontId="36" fillId="13" borderId="12" applyNumberFormat="0" applyBorder="0" applyAlignment="0" applyProtection="0"/>
    <xf numFmtId="0" fontId="36" fillId="0" borderId="0"/>
    <xf numFmtId="0" fontId="205" fillId="0" borderId="0">
      <alignment horizontal="justify"/>
    </xf>
    <xf numFmtId="0" fontId="205" fillId="10" borderId="9"/>
    <xf numFmtId="0" fontId="36" fillId="12" borderId="11" applyNumberFormat="0" applyBorder="0" applyAlignment="0" applyProtection="0"/>
    <xf numFmtId="0" fontId="36" fillId="13" borderId="12" applyNumberFormat="0" applyBorder="0" applyAlignment="0" applyProtection="0"/>
    <xf numFmtId="0" fontId="36" fillId="22" borderId="21" applyNumberFormat="0" applyBorder="0" applyAlignment="0" applyProtection="0"/>
    <xf numFmtId="0" fontId="36" fillId="0" borderId="0"/>
    <xf numFmtId="0" fontId="36" fillId="15" borderId="14" applyNumberFormat="0" applyBorder="0" applyAlignment="0" applyProtection="0"/>
    <xf numFmtId="0" fontId="36" fillId="0" borderId="0"/>
    <xf numFmtId="0" fontId="205" fillId="13" borderId="12" applyNumberFormat="0" applyBorder="0" applyAlignment="0" applyProtection="0"/>
    <xf numFmtId="0" fontId="36" fillId="0" borderId="0"/>
    <xf numFmtId="0" fontId="36" fillId="15" borderId="14" applyNumberFormat="0" applyBorder="0" applyAlignment="0" applyProtection="0"/>
    <xf numFmtId="0" fontId="205" fillId="10" borderId="9"/>
    <xf numFmtId="0" fontId="36" fillId="5" borderId="4" applyNumberFormat="0" applyBorder="0" applyAlignment="0" applyProtection="0"/>
    <xf numFmtId="0" fontId="205" fillId="0" borderId="0">
      <alignment horizontal="justify"/>
    </xf>
    <xf numFmtId="0" fontId="36" fillId="13" borderId="12" applyNumberFormat="0" applyBorder="0" applyAlignment="0" applyProtection="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19" borderId="18" applyNumberFormat="0" applyBorder="0" applyAlignment="0" applyProtection="0"/>
    <xf numFmtId="0" fontId="36" fillId="5" borderId="4" applyNumberFormat="0" applyBorder="0" applyAlignment="0" applyProtection="0"/>
    <xf numFmtId="0" fontId="205" fillId="0" borderId="0"/>
    <xf numFmtId="0" fontId="36" fillId="13" borderId="12" applyNumberFormat="0" applyBorder="0" applyAlignment="0" applyProtection="0"/>
    <xf numFmtId="0" fontId="36" fillId="2" borderId="1" applyNumberFormat="0" applyBorder="0" applyAlignment="0" applyProtection="0"/>
    <xf numFmtId="0" fontId="205" fillId="0" borderId="0">
      <alignment horizontal="justify"/>
    </xf>
    <xf numFmtId="0" fontId="205" fillId="0" borderId="0">
      <alignment horizontal="justify"/>
    </xf>
    <xf numFmtId="2" fontId="95" fillId="0" borderId="0"/>
    <xf numFmtId="0" fontId="36" fillId="13" borderId="12" applyNumberFormat="0" applyBorder="0" applyAlignment="0" applyProtection="0"/>
    <xf numFmtId="0" fontId="36" fillId="2" borderId="1" applyNumberFormat="0" applyBorder="0" applyAlignment="0" applyProtection="0"/>
    <xf numFmtId="0" fontId="36" fillId="13" borderId="12" applyNumberFormat="0" applyBorder="0" applyAlignment="0" applyProtection="0"/>
    <xf numFmtId="0" fontId="36" fillId="2" borderId="1" applyNumberFormat="0" applyBorder="0" applyAlignment="0" applyProtection="0"/>
    <xf numFmtId="0" fontId="205" fillId="0" borderId="0">
      <alignment horizontal="justify"/>
    </xf>
    <xf numFmtId="0" fontId="36" fillId="13" borderId="12" applyNumberFormat="0" applyBorder="0" applyAlignment="0" applyProtection="0"/>
    <xf numFmtId="0" fontId="36" fillId="2" borderId="1"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43" fontId="36" fillId="0" borderId="0" applyFont="0" applyFill="0" applyBorder="0" applyAlignment="0" applyProtection="0"/>
    <xf numFmtId="0" fontId="85" fillId="23" borderId="22" applyNumberFormat="0" applyBorder="0" applyAlignment="0" applyProtection="0"/>
    <xf numFmtId="0" fontId="36" fillId="0" borderId="0"/>
    <xf numFmtId="0" fontId="36" fillId="0" borderId="0"/>
    <xf numFmtId="0" fontId="36" fillId="13" borderId="12" applyNumberFormat="0" applyBorder="0" applyAlignment="0" applyProtection="0"/>
    <xf numFmtId="0" fontId="36" fillId="18" borderId="17" applyNumberFormat="0" applyBorder="0" applyAlignment="0" applyProtection="0"/>
    <xf numFmtId="0" fontId="36" fillId="0" borderId="0"/>
    <xf numFmtId="0" fontId="36" fillId="13" borderId="12" applyNumberFormat="0" applyBorder="0" applyAlignment="0" applyProtection="0"/>
    <xf numFmtId="0" fontId="205" fillId="0" borderId="0">
      <alignment horizontal="justify"/>
    </xf>
    <xf numFmtId="0" fontId="36" fillId="0" borderId="0"/>
    <xf numFmtId="0" fontId="36" fillId="12" borderId="11" applyNumberFormat="0" applyBorder="0" applyAlignment="0" applyProtection="0"/>
    <xf numFmtId="0" fontId="36" fillId="13" borderId="12" applyNumberFormat="0" applyBorder="0" applyAlignment="0" applyProtection="0"/>
    <xf numFmtId="0" fontId="36" fillId="0" borderId="0"/>
    <xf numFmtId="0" fontId="36" fillId="0" borderId="0"/>
    <xf numFmtId="0" fontId="36" fillId="2" borderId="1" applyNumberFormat="0" applyBorder="0" applyAlignment="0" applyProtection="0"/>
    <xf numFmtId="0" fontId="36" fillId="2" borderId="1" applyNumberFormat="0" applyBorder="0" applyAlignment="0" applyProtection="0"/>
    <xf numFmtId="0" fontId="36" fillId="13" borderId="12" applyNumberFormat="0" applyBorder="0" applyAlignment="0" applyProtection="0"/>
    <xf numFmtId="0" fontId="36" fillId="22" borderId="21" applyNumberFormat="0" applyBorder="0" applyAlignment="0" applyProtection="0"/>
    <xf numFmtId="0" fontId="36" fillId="0" borderId="0"/>
    <xf numFmtId="0" fontId="36" fillId="0" borderId="0"/>
    <xf numFmtId="0" fontId="36" fillId="2" borderId="1" applyNumberFormat="0" applyBorder="0" applyAlignment="0" applyProtection="0"/>
    <xf numFmtId="0" fontId="36" fillId="13" borderId="12" applyNumberFormat="0" applyBorder="0" applyAlignment="0" applyProtection="0"/>
    <xf numFmtId="0" fontId="36" fillId="0" borderId="0"/>
    <xf numFmtId="0" fontId="36" fillId="0" borderId="0"/>
    <xf numFmtId="0" fontId="36" fillId="2" borderId="1" applyNumberFormat="0" applyBorder="0" applyAlignment="0" applyProtection="0"/>
    <xf numFmtId="0" fontId="36" fillId="13" borderId="12" applyNumberFormat="0" applyBorder="0" applyAlignment="0" applyProtection="0"/>
    <xf numFmtId="0" fontId="36" fillId="0" borderId="0"/>
    <xf numFmtId="0" fontId="36" fillId="0" borderId="0"/>
    <xf numFmtId="0" fontId="36" fillId="2" borderId="1"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3" fontId="92" fillId="0" borderId="0" applyFont="0" applyFill="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13" borderId="12" applyNumberFormat="0" applyBorder="0" applyAlignment="0" applyProtection="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2" borderId="1"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71" fillId="27" borderId="26"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205" fillId="0" borderId="0">
      <alignment horizontal="justify"/>
    </xf>
    <xf numFmtId="0" fontId="36" fillId="13" borderId="12" applyNumberFormat="0" applyBorder="0" applyAlignment="0" applyProtection="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2" borderId="1"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43" fontId="36" fillId="0" borderId="0" applyFont="0" applyFill="0" applyBorder="0" applyAlignment="0" applyProtection="0"/>
    <xf numFmtId="0" fontId="36" fillId="13" borderId="12" applyNumberFormat="0" applyBorder="0" applyAlignment="0" applyProtection="0"/>
    <xf numFmtId="0" fontId="36" fillId="0" borderId="0"/>
    <xf numFmtId="0" fontId="36" fillId="0" borderId="0"/>
    <xf numFmtId="0" fontId="36" fillId="12" borderId="11"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43" fontId="36" fillId="0" borderId="0" applyFont="0" applyFill="0" applyBorder="0" applyAlignment="0" applyProtection="0"/>
    <xf numFmtId="0" fontId="205" fillId="0" borderId="0">
      <alignment horizontal="justify"/>
    </xf>
    <xf numFmtId="0" fontId="36" fillId="13" borderId="12" applyNumberFormat="0" applyBorder="0" applyAlignment="0" applyProtection="0"/>
    <xf numFmtId="0" fontId="36" fillId="2" borderId="1" applyNumberFormat="0" applyBorder="0" applyAlignment="0" applyProtection="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2" borderId="1"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0" borderId="0"/>
    <xf numFmtId="0" fontId="36" fillId="15" borderId="14" applyNumberFormat="0" applyBorder="0" applyAlignment="0" applyProtection="0"/>
    <xf numFmtId="0" fontId="36" fillId="2" borderId="1" applyNumberFormat="0" applyBorder="0" applyAlignment="0" applyProtection="0"/>
    <xf numFmtId="0" fontId="205" fillId="0" borderId="0">
      <alignment horizontal="justify"/>
    </xf>
    <xf numFmtId="0" fontId="36" fillId="13" borderId="12" applyNumberFormat="0" applyBorder="0" applyAlignment="0" applyProtection="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2" borderId="1" applyNumberFormat="0" applyBorder="0" applyAlignment="0" applyProtection="0"/>
    <xf numFmtId="0" fontId="36" fillId="13" borderId="12" applyNumberFormat="0" applyBorder="0" applyAlignment="0" applyProtection="0"/>
    <xf numFmtId="0" fontId="36" fillId="0" borderId="0"/>
    <xf numFmtId="0" fontId="36" fillId="36" borderId="35" applyNumberFormat="0" applyBorder="0" applyAlignment="0" applyProtection="0"/>
    <xf numFmtId="0" fontId="36" fillId="2" borderId="1" applyNumberFormat="0" applyBorder="0" applyAlignment="0" applyProtection="0"/>
    <xf numFmtId="43" fontId="36" fillId="0" borderId="0" applyFont="0" applyFill="0" applyBorder="0" applyAlignment="0" applyProtection="0"/>
    <xf numFmtId="0" fontId="36" fillId="13" borderId="12" applyNumberFormat="0" applyBorder="0" applyAlignment="0" applyProtection="0"/>
    <xf numFmtId="0" fontId="36" fillId="36" borderId="35" applyNumberFormat="0" applyBorder="0" applyAlignment="0" applyProtection="0"/>
    <xf numFmtId="0" fontId="36" fillId="2" borderId="1" applyNumberFormat="0" applyBorder="0" applyAlignment="0" applyProtection="0"/>
    <xf numFmtId="43" fontId="36" fillId="0" borderId="0" applyFont="0" applyFill="0" applyBorder="0" applyAlignment="0" applyProtection="0"/>
    <xf numFmtId="0" fontId="205" fillId="0" borderId="0">
      <alignment horizontal="justify"/>
    </xf>
    <xf numFmtId="0" fontId="36" fillId="13" borderId="12" applyNumberFormat="0" applyBorder="0" applyAlignment="0" applyProtection="0"/>
    <xf numFmtId="0" fontId="36" fillId="13" borderId="12" applyNumberFormat="0" applyBorder="0" applyAlignment="0" applyProtection="0"/>
    <xf numFmtId="0" fontId="36" fillId="8" borderId="7" applyNumberFormat="0" applyBorder="0" applyAlignment="0" applyProtection="0"/>
    <xf numFmtId="0" fontId="36" fillId="30" borderId="29"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0" borderId="0"/>
    <xf numFmtId="0" fontId="36" fillId="12" borderId="11" applyNumberFormat="0" applyBorder="0" applyAlignment="0" applyProtection="0"/>
    <xf numFmtId="0" fontId="36" fillId="0" borderId="0"/>
    <xf numFmtId="0" fontId="36" fillId="12" borderId="11" applyNumberFormat="0" applyBorder="0" applyAlignment="0" applyProtection="0"/>
    <xf numFmtId="0" fontId="36" fillId="13" borderId="12" applyNumberFormat="0" applyBorder="0" applyAlignment="0" applyProtection="0"/>
    <xf numFmtId="43" fontId="205" fillId="0" borderId="0" applyFont="0" applyFill="0" applyBorder="0" applyAlignment="0" applyProtection="0"/>
    <xf numFmtId="43" fontId="74" fillId="0" borderId="0" applyFont="0" applyFill="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43" fontId="205" fillId="0" borderId="0" applyFont="0" applyFill="0" applyBorder="0" applyAlignment="0" applyProtection="0"/>
    <xf numFmtId="43" fontId="74" fillId="0" borderId="0" applyFont="0" applyFill="0" applyBorder="0" applyAlignment="0" applyProtection="0"/>
    <xf numFmtId="9" fontId="36" fillId="0" borderId="0" applyFont="0" applyFill="0" applyBorder="0" applyAlignment="0" applyProtection="0"/>
    <xf numFmtId="196" fontId="104" fillId="0" borderId="0" applyFill="0" applyBorder="0"/>
    <xf numFmtId="0" fontId="36" fillId="13" borderId="12" applyNumberFormat="0" applyBorder="0" applyAlignment="0" applyProtection="0"/>
    <xf numFmtId="0" fontId="36" fillId="0" borderId="0"/>
    <xf numFmtId="0" fontId="36" fillId="12" borderId="11"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67" fillId="0" borderId="0"/>
    <xf numFmtId="0" fontId="36" fillId="13" borderId="12"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0" borderId="0"/>
    <xf numFmtId="0" fontId="36" fillId="12" borderId="11" applyNumberFormat="0" applyBorder="0" applyAlignment="0" applyProtection="0"/>
    <xf numFmtId="0" fontId="36" fillId="13" borderId="12" applyNumberFormat="0" applyBorder="0" applyAlignment="0" applyProtection="0"/>
    <xf numFmtId="0" fontId="36" fillId="0" borderId="0"/>
    <xf numFmtId="0" fontId="36" fillId="12" borderId="11" applyNumberFormat="0" applyBorder="0" applyAlignment="0" applyProtection="0"/>
    <xf numFmtId="0" fontId="36" fillId="13" borderId="12" applyNumberFormat="0" applyBorder="0" applyAlignment="0" applyProtection="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12" borderId="11" applyNumberFormat="0" applyBorder="0" applyAlignment="0" applyProtection="0"/>
    <xf numFmtId="0" fontId="36" fillId="5" borderId="4" applyNumberFormat="0" applyBorder="0" applyAlignment="0" applyProtection="0"/>
    <xf numFmtId="0" fontId="36" fillId="0" borderId="0"/>
    <xf numFmtId="0" fontId="36" fillId="13" borderId="12" applyNumberFormat="0" applyBorder="0" applyAlignment="0" applyProtection="0"/>
    <xf numFmtId="0" fontId="36" fillId="0" borderId="0"/>
    <xf numFmtId="0" fontId="36" fillId="0" borderId="0"/>
    <xf numFmtId="0" fontId="36" fillId="12" borderId="11" applyNumberFormat="0" applyBorder="0" applyAlignment="0" applyProtection="0"/>
    <xf numFmtId="0" fontId="205" fillId="0" borderId="0">
      <alignment horizontal="justify"/>
    </xf>
    <xf numFmtId="0" fontId="205" fillId="0" borderId="0">
      <alignment horizontal="justify"/>
    </xf>
    <xf numFmtId="0" fontId="36" fillId="5" borderId="4" applyNumberFormat="0" applyBorder="0" applyAlignment="0" applyProtection="0"/>
    <xf numFmtId="0" fontId="36" fillId="13" borderId="12" applyNumberFormat="0" applyBorder="0" applyAlignment="0" applyProtection="0"/>
    <xf numFmtId="0" fontId="36" fillId="0" borderId="0"/>
    <xf numFmtId="0" fontId="36" fillId="12" borderId="11" applyNumberFormat="0" applyBorder="0" applyAlignment="0" applyProtection="0"/>
    <xf numFmtId="0" fontId="36" fillId="13" borderId="12" applyNumberFormat="0" applyBorder="0" applyAlignment="0" applyProtection="0"/>
    <xf numFmtId="0" fontId="205" fillId="0" borderId="0">
      <alignment horizontal="justify"/>
    </xf>
    <xf numFmtId="0" fontId="205" fillId="0" borderId="0">
      <alignment horizontal="justify"/>
    </xf>
    <xf numFmtId="0" fontId="36" fillId="2" borderId="1"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30" borderId="29"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8" borderId="7" applyNumberFormat="0" applyBorder="0" applyAlignment="0" applyProtection="0"/>
    <xf numFmtId="0" fontId="205" fillId="0" borderId="0">
      <alignment horizontal="justify"/>
    </xf>
    <xf numFmtId="0" fontId="205" fillId="0" borderId="0">
      <alignment horizontal="justify"/>
    </xf>
    <xf numFmtId="0" fontId="36" fillId="30" borderId="29" applyNumberFormat="0" applyBorder="0" applyAlignment="0" applyProtection="0"/>
    <xf numFmtId="0" fontId="36" fillId="13" borderId="12" applyNumberFormat="0" applyBorder="0" applyAlignment="0" applyProtection="0"/>
    <xf numFmtId="0" fontId="36" fillId="8" borderId="7" applyNumberFormat="0" applyBorder="0" applyAlignment="0" applyProtection="0"/>
    <xf numFmtId="0" fontId="36" fillId="30" borderId="29" applyNumberFormat="0" applyBorder="0" applyAlignment="0" applyProtection="0"/>
    <xf numFmtId="0" fontId="36" fillId="13" borderId="12" applyNumberFormat="0" applyBorder="0" applyAlignment="0" applyProtection="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30" borderId="29" applyNumberFormat="0" applyBorder="0" applyAlignment="0" applyProtection="0"/>
    <xf numFmtId="1" fontId="105" fillId="47" borderId="46">
      <alignment horizontal="left"/>
    </xf>
    <xf numFmtId="0" fontId="36" fillId="0" borderId="0"/>
    <xf numFmtId="0" fontId="36" fillId="13" borderId="12" applyNumberFormat="0" applyBorder="0" applyAlignment="0" applyProtection="0"/>
    <xf numFmtId="0" fontId="36" fillId="30" borderId="29" applyNumberFormat="0" applyBorder="0" applyAlignment="0" applyProtection="0"/>
    <xf numFmtId="0" fontId="36" fillId="13" borderId="12" applyNumberFormat="0" applyBorder="0" applyAlignment="0" applyProtection="0"/>
    <xf numFmtId="0" fontId="36" fillId="30" borderId="29" applyNumberFormat="0" applyBorder="0" applyAlignment="0" applyProtection="0"/>
    <xf numFmtId="0" fontId="36" fillId="13" borderId="12" applyNumberFormat="0" applyBorder="0" applyAlignment="0" applyProtection="0"/>
    <xf numFmtId="0" fontId="36" fillId="25" borderId="24" applyNumberFormat="0" applyBorder="0" applyAlignment="0" applyProtection="0"/>
    <xf numFmtId="0" fontId="36" fillId="30" borderId="29" applyNumberFormat="0" applyBorder="0" applyAlignment="0" applyProtection="0"/>
    <xf numFmtId="0" fontId="36" fillId="13" borderId="12"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30" borderId="29" applyNumberFormat="0" applyBorder="0" applyAlignment="0" applyProtection="0"/>
    <xf numFmtId="204" fontId="205" fillId="0" borderId="0"/>
    <xf numFmtId="0" fontId="36" fillId="13" borderId="12" applyNumberFormat="0" applyBorder="0" applyAlignment="0" applyProtection="0"/>
    <xf numFmtId="0" fontId="36" fillId="30" borderId="29" applyNumberFormat="0" applyBorder="0" applyAlignment="0" applyProtection="0"/>
    <xf numFmtId="43" fontId="36" fillId="0" borderId="0" applyFont="0" applyFill="0" applyBorder="0" applyAlignment="0" applyProtection="0"/>
    <xf numFmtId="0" fontId="36" fillId="13" borderId="12" applyNumberFormat="0" applyBorder="0" applyAlignment="0" applyProtection="0"/>
    <xf numFmtId="0" fontId="36" fillId="13" borderId="12" applyNumberFormat="0" applyBorder="0" applyAlignment="0" applyProtection="0"/>
    <xf numFmtId="0" fontId="36" fillId="13" borderId="12"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0" borderId="0"/>
    <xf numFmtId="0" fontId="36" fillId="0" borderId="0"/>
    <xf numFmtId="0" fontId="36" fillId="5" borderId="4" applyNumberFormat="0" applyBorder="0" applyAlignment="0" applyProtection="0"/>
    <xf numFmtId="49" fontId="86" fillId="0" borderId="0">
      <alignment horizontal="right"/>
    </xf>
    <xf numFmtId="0" fontId="36" fillId="13" borderId="12" applyNumberFormat="0" applyBorder="0" applyAlignment="0" applyProtection="0"/>
    <xf numFmtId="0" fontId="36" fillId="0" borderId="0"/>
    <xf numFmtId="0" fontId="36" fillId="0" borderId="0"/>
    <xf numFmtId="0" fontId="36" fillId="5" borderId="4" applyNumberFormat="0" applyBorder="0" applyAlignment="0" applyProtection="0"/>
    <xf numFmtId="0" fontId="36" fillId="13" borderId="12" applyNumberFormat="0" applyBorder="0" applyAlignment="0" applyProtection="0"/>
    <xf numFmtId="0" fontId="36" fillId="5" borderId="4" applyNumberFormat="0" applyBorder="0" applyAlignment="0" applyProtection="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5" borderId="4" applyNumberFormat="0" applyBorder="0" applyAlignment="0" applyProtection="0"/>
    <xf numFmtId="0" fontId="36" fillId="16" borderId="15" applyNumberFormat="0" applyBorder="0" applyAlignment="0" applyProtection="0"/>
    <xf numFmtId="0" fontId="36" fillId="5" borderId="4" applyNumberFormat="0" applyBorder="0" applyAlignment="0" applyProtection="0"/>
    <xf numFmtId="0" fontId="36" fillId="16" borderId="15" applyNumberFormat="0" applyBorder="0" applyAlignment="0" applyProtection="0"/>
    <xf numFmtId="0" fontId="36" fillId="5" borderId="4" applyNumberFormat="0" applyBorder="0" applyAlignment="0" applyProtection="0"/>
    <xf numFmtId="0" fontId="36" fillId="15" borderId="14" applyNumberFormat="0" applyBorder="0" applyAlignment="0" applyProtection="0"/>
    <xf numFmtId="0" fontId="36" fillId="16" borderId="15" applyNumberFormat="0" applyBorder="0" applyAlignment="0" applyProtection="0"/>
    <xf numFmtId="0" fontId="36" fillId="5" borderId="4" applyNumberFormat="0" applyBorder="0" applyAlignment="0" applyProtection="0"/>
    <xf numFmtId="0" fontId="36" fillId="15" borderId="14" applyNumberFormat="0" applyBorder="0" applyAlignment="0" applyProtection="0"/>
    <xf numFmtId="0" fontId="36" fillId="16" borderId="15" applyNumberFormat="0" applyBorder="0" applyAlignment="0" applyProtection="0"/>
    <xf numFmtId="0" fontId="36" fillId="15" borderId="14" applyNumberFormat="0" applyBorder="0" applyAlignment="0" applyProtection="0"/>
    <xf numFmtId="0" fontId="36" fillId="16" borderId="15" applyNumberFormat="0" applyBorder="0" applyAlignment="0" applyProtection="0"/>
    <xf numFmtId="0" fontId="36" fillId="15" borderId="14" applyNumberFormat="0" applyBorder="0" applyAlignment="0" applyProtection="0"/>
    <xf numFmtId="0" fontId="36" fillId="16" borderId="15" applyNumberFormat="0" applyBorder="0" applyAlignment="0" applyProtection="0"/>
    <xf numFmtId="0" fontId="36" fillId="0" borderId="0"/>
    <xf numFmtId="0" fontId="36" fillId="5" borderId="4" applyNumberFormat="0" applyBorder="0" applyAlignment="0" applyProtection="0"/>
    <xf numFmtId="0" fontId="36" fillId="0" borderId="0"/>
    <xf numFmtId="0" fontId="36" fillId="15" borderId="14" applyNumberFormat="0" applyBorder="0" applyAlignment="0" applyProtection="0"/>
    <xf numFmtId="49" fontId="86" fillId="0" borderId="0">
      <alignment horizontal="right"/>
    </xf>
    <xf numFmtId="0" fontId="36" fillId="16" borderId="15" applyNumberFormat="0" applyBorder="0" applyAlignment="0" applyProtection="0"/>
    <xf numFmtId="0" fontId="36" fillId="15" borderId="14" applyNumberFormat="0" applyBorder="0" applyAlignment="0" applyProtection="0"/>
    <xf numFmtId="0" fontId="205" fillId="0" borderId="0">
      <alignment horizontal="justify"/>
    </xf>
    <xf numFmtId="0" fontId="36" fillId="21" borderId="20" applyNumberFormat="0" applyBorder="0" applyAlignment="0" applyProtection="0"/>
    <xf numFmtId="0" fontId="36" fillId="16" borderId="15"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15" borderId="14" applyNumberFormat="0" applyBorder="0" applyAlignment="0" applyProtection="0"/>
    <xf numFmtId="0" fontId="87" fillId="8" borderId="7" applyNumberFormat="0" applyBorder="0" applyAlignment="0" applyProtection="0"/>
    <xf numFmtId="0" fontId="205" fillId="0" borderId="0">
      <alignment horizontal="justify"/>
    </xf>
    <xf numFmtId="0" fontId="205" fillId="0" borderId="0">
      <alignment horizontal="justify"/>
    </xf>
    <xf numFmtId="0" fontId="36" fillId="16" borderId="15" applyNumberFormat="0" applyBorder="0" applyAlignment="0" applyProtection="0"/>
    <xf numFmtId="0" fontId="36" fillId="5" borderId="4" applyNumberFormat="0" applyBorder="0" applyAlignment="0" applyProtection="0"/>
    <xf numFmtId="0" fontId="36" fillId="16" borderId="15" applyNumberFormat="0" applyBorder="0" applyAlignment="0" applyProtection="0"/>
    <xf numFmtId="0" fontId="36" fillId="21" borderId="20" applyNumberFormat="0" applyBorder="0" applyAlignment="0" applyProtection="0"/>
    <xf numFmtId="0" fontId="36" fillId="16" borderId="15" applyNumberFormat="0" applyBorder="0" applyAlignment="0" applyProtection="0"/>
    <xf numFmtId="0" fontId="36" fillId="18" borderId="17" applyNumberFormat="0" applyBorder="0" applyAlignment="0" applyProtection="0"/>
    <xf numFmtId="0" fontId="36" fillId="21" borderId="20" applyNumberFormat="0" applyBorder="0" applyAlignment="0" applyProtection="0"/>
    <xf numFmtId="0" fontId="36" fillId="0" borderId="0"/>
    <xf numFmtId="0" fontId="36" fillId="16" borderId="15" applyNumberFormat="0" applyBorder="0" applyAlignment="0" applyProtection="0"/>
    <xf numFmtId="0" fontId="36" fillId="8" borderId="7" applyNumberFormat="0" applyBorder="0" applyAlignment="0" applyProtection="0"/>
    <xf numFmtId="0" fontId="36" fillId="21" borderId="20" applyNumberFormat="0" applyBorder="0" applyAlignment="0" applyProtection="0"/>
    <xf numFmtId="0" fontId="36" fillId="16" borderId="15" applyNumberFormat="0" applyBorder="0" applyAlignment="0" applyProtection="0"/>
    <xf numFmtId="0" fontId="36" fillId="21" borderId="20" applyNumberFormat="0" applyBorder="0" applyAlignment="0" applyProtection="0"/>
    <xf numFmtId="0" fontId="36" fillId="16" borderId="15" applyNumberFormat="0" applyBorder="0" applyAlignment="0" applyProtection="0"/>
    <xf numFmtId="0" fontId="36" fillId="21" borderId="20" applyNumberFormat="0" applyBorder="0" applyAlignment="0" applyProtection="0"/>
    <xf numFmtId="0" fontId="36" fillId="0" borderId="0"/>
    <xf numFmtId="0" fontId="36" fillId="21" borderId="20" applyNumberFormat="0" applyBorder="0" applyAlignment="0" applyProtection="0"/>
    <xf numFmtId="0" fontId="36" fillId="0" borderId="0"/>
    <xf numFmtId="0" fontId="36" fillId="16" borderId="15"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30" borderId="29" applyNumberFormat="0" applyBorder="0" applyAlignment="0" applyProtection="0"/>
    <xf numFmtId="0" fontId="36" fillId="21" borderId="20" applyNumberFormat="0" applyBorder="0" applyAlignment="0" applyProtection="0"/>
    <xf numFmtId="0" fontId="108" fillId="8" borderId="7" applyNumberFormat="0" applyBorder="0" applyAlignment="0" applyProtection="0"/>
    <xf numFmtId="0" fontId="205" fillId="0" borderId="0">
      <alignment horizontal="justify"/>
    </xf>
    <xf numFmtId="0" fontId="205" fillId="0" borderId="0">
      <alignment horizontal="justify"/>
    </xf>
    <xf numFmtId="0" fontId="36" fillId="16" borderId="15" applyNumberFormat="0" applyBorder="0" applyAlignment="0" applyProtection="0"/>
    <xf numFmtId="0" fontId="36" fillId="5" borderId="4" applyNumberFormat="0" applyBorder="0" applyAlignment="0" applyProtection="0"/>
    <xf numFmtId="0" fontId="36" fillId="16" borderId="15" applyNumberFormat="0" applyBorder="0" applyAlignment="0" applyProtection="0"/>
    <xf numFmtId="0" fontId="36" fillId="16" borderId="15"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0" fontId="36" fillId="16" borderId="15" applyNumberFormat="0" applyBorder="0" applyAlignment="0" applyProtection="0"/>
    <xf numFmtId="0" fontId="36" fillId="16" borderId="15"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0" fontId="36" fillId="16" borderId="15" applyNumberFormat="0" applyBorder="0" applyAlignment="0" applyProtection="0"/>
    <xf numFmtId="0" fontId="36" fillId="21" borderId="20" applyNumberFormat="0" applyBorder="0" applyAlignment="0" applyProtection="0"/>
    <xf numFmtId="0" fontId="36" fillId="16" borderId="15" applyNumberFormat="0" applyBorder="0" applyAlignment="0" applyProtection="0"/>
    <xf numFmtId="166" fontId="74" fillId="0" borderId="0" applyFont="0" applyFill="0" applyBorder="0" applyAlignment="0" applyProtection="0"/>
    <xf numFmtId="166" fontId="74" fillId="0" borderId="0" applyFont="0" applyFill="0" applyBorder="0" applyAlignment="0" applyProtection="0"/>
    <xf numFmtId="0" fontId="36" fillId="0" borderId="0"/>
    <xf numFmtId="0" fontId="36" fillId="16" borderId="15" applyNumberFormat="0" applyBorder="0" applyAlignment="0" applyProtection="0"/>
    <xf numFmtId="0" fontId="205" fillId="0" borderId="0">
      <alignment horizontal="justify"/>
    </xf>
    <xf numFmtId="0" fontId="205" fillId="0" borderId="0">
      <alignment horizontal="justify"/>
    </xf>
    <xf numFmtId="0" fontId="36" fillId="25" borderId="24" applyNumberFormat="0" applyBorder="0" applyAlignment="0" applyProtection="0"/>
    <xf numFmtId="0" fontId="36" fillId="5" borderId="4"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22" borderId="21" applyNumberFormat="0" applyBorder="0" applyAlignment="0" applyProtection="0"/>
    <xf numFmtId="0" fontId="36" fillId="8" borderId="7" applyNumberFormat="0" applyBorder="0" applyAlignment="0" applyProtection="0"/>
    <xf numFmtId="0" fontId="205" fillId="0" borderId="0">
      <alignment horizontal="justify"/>
    </xf>
    <xf numFmtId="0" fontId="205" fillId="0" borderId="0">
      <alignment horizontal="justify"/>
    </xf>
    <xf numFmtId="0" fontId="36" fillId="22" borderId="21" applyNumberFormat="0" applyBorder="0" applyAlignment="0" applyProtection="0"/>
    <xf numFmtId="0" fontId="36" fillId="8" borderId="7" applyNumberFormat="0" applyBorder="0" applyAlignment="0" applyProtection="0"/>
    <xf numFmtId="0" fontId="71" fillId="48" borderId="47" applyNumberFormat="0" applyBorder="0" applyAlignment="0" applyProtection="0"/>
    <xf numFmtId="0" fontId="36" fillId="8" borderId="7" applyNumberFormat="0" applyBorder="0" applyAlignment="0" applyProtection="0"/>
    <xf numFmtId="0" fontId="71" fillId="12" borderId="11" applyNumberFormat="0" applyBorder="0" applyAlignment="0" applyProtection="0"/>
    <xf numFmtId="0" fontId="36" fillId="8" borderId="7" applyNumberFormat="0" applyBorder="0" applyAlignment="0" applyProtection="0"/>
    <xf numFmtId="0" fontId="36" fillId="22" borderId="21" applyNumberFormat="0" applyBorder="0" applyAlignment="0" applyProtection="0"/>
    <xf numFmtId="0" fontId="205" fillId="0" borderId="0">
      <alignment horizontal="justify"/>
    </xf>
    <xf numFmtId="0" fontId="36" fillId="8" borderId="7" applyNumberFormat="0" applyBorder="0" applyAlignment="0" applyProtection="0"/>
    <xf numFmtId="0" fontId="36" fillId="8" borderId="7" applyNumberFormat="0" applyBorder="0" applyAlignment="0" applyProtection="0"/>
    <xf numFmtId="0" fontId="36" fillId="5" borderId="4"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15" borderId="14" applyNumberFormat="0" applyBorder="0" applyAlignment="0" applyProtection="0"/>
    <xf numFmtId="0" fontId="36" fillId="30" borderId="29" applyNumberFormat="0" applyBorder="0" applyAlignment="0" applyProtection="0"/>
    <xf numFmtId="0" fontId="36" fillId="8" borderId="7" applyNumberFormat="0" applyBorder="0" applyAlignment="0" applyProtection="0"/>
    <xf numFmtId="0" fontId="36" fillId="25" borderId="24" applyNumberFormat="0" applyBorder="0" applyAlignment="0" applyProtection="0"/>
    <xf numFmtId="0" fontId="36" fillId="25" borderId="24" applyNumberFormat="0" applyBorder="0" applyAlignment="0" applyProtection="0"/>
    <xf numFmtId="203" fontId="67" fillId="0" borderId="0"/>
    <xf numFmtId="0" fontId="36" fillId="25" borderId="24" applyNumberFormat="0" applyBorder="0" applyAlignment="0" applyProtection="0"/>
    <xf numFmtId="203" fontId="67" fillId="0" borderId="0"/>
    <xf numFmtId="0" fontId="36" fillId="25" borderId="2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36" fillId="25" borderId="24" applyNumberFormat="0" applyBorder="0" applyAlignment="0" applyProtection="0"/>
    <xf numFmtId="0" fontId="36" fillId="8" borderId="7" applyNumberFormat="0" applyBorder="0" applyAlignment="0" applyProtection="0"/>
    <xf numFmtId="0" fontId="36" fillId="30" borderId="29" applyNumberFormat="0" applyBorder="0" applyAlignment="0" applyProtection="0"/>
    <xf numFmtId="0" fontId="36" fillId="8" borderId="7" applyNumberFormat="0" applyBorder="0" applyAlignment="0" applyProtection="0"/>
    <xf numFmtId="0" fontId="36" fillId="22" borderId="21" applyNumberFormat="0" applyBorder="0" applyAlignment="0" applyProtection="0"/>
    <xf numFmtId="0" fontId="205" fillId="8" borderId="7" applyNumberFormat="0" applyBorder="0" applyAlignment="0" applyProtection="0"/>
    <xf numFmtId="0" fontId="205" fillId="8" borderId="7" applyNumberFormat="0" applyBorder="0" applyAlignment="0" applyProtection="0"/>
    <xf numFmtId="0" fontId="36" fillId="0" borderId="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30" borderId="29" applyNumberFormat="0" applyBorder="0" applyAlignment="0" applyProtection="0"/>
    <xf numFmtId="43" fontId="36" fillId="0" borderId="0" applyFont="0" applyFill="0" applyBorder="0" applyAlignment="0" applyProtection="0"/>
    <xf numFmtId="0" fontId="36" fillId="8" borderId="7" applyNumberFormat="0" applyBorder="0" applyAlignment="0" applyProtection="0"/>
    <xf numFmtId="0" fontId="36" fillId="30" borderId="29" applyNumberFormat="0" applyBorder="0" applyAlignment="0" applyProtection="0"/>
    <xf numFmtId="0" fontId="205" fillId="0" borderId="0">
      <alignment horizontal="justify"/>
    </xf>
    <xf numFmtId="0" fontId="205" fillId="0" borderId="0">
      <alignment horizontal="justify"/>
    </xf>
    <xf numFmtId="166" fontId="36" fillId="0" borderId="0" applyFont="0" applyFill="0" applyBorder="0" applyAlignment="0" applyProtection="0"/>
    <xf numFmtId="9" fontId="36" fillId="0" borderId="0" applyFont="0" applyFill="0" applyBorder="0" applyAlignment="0" applyProtection="0"/>
    <xf numFmtId="0" fontId="36" fillId="8" borderId="7" applyNumberFormat="0" applyBorder="0" applyAlignment="0" applyProtection="0"/>
    <xf numFmtId="0" fontId="36" fillId="21" borderId="20" applyNumberFormat="0" applyBorder="0" applyAlignment="0" applyProtection="0"/>
    <xf numFmtId="197" fontId="205" fillId="0" borderId="0">
      <alignment horizontal="center"/>
    </xf>
    <xf numFmtId="0" fontId="36" fillId="8" borderId="7" applyNumberFormat="0" applyBorder="0" applyAlignment="0" applyProtection="0"/>
    <xf numFmtId="0" fontId="36" fillId="8" borderId="7" applyNumberFormat="0" applyBorder="0" applyAlignment="0" applyProtection="0"/>
    <xf numFmtId="0" fontId="36" fillId="21" borderId="20" applyNumberFormat="0" applyBorder="0" applyAlignment="0" applyProtection="0"/>
    <xf numFmtId="0" fontId="36" fillId="0" borderId="0"/>
    <xf numFmtId="0" fontId="36" fillId="8" borderId="7" applyNumberFormat="0" applyBorder="0" applyAlignment="0" applyProtection="0"/>
    <xf numFmtId="0" fontId="36" fillId="8" borderId="7" applyNumberFormat="0" applyBorder="0" applyAlignment="0" applyProtection="0"/>
    <xf numFmtId="0" fontId="36" fillId="21" borderId="20" applyNumberFormat="0" applyBorder="0" applyAlignment="0" applyProtection="0"/>
    <xf numFmtId="0" fontId="205" fillId="0" borderId="0">
      <alignment horizontal="justify"/>
    </xf>
    <xf numFmtId="0" fontId="36" fillId="0" borderId="0"/>
    <xf numFmtId="197" fontId="205" fillId="0" borderId="0">
      <alignment horizontal="center"/>
    </xf>
    <xf numFmtId="0" fontId="36" fillId="8" borderId="7" applyNumberFormat="0" applyBorder="0" applyAlignment="0" applyProtection="0"/>
    <xf numFmtId="0" fontId="36" fillId="8" borderId="7" applyNumberFormat="0" applyBorder="0" applyAlignment="0" applyProtection="0"/>
    <xf numFmtId="0" fontId="36" fillId="21" borderId="20" applyNumberFormat="0" applyBorder="0" applyAlignment="0" applyProtection="0"/>
    <xf numFmtId="2" fontId="95" fillId="0" borderId="0"/>
    <xf numFmtId="0" fontId="36" fillId="0" borderId="0"/>
    <xf numFmtId="0" fontId="205" fillId="0" borderId="0">
      <alignment horizontal="justify"/>
    </xf>
    <xf numFmtId="0" fontId="36" fillId="8" borderId="7" applyNumberFormat="0" applyBorder="0" applyAlignment="0" applyProtection="0"/>
    <xf numFmtId="0" fontId="36" fillId="21" borderId="20" applyNumberFormat="0" applyBorder="0" applyAlignment="0" applyProtection="0"/>
    <xf numFmtId="0" fontId="56" fillId="39" borderId="38" applyNumberFormat="0" applyFont="0" applyAlignment="0" applyProtection="0"/>
    <xf numFmtId="0" fontId="36" fillId="8" borderId="7" applyNumberFormat="0" applyBorder="0" applyAlignment="0" applyProtection="0"/>
    <xf numFmtId="0" fontId="56" fillId="39" borderId="38" applyNumberFormat="0" applyFont="0" applyAlignment="0" applyProtection="0"/>
    <xf numFmtId="0" fontId="36" fillId="0" borderId="0"/>
    <xf numFmtId="0" fontId="205" fillId="0" borderId="0">
      <alignment horizontal="justify"/>
    </xf>
    <xf numFmtId="0" fontId="36" fillId="8" borderId="7" applyNumberFormat="0" applyBorder="0" applyAlignment="0" applyProtection="0"/>
    <xf numFmtId="0" fontId="56" fillId="39" borderId="38" applyNumberFormat="0" applyFont="0" applyAlignment="0" applyProtection="0"/>
    <xf numFmtId="2" fontId="95" fillId="0" borderId="0"/>
    <xf numFmtId="0" fontId="36" fillId="8" borderId="7" applyNumberFormat="0" applyBorder="0" applyAlignment="0" applyProtection="0"/>
    <xf numFmtId="0" fontId="36" fillId="8" borderId="7" applyNumberFormat="0" applyBorder="0" applyAlignment="0" applyProtection="0"/>
    <xf numFmtId="0" fontId="36" fillId="21" borderId="20" applyNumberFormat="0" applyBorder="0" applyAlignment="0" applyProtection="0"/>
    <xf numFmtId="0" fontId="36" fillId="5" borderId="4" applyNumberFormat="0" applyBorder="0" applyAlignment="0" applyProtection="0"/>
    <xf numFmtId="0" fontId="71" fillId="40" borderId="39" applyNumberFormat="0" applyBorder="0" applyAlignment="0" applyProtection="0"/>
    <xf numFmtId="0" fontId="36" fillId="8" borderId="7" applyNumberFormat="0" applyBorder="0" applyAlignment="0" applyProtection="0"/>
    <xf numFmtId="9" fontId="74" fillId="0" borderId="0" applyFont="0" applyFill="0" applyBorder="0" applyAlignment="0" applyProtection="0"/>
    <xf numFmtId="0" fontId="36" fillId="5" borderId="4" applyNumberFormat="0" applyBorder="0" applyAlignment="0" applyProtection="0"/>
    <xf numFmtId="0" fontId="71" fillId="40" borderId="39" applyNumberFormat="0" applyBorder="0" applyAlignment="0" applyProtection="0"/>
    <xf numFmtId="43" fontId="36" fillId="0" borderId="0" applyFont="0" applyFill="0" applyBorder="0" applyAlignment="0" applyProtection="0"/>
    <xf numFmtId="0" fontId="36" fillId="8" borderId="7" applyNumberFormat="0" applyBorder="0" applyAlignment="0" applyProtection="0"/>
    <xf numFmtId="0" fontId="36" fillId="5" borderId="4" applyNumberFormat="0" applyBorder="0" applyAlignment="0" applyProtection="0"/>
    <xf numFmtId="0" fontId="71" fillId="40" borderId="39" applyNumberFormat="0" applyBorder="0" applyAlignment="0" applyProtection="0"/>
    <xf numFmtId="10" fontId="67" fillId="0" borderId="0" applyNumberFormat="0" applyBorder="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204" fontId="56" fillId="0" borderId="0" applyFill="0" applyBorder="0" applyAlignment="0" applyProtection="0"/>
    <xf numFmtId="0" fontId="36" fillId="8" borderId="7" applyNumberFormat="0" applyBorder="0" applyAlignment="0" applyProtection="0"/>
    <xf numFmtId="0" fontId="36" fillId="15" borderId="14" applyNumberFormat="0" applyBorder="0" applyAlignment="0" applyProtection="0"/>
    <xf numFmtId="0" fontId="205" fillId="21" borderId="20" applyNumberFormat="0" applyBorder="0" applyAlignment="0" applyProtection="0"/>
    <xf numFmtId="0" fontId="71" fillId="3" borderId="2" applyNumberFormat="0" applyBorder="0" applyAlignment="0" applyProtection="0"/>
    <xf numFmtId="0" fontId="36" fillId="8" borderId="7" applyNumberFormat="0" applyBorder="0" applyAlignment="0" applyProtection="0"/>
    <xf numFmtId="0" fontId="36" fillId="18" borderId="17" applyNumberFormat="0" applyBorder="0" applyAlignment="0" applyProtection="0"/>
    <xf numFmtId="0" fontId="36" fillId="8" borderId="7" applyNumberFormat="0" applyBorder="0" applyAlignment="0" applyProtection="0"/>
    <xf numFmtId="0" fontId="36" fillId="21" borderId="20" applyNumberFormat="0" applyBorder="0" applyAlignment="0" applyProtection="0"/>
    <xf numFmtId="0" fontId="205" fillId="0" borderId="0">
      <alignment horizontal="justify"/>
    </xf>
    <xf numFmtId="0" fontId="205" fillId="0" borderId="0">
      <alignment horizontal="justify"/>
    </xf>
    <xf numFmtId="0" fontId="36" fillId="18" borderId="17" applyNumberFormat="0" applyBorder="0" applyAlignment="0" applyProtection="0"/>
    <xf numFmtId="0" fontId="36" fillId="8" borderId="7" applyNumberFormat="0" applyBorder="0" applyAlignment="0" applyProtection="0"/>
    <xf numFmtId="0" fontId="36" fillId="21" borderId="20" applyNumberFormat="0" applyBorder="0" applyAlignment="0" applyProtection="0"/>
    <xf numFmtId="0" fontId="36" fillId="0" borderId="0"/>
    <xf numFmtId="43" fontId="36" fillId="0" borderId="0" applyFont="0" applyFill="0" applyBorder="0" applyAlignment="0" applyProtection="0"/>
    <xf numFmtId="0" fontId="36" fillId="18" borderId="17" applyNumberFormat="0" applyBorder="0" applyAlignment="0" applyProtection="0"/>
    <xf numFmtId="0" fontId="36" fillId="8" borderId="7" applyNumberFormat="0" applyBorder="0" applyAlignment="0" applyProtection="0"/>
    <xf numFmtId="0" fontId="36" fillId="21" borderId="20" applyNumberFormat="0" applyBorder="0" applyAlignment="0" applyProtection="0"/>
    <xf numFmtId="0" fontId="205" fillId="0" borderId="0">
      <alignment horizontal="justify"/>
    </xf>
    <xf numFmtId="0" fontId="36" fillId="8" borderId="7" applyNumberFormat="0" applyBorder="0" applyAlignment="0" applyProtection="0"/>
    <xf numFmtId="0" fontId="36" fillId="15" borderId="14" applyNumberFormat="0" applyBorder="0" applyAlignment="0" applyProtection="0"/>
    <xf numFmtId="0" fontId="36" fillId="21" borderId="20" applyNumberFormat="0" applyBorder="0" applyAlignment="0" applyProtection="0"/>
    <xf numFmtId="0" fontId="36" fillId="8" borderId="7" applyNumberFormat="0" applyBorder="0" applyAlignment="0" applyProtection="0"/>
    <xf numFmtId="0" fontId="36" fillId="21" borderId="20" applyNumberFormat="0" applyBorder="0" applyAlignment="0" applyProtection="0"/>
    <xf numFmtId="0" fontId="205" fillId="0" borderId="0">
      <alignment horizontal="justify"/>
    </xf>
    <xf numFmtId="0" fontId="36" fillId="8" borderId="7" applyNumberFormat="0" applyBorder="0" applyAlignment="0" applyProtection="0"/>
    <xf numFmtId="0" fontId="36" fillId="21" borderId="20" applyNumberFormat="0" applyBorder="0" applyAlignment="0" applyProtection="0"/>
    <xf numFmtId="0" fontId="205" fillId="0" borderId="0">
      <alignment horizontal="justify"/>
    </xf>
    <xf numFmtId="0" fontId="36" fillId="8" borderId="7" applyNumberFormat="0" applyBorder="0" applyAlignment="0" applyProtection="0"/>
    <xf numFmtId="0" fontId="36" fillId="8" borderId="7" applyNumberFormat="0" applyBorder="0" applyAlignment="0" applyProtection="0"/>
    <xf numFmtId="0" fontId="36" fillId="21" borderId="20"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8" borderId="7" applyNumberFormat="0" applyBorder="0" applyAlignment="0" applyProtection="0"/>
    <xf numFmtId="0" fontId="205" fillId="32" borderId="31" applyNumberFormat="0" applyFont="0" applyAlignment="0" applyProtection="0"/>
    <xf numFmtId="0" fontId="36" fillId="8" borderId="7" applyNumberFormat="0" applyBorder="0" applyAlignment="0" applyProtection="0"/>
    <xf numFmtId="0" fontId="36" fillId="21" borderId="20" applyNumberFormat="0" applyBorder="0" applyAlignment="0" applyProtection="0"/>
    <xf numFmtId="0" fontId="36" fillId="0" borderId="0"/>
    <xf numFmtId="0" fontId="36" fillId="38" borderId="37" applyNumberFormat="0" applyBorder="0" applyAlignment="0" applyProtection="0"/>
    <xf numFmtId="0" fontId="36" fillId="8" borderId="7" applyNumberFormat="0" applyBorder="0" applyAlignment="0" applyProtection="0"/>
    <xf numFmtId="0" fontId="36" fillId="24" borderId="23"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8" borderId="7" applyNumberFormat="0" applyBorder="0" applyAlignment="0" applyProtection="0"/>
    <xf numFmtId="0" fontId="36" fillId="0" borderId="0"/>
    <xf numFmtId="0" fontId="36" fillId="38" borderId="3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30" borderId="29" applyNumberFormat="0" applyBorder="0" applyAlignment="0" applyProtection="0"/>
    <xf numFmtId="0" fontId="36" fillId="8" borderId="7" applyNumberFormat="0" applyBorder="0" applyAlignment="0" applyProtection="0"/>
    <xf numFmtId="0" fontId="36" fillId="0" borderId="0"/>
    <xf numFmtId="0" fontId="36" fillId="22" borderId="21"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2" borderId="1"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205" fillId="0" borderId="0">
      <alignment horizontal="justify"/>
    </xf>
    <xf numFmtId="0" fontId="36" fillId="8" borderId="7" applyNumberFormat="0" applyBorder="0" applyAlignment="0" applyProtection="0"/>
    <xf numFmtId="0" fontId="36" fillId="2" borderId="1" applyNumberFormat="0" applyBorder="0" applyAlignment="0" applyProtection="0"/>
    <xf numFmtId="0" fontId="36" fillId="8" borderId="7" applyNumberFormat="0" applyBorder="0" applyAlignment="0" applyProtection="0"/>
    <xf numFmtId="0" fontId="205" fillId="0" borderId="0">
      <alignment horizontal="justify"/>
    </xf>
    <xf numFmtId="0" fontId="36" fillId="8" borderId="7" applyNumberFormat="0" applyBorder="0" applyAlignment="0" applyProtection="0"/>
    <xf numFmtId="0" fontId="36" fillId="8" borderId="7" applyNumberFormat="0" applyBorder="0" applyAlignment="0" applyProtection="0"/>
    <xf numFmtId="0" fontId="205" fillId="0" borderId="0">
      <alignment horizontal="justify"/>
    </xf>
    <xf numFmtId="0" fontId="36" fillId="8" borderId="7" applyNumberFormat="0" applyBorder="0" applyAlignment="0" applyProtection="0"/>
    <xf numFmtId="0" fontId="36" fillId="0" borderId="0"/>
    <xf numFmtId="0" fontId="36" fillId="8" borderId="7" applyNumberFormat="0" applyBorder="0" applyAlignment="0" applyProtection="0"/>
    <xf numFmtId="0" fontId="36" fillId="0" borderId="0"/>
    <xf numFmtId="0" fontId="36" fillId="8" borderId="7" applyNumberFormat="0" applyBorder="0" applyAlignment="0" applyProtection="0"/>
    <xf numFmtId="0" fontId="36" fillId="0" borderId="0"/>
    <xf numFmtId="0" fontId="36" fillId="8" borderId="7"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24" borderId="23" applyNumberFormat="0" applyBorder="0" applyAlignment="0" applyProtection="0"/>
    <xf numFmtId="0" fontId="36" fillId="8" borderId="7" applyNumberFormat="0" applyBorder="0" applyAlignment="0" applyProtection="0"/>
    <xf numFmtId="0" fontId="36" fillId="24" borderId="23" applyNumberFormat="0" applyBorder="0" applyAlignment="0" applyProtection="0"/>
    <xf numFmtId="0" fontId="36" fillId="8" borderId="7"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24" borderId="23" applyNumberFormat="0" applyBorder="0" applyAlignment="0" applyProtection="0"/>
    <xf numFmtId="0" fontId="36" fillId="0" borderId="0"/>
    <xf numFmtId="0" fontId="36" fillId="8" borderId="7" applyNumberFormat="0" applyBorder="0" applyAlignment="0" applyProtection="0"/>
    <xf numFmtId="0" fontId="36" fillId="8" borderId="7" applyNumberFormat="0" applyBorder="0" applyAlignment="0" applyProtection="0"/>
    <xf numFmtId="0" fontId="56" fillId="49" borderId="48" applyNumberFormat="0" applyFont="0" applyBorder="0" applyAlignment="0" applyProtection="0"/>
    <xf numFmtId="0" fontId="36" fillId="8" borderId="7" applyNumberFormat="0" applyBorder="0" applyAlignment="0" applyProtection="0"/>
    <xf numFmtId="0" fontId="36" fillId="0" borderId="0"/>
    <xf numFmtId="0" fontId="36" fillId="8" borderId="7" applyNumberFormat="0" applyBorder="0" applyAlignment="0" applyProtection="0"/>
    <xf numFmtId="183" fontId="205" fillId="0" borderId="0" applyFill="0" applyBorder="0" applyAlignment="0" applyProtection="0"/>
    <xf numFmtId="0" fontId="36" fillId="0" borderId="0"/>
    <xf numFmtId="0" fontId="36" fillId="0" borderId="0"/>
    <xf numFmtId="0" fontId="36" fillId="8" borderId="7" applyNumberFormat="0" applyBorder="0" applyAlignment="0" applyProtection="0"/>
    <xf numFmtId="3" fontId="205" fillId="0" borderId="0"/>
    <xf numFmtId="0" fontId="205" fillId="0" borderId="0">
      <alignment horizontal="justify"/>
    </xf>
    <xf numFmtId="0" fontId="36" fillId="0" borderId="0"/>
    <xf numFmtId="0" fontId="36" fillId="0" borderId="0"/>
    <xf numFmtId="0" fontId="36" fillId="0" borderId="0"/>
    <xf numFmtId="0" fontId="36" fillId="8" borderId="7" applyNumberFormat="0" applyBorder="0" applyAlignment="0" applyProtection="0"/>
    <xf numFmtId="9" fontId="36" fillId="0" borderId="0" applyFont="0" applyFill="0" applyBorder="0" applyAlignment="0" applyProtection="0"/>
    <xf numFmtId="0" fontId="36" fillId="21" borderId="20" applyNumberFormat="0" applyBorder="0" applyAlignment="0" applyProtection="0"/>
    <xf numFmtId="0" fontId="36" fillId="0" borderId="0"/>
    <xf numFmtId="0" fontId="36" fillId="8" borderId="7" applyNumberFormat="0" applyBorder="0" applyAlignment="0" applyProtection="0"/>
    <xf numFmtId="43" fontId="36" fillId="0" borderId="0" applyFont="0" applyFill="0" applyBorder="0" applyAlignment="0" applyProtection="0"/>
    <xf numFmtId="0" fontId="205" fillId="0" borderId="0">
      <alignment horizontal="justify"/>
    </xf>
    <xf numFmtId="0" fontId="36" fillId="0" borderId="0"/>
    <xf numFmtId="0" fontId="36" fillId="8" borderId="7" applyNumberFormat="0" applyBorder="0" applyAlignment="0" applyProtection="0"/>
    <xf numFmtId="43" fontId="36" fillId="0" borderId="0" applyFont="0" applyFill="0" applyBorder="0" applyAlignment="0" applyProtection="0"/>
    <xf numFmtId="0" fontId="36" fillId="8" borderId="7" applyNumberFormat="0" applyBorder="0" applyAlignment="0" applyProtection="0"/>
    <xf numFmtId="43" fontId="36" fillId="0" borderId="0" applyFont="0" applyFill="0" applyBorder="0" applyAlignment="0" applyProtection="0"/>
    <xf numFmtId="0" fontId="36" fillId="8" borderId="7" applyNumberFormat="0" applyBorder="0" applyAlignment="0" applyProtection="0"/>
    <xf numFmtId="0" fontId="36" fillId="0" borderId="0"/>
    <xf numFmtId="0" fontId="36" fillId="8" borderId="7" applyNumberFormat="0" applyBorder="0" applyAlignment="0" applyProtection="0"/>
    <xf numFmtId="43" fontId="36" fillId="0" borderId="0" applyFont="0" applyFill="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111" fillId="0" borderId="0"/>
    <xf numFmtId="0" fontId="36" fillId="8" borderId="7" applyNumberFormat="0" applyBorder="0" applyAlignment="0" applyProtection="0"/>
    <xf numFmtId="0" fontId="36" fillId="0" borderId="0"/>
    <xf numFmtId="0" fontId="36" fillId="0" borderId="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205" fillId="0" borderId="0">
      <alignment horizontal="justify"/>
    </xf>
    <xf numFmtId="0" fontId="205" fillId="0" borderId="0">
      <alignment horizontal="justify"/>
    </xf>
    <xf numFmtId="0" fontId="36" fillId="22" borderId="21"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0" borderId="0"/>
    <xf numFmtId="0" fontId="36" fillId="0" borderId="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19" borderId="18"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0" borderId="0"/>
    <xf numFmtId="0" fontId="36" fillId="25" borderId="24" applyNumberFormat="0" applyBorder="0" applyAlignment="0" applyProtection="0"/>
    <xf numFmtId="43" fontId="205" fillId="0" borderId="0" applyFont="0" applyFill="0" applyBorder="0" applyAlignment="0" applyProtection="0"/>
    <xf numFmtId="0" fontId="36" fillId="0" borderId="0"/>
    <xf numFmtId="0" fontId="36" fillId="8" borderId="7" applyNumberFormat="0" applyBorder="0" applyAlignment="0" applyProtection="0"/>
    <xf numFmtId="9" fontId="74" fillId="0" borderId="0" applyFont="0" applyFill="0" applyBorder="0" applyAlignment="0" applyProtection="0"/>
    <xf numFmtId="0" fontId="36" fillId="8" borderId="7" applyNumberFormat="0" applyBorder="0" applyAlignment="0" applyProtection="0"/>
    <xf numFmtId="0" fontId="71" fillId="40" borderId="39" applyNumberFormat="0" applyBorder="0" applyAlignment="0" applyProtection="0"/>
    <xf numFmtId="0" fontId="36" fillId="8" borderId="7" applyNumberFormat="0" applyBorder="0" applyAlignment="0" applyProtection="0"/>
    <xf numFmtId="43" fontId="36" fillId="0" borderId="0" applyFont="0" applyFill="0" applyBorder="0" applyAlignment="0" applyProtection="0"/>
    <xf numFmtId="0" fontId="36" fillId="8" borderId="7" applyNumberFormat="0" applyBorder="0" applyAlignment="0" applyProtection="0"/>
    <xf numFmtId="0" fontId="36" fillId="31" borderId="30" applyNumberFormat="0" applyBorder="0" applyAlignment="0" applyProtection="0"/>
    <xf numFmtId="43" fontId="36" fillId="0" borderId="0" applyFont="0" applyFill="0" applyBorder="0" applyAlignment="0" applyProtection="0"/>
    <xf numFmtId="0" fontId="36" fillId="8" borderId="7" applyNumberFormat="0" applyBorder="0" applyAlignment="0" applyProtection="0"/>
    <xf numFmtId="43" fontId="36" fillId="0" borderId="0" applyFont="0" applyFill="0" applyBorder="0" applyAlignment="0" applyProtection="0"/>
    <xf numFmtId="0" fontId="36" fillId="8" borderId="7" applyNumberFormat="0" applyBorder="0" applyAlignment="0" applyProtection="0"/>
    <xf numFmtId="0" fontId="205" fillId="0" borderId="0">
      <alignment horizontal="justify"/>
    </xf>
    <xf numFmtId="0" fontId="205" fillId="0" borderId="0">
      <alignment horizontal="justify"/>
    </xf>
    <xf numFmtId="0" fontId="36" fillId="8" borderId="7" applyNumberFormat="0" applyBorder="0" applyAlignment="0" applyProtection="0"/>
    <xf numFmtId="0" fontId="36" fillId="8" borderId="7" applyNumberFormat="0" applyBorder="0" applyAlignment="0" applyProtection="0"/>
    <xf numFmtId="0" fontId="205" fillId="0" borderId="0">
      <alignment horizontal="justify"/>
    </xf>
    <xf numFmtId="0" fontId="205" fillId="0" borderId="0">
      <alignment horizontal="justify"/>
    </xf>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0" borderId="0"/>
    <xf numFmtId="0" fontId="36" fillId="22" borderId="21" applyNumberFormat="0" applyBorder="0" applyAlignment="0" applyProtection="0"/>
    <xf numFmtId="0" fontId="36" fillId="8" borderId="7" applyNumberFormat="0" applyBorder="0" applyAlignment="0" applyProtection="0"/>
    <xf numFmtId="0" fontId="205" fillId="0" borderId="0">
      <alignment horizontal="justify"/>
    </xf>
    <xf numFmtId="0" fontId="205" fillId="0" borderId="0">
      <alignment horizontal="justify"/>
    </xf>
    <xf numFmtId="0" fontId="36" fillId="8" borderId="7" applyNumberFormat="0" applyBorder="0" applyAlignment="0" applyProtection="0"/>
    <xf numFmtId="0" fontId="36" fillId="12" borderId="11"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12" borderId="11"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197" fontId="205" fillId="0" borderId="0">
      <alignment horizontal="center"/>
    </xf>
    <xf numFmtId="0" fontId="36" fillId="8" borderId="7" applyNumberFormat="0" applyBorder="0" applyAlignment="0" applyProtection="0"/>
    <xf numFmtId="3" fontId="205" fillId="0" borderId="0"/>
    <xf numFmtId="0" fontId="36" fillId="0" borderId="0"/>
    <xf numFmtId="197" fontId="205" fillId="0" borderId="0">
      <alignment horizontal="center"/>
    </xf>
    <xf numFmtId="0" fontId="36" fillId="8" borderId="7" applyNumberFormat="0" applyBorder="0" applyAlignment="0" applyProtection="0"/>
    <xf numFmtId="0" fontId="205" fillId="0" borderId="0">
      <alignment horizontal="justify"/>
    </xf>
    <xf numFmtId="0" fontId="36" fillId="0" borderId="0"/>
    <xf numFmtId="0" fontId="36" fillId="8" borderId="7" applyNumberFormat="0" applyBorder="0" applyAlignment="0" applyProtection="0"/>
    <xf numFmtId="0" fontId="36" fillId="0" borderId="0"/>
    <xf numFmtId="0" fontId="36" fillId="8" borderId="7" applyNumberFormat="0" applyBorder="0" applyAlignment="0" applyProtection="0"/>
    <xf numFmtId="0" fontId="205" fillId="0" borderId="0">
      <alignment horizontal="justify"/>
    </xf>
    <xf numFmtId="0" fontId="36" fillId="0" borderId="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15" borderId="14" applyNumberFormat="0" applyBorder="0" applyAlignment="0" applyProtection="0"/>
    <xf numFmtId="0" fontId="36" fillId="0" borderId="0"/>
    <xf numFmtId="0" fontId="205" fillId="10" borderId="9"/>
    <xf numFmtId="43" fontId="36" fillId="0" borderId="0" applyFont="0" applyFill="0" applyBorder="0" applyAlignment="0" applyProtection="0"/>
    <xf numFmtId="0" fontId="36" fillId="8" borderId="7" applyNumberFormat="0" applyBorder="0" applyAlignment="0" applyProtection="0"/>
    <xf numFmtId="0" fontId="36" fillId="0" borderId="0"/>
    <xf numFmtId="0" fontId="36" fillId="0" borderId="0"/>
    <xf numFmtId="43" fontId="36" fillId="0" borderId="0" applyFont="0" applyFill="0" applyBorder="0" applyAlignment="0" applyProtection="0"/>
    <xf numFmtId="0" fontId="36" fillId="8" borderId="7" applyNumberFormat="0" applyBorder="0" applyAlignment="0" applyProtection="0"/>
    <xf numFmtId="0" fontId="36" fillId="0" borderId="0"/>
    <xf numFmtId="43" fontId="36" fillId="0" borderId="0" applyFont="0" applyFill="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25" borderId="24" applyNumberFormat="0" applyBorder="0" applyAlignment="0" applyProtection="0"/>
    <xf numFmtId="0" fontId="36" fillId="5" borderId="4" applyNumberFormat="0" applyBorder="0" applyAlignment="0" applyProtection="0"/>
    <xf numFmtId="0" fontId="36" fillId="25" borderId="24" applyNumberFormat="0" applyBorder="0" applyAlignment="0" applyProtection="0"/>
    <xf numFmtId="0" fontId="36" fillId="5" borderId="4" applyNumberFormat="0" applyBorder="0" applyAlignment="0" applyProtection="0"/>
    <xf numFmtId="0" fontId="36" fillId="0" borderId="0"/>
    <xf numFmtId="0" fontId="36" fillId="25" borderId="24" applyNumberFormat="0" applyBorder="0" applyAlignment="0" applyProtection="0"/>
    <xf numFmtId="0" fontId="36" fillId="5" borderId="4" applyNumberFormat="0" applyBorder="0" applyAlignment="0" applyProtection="0"/>
    <xf numFmtId="0" fontId="112" fillId="0" borderId="0"/>
    <xf numFmtId="0" fontId="36" fillId="25" borderId="24" applyNumberFormat="0" applyBorder="0" applyAlignment="0" applyProtection="0"/>
    <xf numFmtId="0" fontId="36" fillId="25" borderId="24" applyNumberFormat="0" applyBorder="0" applyAlignment="0" applyProtection="0"/>
    <xf numFmtId="43" fontId="36" fillId="0" borderId="0" applyFont="0" applyFill="0" applyBorder="0" applyAlignment="0" applyProtection="0"/>
    <xf numFmtId="0" fontId="36" fillId="25" borderId="24" applyNumberFormat="0" applyBorder="0" applyAlignment="0" applyProtection="0"/>
    <xf numFmtId="0" fontId="87" fillId="8" borderId="7" applyNumberFormat="0" applyBorder="0" applyAlignment="0" applyProtection="0"/>
    <xf numFmtId="0" fontId="205" fillId="0" borderId="0">
      <alignment horizontal="justify"/>
    </xf>
    <xf numFmtId="0" fontId="205" fillId="0" borderId="0">
      <alignment horizontal="justify"/>
    </xf>
    <xf numFmtId="0" fontId="36" fillId="25" borderId="24" applyNumberFormat="0" applyBorder="0" applyAlignment="0" applyProtection="0"/>
    <xf numFmtId="0" fontId="36" fillId="5" borderId="4" applyNumberFormat="0" applyBorder="0" applyAlignment="0" applyProtection="0"/>
    <xf numFmtId="0" fontId="36" fillId="25" borderId="24" applyNumberFormat="0" applyBorder="0" applyAlignment="0" applyProtection="0"/>
    <xf numFmtId="0" fontId="36" fillId="0" borderId="0"/>
    <xf numFmtId="0" fontId="36" fillId="0" borderId="0"/>
    <xf numFmtId="0" fontId="36" fillId="25" borderId="24" applyNumberFormat="0" applyBorder="0" applyAlignment="0" applyProtection="0"/>
    <xf numFmtId="43" fontId="36" fillId="0" borderId="0" applyFont="0" applyFill="0" applyBorder="0" applyAlignment="0" applyProtection="0"/>
    <xf numFmtId="0" fontId="36" fillId="0" borderId="0"/>
    <xf numFmtId="0" fontId="36" fillId="25" borderId="24" applyNumberFormat="0" applyBorder="0" applyAlignment="0" applyProtection="0"/>
    <xf numFmtId="43" fontId="36" fillId="0" borderId="0" applyFont="0" applyFill="0" applyBorder="0" applyAlignment="0" applyProtection="0"/>
    <xf numFmtId="0" fontId="36" fillId="0" borderId="0"/>
    <xf numFmtId="0" fontId="36" fillId="25" borderId="24" applyNumberFormat="0" applyBorder="0" applyAlignment="0" applyProtection="0"/>
    <xf numFmtId="0" fontId="36" fillId="0" borderId="0"/>
    <xf numFmtId="0" fontId="36" fillId="0" borderId="0"/>
    <xf numFmtId="0" fontId="36" fillId="0" borderId="0"/>
    <xf numFmtId="0" fontId="36" fillId="25" borderId="24" applyNumberFormat="0" applyBorder="0" applyAlignment="0" applyProtection="0"/>
    <xf numFmtId="0" fontId="87" fillId="8" borderId="7" applyNumberFormat="0" applyBorder="0" applyAlignment="0" applyProtection="0"/>
    <xf numFmtId="0" fontId="36" fillId="0" borderId="0"/>
    <xf numFmtId="0" fontId="205" fillId="0" borderId="0">
      <alignment horizontal="justify"/>
    </xf>
    <xf numFmtId="0" fontId="205" fillId="0" borderId="0">
      <alignment horizontal="justify"/>
    </xf>
    <xf numFmtId="0" fontId="36" fillId="25" borderId="24" applyNumberFormat="0" applyBorder="0" applyAlignment="0" applyProtection="0"/>
    <xf numFmtId="43" fontId="36" fillId="0" borderId="0" applyFont="0" applyFill="0" applyBorder="0" applyAlignment="0" applyProtection="0"/>
    <xf numFmtId="0" fontId="36" fillId="25" borderId="24" applyNumberFormat="0" applyBorder="0" applyAlignment="0" applyProtection="0"/>
    <xf numFmtId="0" fontId="36" fillId="25" borderId="24" applyNumberFormat="0" applyBorder="0" applyAlignment="0" applyProtection="0"/>
    <xf numFmtId="0" fontId="36" fillId="25" borderId="24" applyNumberFormat="0" applyBorder="0" applyAlignment="0" applyProtection="0"/>
    <xf numFmtId="0" fontId="36" fillId="31" borderId="30" applyNumberFormat="0" applyBorder="0" applyAlignment="0" applyProtection="0"/>
    <xf numFmtId="0" fontId="36" fillId="25" borderId="24" applyNumberFormat="0" applyBorder="0" applyAlignment="0" applyProtection="0"/>
    <xf numFmtId="0" fontId="36" fillId="25" borderId="24" applyNumberFormat="0" applyBorder="0" applyAlignment="0" applyProtection="0"/>
    <xf numFmtId="0" fontId="36" fillId="25" borderId="24" applyNumberFormat="0" applyBorder="0" applyAlignment="0" applyProtection="0"/>
    <xf numFmtId="0" fontId="205" fillId="0" borderId="0">
      <alignment horizontal="justify"/>
    </xf>
    <xf numFmtId="0" fontId="205" fillId="0" borderId="0">
      <alignment horizontal="justify"/>
    </xf>
    <xf numFmtId="43" fontId="36" fillId="0" borderId="0" applyFont="0" applyFill="0" applyBorder="0" applyAlignment="0" applyProtection="0"/>
    <xf numFmtId="0" fontId="205" fillId="0" borderId="0">
      <alignment horizontal="justify"/>
    </xf>
    <xf numFmtId="0" fontId="88" fillId="0" borderId="0" applyNumberFormat="0" applyFill="0" applyBorder="0" applyAlignment="0" applyProtection="0"/>
    <xf numFmtId="0" fontId="36" fillId="0" borderId="0"/>
    <xf numFmtId="0" fontId="36" fillId="25" borderId="24" applyNumberFormat="0" applyBorder="0" applyAlignment="0" applyProtection="0"/>
    <xf numFmtId="0" fontId="83" fillId="8" borderId="7" applyNumberFormat="0" applyBorder="0" applyAlignment="0" applyProtection="0"/>
    <xf numFmtId="0" fontId="205" fillId="0" borderId="0">
      <alignment horizontal="justify"/>
    </xf>
    <xf numFmtId="0" fontId="205" fillId="0" borderId="0">
      <alignment horizontal="justify"/>
    </xf>
    <xf numFmtId="0" fontId="36" fillId="14" borderId="13" applyNumberFormat="0" applyBorder="0" applyAlignment="0" applyProtection="0"/>
    <xf numFmtId="0" fontId="36" fillId="31" borderId="30"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9" borderId="8"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36" fillId="9" borderId="8" applyNumberFormat="0" applyBorder="0" applyAlignment="0" applyProtection="0"/>
    <xf numFmtId="0" fontId="36" fillId="5" borderId="4" applyNumberFormat="0" applyBorder="0" applyAlignment="0" applyProtection="0"/>
    <xf numFmtId="0" fontId="36" fillId="30" borderId="29" applyNumberFormat="0" applyBorder="0" applyAlignment="0" applyProtection="0"/>
    <xf numFmtId="0" fontId="36" fillId="0" borderId="0"/>
    <xf numFmtId="0" fontId="36" fillId="9" borderId="8" applyNumberFormat="0" applyBorder="0" applyAlignment="0" applyProtection="0"/>
    <xf numFmtId="0" fontId="36" fillId="5" borderId="4" applyNumberFormat="0" applyBorder="0" applyAlignment="0" applyProtection="0"/>
    <xf numFmtId="0" fontId="205" fillId="5" borderId="4" applyNumberFormat="0" applyBorder="0" applyAlignment="0" applyProtection="0"/>
    <xf numFmtId="0" fontId="36" fillId="5" borderId="4" applyNumberFormat="0" applyBorder="0" applyAlignment="0" applyProtection="0"/>
    <xf numFmtId="0" fontId="205" fillId="5" borderId="4" applyNumberFormat="0" applyBorder="0" applyAlignment="0" applyProtection="0"/>
    <xf numFmtId="0" fontId="36" fillId="18" borderId="17" applyNumberFormat="0" applyBorder="0" applyAlignment="0" applyProtection="0"/>
    <xf numFmtId="0" fontId="205" fillId="0" borderId="0">
      <alignment horizontal="justify"/>
    </xf>
    <xf numFmtId="0" fontId="205" fillId="0" borderId="0">
      <alignment horizontal="justify"/>
    </xf>
    <xf numFmtId="0" fontId="36" fillId="5" borderId="4" applyNumberFormat="0" applyBorder="0" applyAlignment="0" applyProtection="0"/>
    <xf numFmtId="0" fontId="36" fillId="18" borderId="17" applyNumberFormat="0" applyBorder="0" applyAlignment="0" applyProtection="0"/>
    <xf numFmtId="0" fontId="36" fillId="5" borderId="4" applyNumberFormat="0" applyBorder="0" applyAlignment="0" applyProtection="0"/>
    <xf numFmtId="0" fontId="36" fillId="18" borderId="17"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18" borderId="17" applyNumberFormat="0" applyBorder="0" applyAlignment="0" applyProtection="0"/>
    <xf numFmtId="0" fontId="36" fillId="5" borderId="4" applyNumberFormat="0" applyBorder="0" applyAlignment="0" applyProtection="0"/>
    <xf numFmtId="0" fontId="36" fillId="12" borderId="11" applyNumberFormat="0" applyBorder="0" applyAlignment="0" applyProtection="0"/>
    <xf numFmtId="0" fontId="36" fillId="5" borderId="4" applyNumberFormat="0" applyBorder="0" applyAlignment="0" applyProtection="0"/>
    <xf numFmtId="0" fontId="36" fillId="14" borderId="13" applyNumberFormat="0" applyBorder="0" applyAlignment="0" applyProtection="0"/>
    <xf numFmtId="0" fontId="36" fillId="0" borderId="0"/>
    <xf numFmtId="0" fontId="36" fillId="9" borderId="8" applyNumberFormat="0" applyBorder="0" applyAlignment="0" applyProtection="0"/>
    <xf numFmtId="0" fontId="36" fillId="5" borderId="4" applyNumberFormat="0" applyBorder="0" applyAlignment="0" applyProtection="0"/>
    <xf numFmtId="0" fontId="36" fillId="9" borderId="8" applyNumberFormat="0" applyBorder="0" applyAlignment="0" applyProtection="0"/>
    <xf numFmtId="0" fontId="90" fillId="29" borderId="28" applyNumberFormat="0" applyAlignment="0" applyProtection="0"/>
    <xf numFmtId="0" fontId="36" fillId="14" borderId="13" applyNumberFormat="0" applyBorder="0" applyAlignment="0" applyProtection="0"/>
    <xf numFmtId="202" fontId="73" fillId="0" borderId="0" applyNumberFormat="0" applyFill="0" applyBorder="0" applyAlignment="0" applyProtection="0"/>
    <xf numFmtId="0" fontId="90" fillId="29" borderId="28" applyNumberFormat="0" applyAlignment="0" applyProtection="0"/>
    <xf numFmtId="0" fontId="36" fillId="14" borderId="13" applyNumberFormat="0" applyBorder="0" applyAlignment="0" applyProtection="0"/>
    <xf numFmtId="202" fontId="73" fillId="0" borderId="0" applyNumberFormat="0" applyFill="0" applyBorder="0" applyAlignment="0" applyProtection="0"/>
    <xf numFmtId="0" fontId="90" fillId="29" borderId="28" applyNumberFormat="0" applyAlignment="0" applyProtection="0"/>
    <xf numFmtId="0" fontId="36" fillId="14" borderId="13" applyNumberFormat="0" applyBorder="0" applyAlignment="0" applyProtection="0"/>
    <xf numFmtId="0" fontId="36" fillId="14" borderId="13" applyNumberFormat="0" applyBorder="0" applyAlignment="0" applyProtection="0"/>
    <xf numFmtId="0" fontId="90" fillId="29" borderId="28" applyNumberFormat="0" applyAlignment="0" applyProtection="0"/>
    <xf numFmtId="0" fontId="90" fillId="29" borderId="28" applyNumberFormat="0" applyAlignment="0" applyProtection="0"/>
    <xf numFmtId="0" fontId="36" fillId="14" borderId="13" applyNumberFormat="0" applyBorder="0" applyAlignment="0" applyProtection="0"/>
    <xf numFmtId="0" fontId="90" fillId="29" borderId="28" applyNumberFormat="0" applyAlignment="0" applyProtection="0"/>
    <xf numFmtId="0" fontId="90" fillId="29" borderId="28" applyNumberFormat="0" applyAlignment="0" applyProtection="0"/>
    <xf numFmtId="0" fontId="205" fillId="0" borderId="0">
      <alignment horizontal="justify"/>
    </xf>
    <xf numFmtId="0" fontId="205" fillId="0" borderId="0">
      <alignment horizontal="justify"/>
    </xf>
    <xf numFmtId="0" fontId="36" fillId="0" borderId="0"/>
    <xf numFmtId="0" fontId="36" fillId="0" borderId="0"/>
    <xf numFmtId="0" fontId="36" fillId="14" borderId="13" applyNumberFormat="0" applyBorder="0" applyAlignment="0" applyProtection="0"/>
    <xf numFmtId="0" fontId="114" fillId="50" borderId="49" applyNumberFormat="0" applyBorder="0" applyAlignment="0" applyProtection="0"/>
    <xf numFmtId="202" fontId="73" fillId="0" borderId="0" applyNumberFormat="0" applyFill="0" applyBorder="0" applyAlignment="0" applyProtection="0"/>
    <xf numFmtId="202" fontId="73" fillId="0" borderId="0" applyNumberFormat="0" applyFill="0" applyBorder="0" applyAlignment="0" applyProtection="0"/>
    <xf numFmtId="0" fontId="36" fillId="5" borderId="4" applyNumberFormat="0" applyBorder="0" applyAlignment="0" applyProtection="0"/>
    <xf numFmtId="4" fontId="102" fillId="0" borderId="0" applyNumberFormat="0" applyProtection="0">
      <alignment horizontal="right" vertical="center"/>
    </xf>
    <xf numFmtId="0" fontId="36" fillId="22" borderId="21" applyNumberFormat="0" applyBorder="0" applyAlignment="0" applyProtection="0"/>
    <xf numFmtId="0" fontId="36" fillId="0" borderId="0"/>
    <xf numFmtId="0" fontId="36" fillId="9" borderId="8" applyNumberFormat="0" applyBorder="0" applyAlignment="0" applyProtection="0"/>
    <xf numFmtId="0" fontId="36" fillId="5" borderId="4" applyNumberFormat="0" applyBorder="0" applyAlignment="0" applyProtection="0"/>
    <xf numFmtId="0" fontId="205" fillId="51" borderId="50"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9" borderId="8"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0" fontId="36" fillId="38" borderId="37" applyNumberFormat="0" applyBorder="0" applyAlignment="0" applyProtection="0"/>
    <xf numFmtId="0" fontId="36" fillId="9" borderId="8"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15" borderId="14" applyNumberFormat="0" applyBorder="0" applyAlignment="0" applyProtection="0"/>
    <xf numFmtId="0" fontId="205" fillId="10" borderId="9"/>
    <xf numFmtId="0" fontId="36" fillId="0" borderId="0"/>
    <xf numFmtId="0" fontId="36" fillId="0" borderId="0"/>
    <xf numFmtId="0" fontId="36" fillId="22" borderId="21" applyNumberFormat="0" applyBorder="0" applyAlignment="0" applyProtection="0"/>
    <xf numFmtId="0" fontId="36" fillId="5" borderId="4" applyNumberFormat="0" applyBorder="0" applyAlignment="0" applyProtection="0"/>
    <xf numFmtId="0" fontId="36" fillId="21" borderId="20" applyNumberFormat="0" applyBorder="0" applyAlignment="0" applyProtection="0"/>
    <xf numFmtId="0" fontId="205" fillId="10" borderId="9"/>
    <xf numFmtId="0" fontId="36" fillId="0" borderId="0"/>
    <xf numFmtId="0" fontId="36" fillId="0" borderId="0"/>
    <xf numFmtId="0" fontId="36" fillId="5" borderId="4" applyNumberFormat="0" applyBorder="0" applyAlignment="0" applyProtection="0"/>
    <xf numFmtId="0" fontId="36" fillId="0" borderId="0"/>
    <xf numFmtId="0" fontId="77" fillId="0" borderId="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56" fillId="12" borderId="11" applyNumberFormat="0" applyFont="0" applyBorder="0" applyAlignment="0" applyProtection="0"/>
    <xf numFmtId="0" fontId="36" fillId="5" borderId="4" applyNumberFormat="0" applyBorder="0" applyAlignment="0" applyProtection="0"/>
    <xf numFmtId="0" fontId="36" fillId="2" borderId="1" applyNumberFormat="0" applyBorder="0" applyAlignment="0" applyProtection="0"/>
    <xf numFmtId="0" fontId="36" fillId="5" borderId="4" applyNumberFormat="0" applyBorder="0" applyAlignment="0" applyProtection="0"/>
    <xf numFmtId="0" fontId="36" fillId="2" borderId="1" applyNumberFormat="0" applyBorder="0" applyAlignment="0" applyProtection="0"/>
    <xf numFmtId="0" fontId="36" fillId="5" borderId="4" applyNumberFormat="0" applyBorder="0" applyAlignment="0" applyProtection="0"/>
    <xf numFmtId="0" fontId="36" fillId="2" borderId="1"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0" fontId="36" fillId="0" borderId="0"/>
    <xf numFmtId="0" fontId="36" fillId="15" borderId="1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74" fillId="0" borderId="0" applyFont="0" applyFill="0" applyBorder="0" applyAlignment="0" applyProtection="0"/>
    <xf numFmtId="43" fontId="36" fillId="0" borderId="0" applyFont="0" applyFill="0" applyBorder="0" applyAlignment="0" applyProtection="0"/>
    <xf numFmtId="0" fontId="36" fillId="0" borderId="0"/>
    <xf numFmtId="0" fontId="36" fillId="0" borderId="0"/>
    <xf numFmtId="0" fontId="36" fillId="5" borderId="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36" fillId="0" borderId="0" applyFont="0" applyFill="0" applyBorder="0" applyAlignment="0" applyProtection="0"/>
    <xf numFmtId="0" fontId="36" fillId="5" borderId="4" applyNumberFormat="0" applyBorder="0" applyAlignment="0" applyProtection="0"/>
    <xf numFmtId="0" fontId="36" fillId="2" borderId="1"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0" fontId="36" fillId="15" borderId="1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36" fillId="0" borderId="0" applyFont="0" applyFill="0" applyBorder="0" applyAlignment="0" applyProtection="0"/>
    <xf numFmtId="0" fontId="36" fillId="5" borderId="4" applyNumberFormat="0" applyBorder="0" applyAlignment="0" applyProtection="0"/>
    <xf numFmtId="43" fontId="205" fillId="0" borderId="0" applyFont="0" applyFill="0" applyBorder="0" applyAlignment="0" applyProtection="0"/>
    <xf numFmtId="0" fontId="36" fillId="0" borderId="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5" borderId="4" applyNumberFormat="0" applyBorder="0" applyAlignment="0" applyProtection="0"/>
    <xf numFmtId="0" fontId="115" fillId="0" borderId="0"/>
    <xf numFmtId="0" fontId="36" fillId="5" borderId="4" applyNumberFormat="0" applyBorder="0" applyAlignment="0" applyProtection="0"/>
    <xf numFmtId="0" fontId="115" fillId="0" borderId="0"/>
    <xf numFmtId="0" fontId="36" fillId="0" borderId="0"/>
    <xf numFmtId="0" fontId="36" fillId="0" borderId="0"/>
    <xf numFmtId="0" fontId="36" fillId="5" borderId="4" applyNumberFormat="0" applyBorder="0" applyAlignment="0" applyProtection="0"/>
    <xf numFmtId="5" fontId="205" fillId="0" borderId="0"/>
    <xf numFmtId="0" fontId="36" fillId="5" borderId="4" applyNumberFormat="0" applyBorder="0" applyAlignment="0" applyProtection="0"/>
    <xf numFmtId="0" fontId="116" fillId="0" borderId="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9" borderId="8" applyNumberFormat="0" applyBorder="0" applyAlignment="0" applyProtection="0"/>
    <xf numFmtId="0" fontId="36" fillId="5" borderId="4" applyNumberFormat="0" applyBorder="0" applyAlignment="0" applyProtection="0"/>
    <xf numFmtId="0" fontId="205" fillId="38" borderId="37" applyNumberFormat="0" applyBorder="0" applyAlignment="0" applyProtection="0"/>
    <xf numFmtId="0" fontId="36" fillId="5" borderId="4" applyNumberFormat="0" applyBorder="0" applyAlignment="0" applyProtection="0"/>
    <xf numFmtId="0" fontId="205" fillId="38" borderId="37" applyNumberFormat="0" applyBorder="0" applyAlignment="0" applyProtection="0"/>
    <xf numFmtId="197" fontId="205" fillId="0" borderId="0">
      <alignment horizontal="center"/>
    </xf>
    <xf numFmtId="0" fontId="36" fillId="5" borderId="4" applyNumberFormat="0" applyBorder="0" applyAlignment="0" applyProtection="0"/>
    <xf numFmtId="0" fontId="36" fillId="21" borderId="20"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38" borderId="37" applyNumberFormat="0" applyBorder="0" applyAlignment="0" applyProtection="0"/>
    <xf numFmtId="0" fontId="36" fillId="21" borderId="20"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71" fillId="48" borderId="47" applyNumberFormat="0" applyBorder="0" applyAlignment="0" applyProtection="0"/>
    <xf numFmtId="0" fontId="36" fillId="5" borderId="4" applyNumberFormat="0" applyBorder="0" applyAlignment="0" applyProtection="0"/>
    <xf numFmtId="0" fontId="36" fillId="38" borderId="37" applyNumberFormat="0" applyBorder="0" applyAlignment="0" applyProtection="0"/>
    <xf numFmtId="0" fontId="36" fillId="5" borderId="4" applyNumberFormat="0" applyBorder="0" applyAlignment="0" applyProtection="0"/>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5" borderId="4" applyNumberFormat="0" applyBorder="0" applyAlignment="0" applyProtection="0"/>
    <xf numFmtId="0" fontId="36" fillId="22" borderId="21" applyNumberFormat="0" applyBorder="0" applyAlignment="0" applyProtection="0"/>
    <xf numFmtId="0" fontId="36" fillId="0" borderId="0"/>
    <xf numFmtId="0" fontId="205" fillId="0" borderId="0">
      <alignment horizontal="justify"/>
    </xf>
    <xf numFmtId="0" fontId="36" fillId="5" borderId="4" applyNumberFormat="0" applyBorder="0" applyAlignment="0" applyProtection="0"/>
    <xf numFmtId="0" fontId="205" fillId="0" borderId="0">
      <alignment horizontal="justify"/>
    </xf>
    <xf numFmtId="0" fontId="205" fillId="0" borderId="0">
      <alignment horizontal="justify"/>
    </xf>
    <xf numFmtId="0" fontId="36" fillId="22" borderId="21" applyNumberFormat="0" applyBorder="0" applyAlignment="0" applyProtection="0"/>
    <xf numFmtId="0" fontId="36" fillId="0" borderId="0"/>
    <xf numFmtId="0" fontId="36" fillId="5" borderId="4" applyNumberFormat="0" applyBorder="0" applyAlignment="0" applyProtection="0"/>
    <xf numFmtId="0" fontId="36" fillId="22" borderId="21" applyNumberFormat="0" applyBorder="0" applyAlignment="0" applyProtection="0"/>
    <xf numFmtId="0" fontId="36" fillId="0" borderId="0"/>
    <xf numFmtId="0" fontId="205" fillId="0" borderId="0">
      <alignment horizontal="justify"/>
    </xf>
    <xf numFmtId="0" fontId="36" fillId="5" borderId="4" applyNumberFormat="0" applyBorder="0" applyAlignment="0" applyProtection="0"/>
    <xf numFmtId="0" fontId="36" fillId="22" borderId="21" applyNumberFormat="0" applyBorder="0" applyAlignment="0" applyProtection="0"/>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5" borderId="4" applyNumberFormat="0" applyBorder="0" applyAlignment="0" applyProtection="0"/>
    <xf numFmtId="0" fontId="205" fillId="0" borderId="0">
      <alignment horizontal="justify"/>
    </xf>
    <xf numFmtId="0" fontId="36" fillId="22" borderId="21" applyNumberFormat="0" applyBorder="0" applyAlignment="0" applyProtection="0"/>
    <xf numFmtId="0" fontId="36" fillId="0" borderId="0"/>
    <xf numFmtId="0" fontId="205" fillId="0" borderId="0">
      <alignment horizontal="justify"/>
    </xf>
    <xf numFmtId="0" fontId="36" fillId="5" borderId="4" applyNumberFormat="0" applyBorder="0" applyAlignment="0" applyProtection="0"/>
    <xf numFmtId="0" fontId="205" fillId="0" borderId="0">
      <alignment horizontal="justify"/>
    </xf>
    <xf numFmtId="0" fontId="205" fillId="0" borderId="0">
      <alignment horizontal="justify"/>
    </xf>
    <xf numFmtId="0" fontId="36" fillId="22" borderId="21" applyNumberFormat="0" applyBorder="0" applyAlignment="0" applyProtection="0"/>
    <xf numFmtId="0" fontId="71" fillId="43" borderId="42" applyNumberFormat="0" applyBorder="0" applyAlignment="0" applyProtection="0"/>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5" borderId="4" applyNumberFormat="0" applyBorder="0" applyAlignment="0" applyProtection="0"/>
    <xf numFmtId="0" fontId="205" fillId="0" borderId="0">
      <alignment horizontal="justify"/>
    </xf>
    <xf numFmtId="0" fontId="36" fillId="22" borderId="21" applyNumberFormat="0" applyBorder="0" applyAlignment="0" applyProtection="0"/>
    <xf numFmtId="0" fontId="36" fillId="5" borderId="4" applyNumberFormat="0" applyBorder="0" applyAlignment="0" applyProtection="0"/>
    <xf numFmtId="14" fontId="205" fillId="0" borderId="0"/>
    <xf numFmtId="0" fontId="36" fillId="5" borderId="4" applyNumberFormat="0" applyBorder="0" applyAlignment="0" applyProtection="0"/>
    <xf numFmtId="0" fontId="36" fillId="22" borderId="21" applyNumberFormat="0" applyBorder="0" applyAlignment="0" applyProtection="0"/>
    <xf numFmtId="0" fontId="36" fillId="21" borderId="20" applyNumberFormat="0" applyBorder="0" applyAlignment="0" applyProtection="0"/>
    <xf numFmtId="0" fontId="36" fillId="5" borderId="4" applyNumberFormat="0" applyBorder="0" applyAlignment="0" applyProtection="0"/>
    <xf numFmtId="0" fontId="71" fillId="42" borderId="41" applyNumberFormat="0" applyBorder="0" applyAlignment="0" applyProtection="0"/>
    <xf numFmtId="14" fontId="205" fillId="0" borderId="0"/>
    <xf numFmtId="0" fontId="36" fillId="21" borderId="20" applyNumberFormat="0" applyBorder="0" applyAlignment="0" applyProtection="0"/>
    <xf numFmtId="0" fontId="36" fillId="5" borderId="4" applyNumberFormat="0" applyBorder="0" applyAlignment="0" applyProtection="0"/>
    <xf numFmtId="0" fontId="71" fillId="42" borderId="41" applyNumberFormat="0" applyBorder="0" applyAlignment="0" applyProtection="0"/>
    <xf numFmtId="0" fontId="36" fillId="31" borderId="30" applyNumberFormat="0" applyBorder="0" applyAlignment="0" applyProtection="0"/>
    <xf numFmtId="14" fontId="205" fillId="0" borderId="0"/>
    <xf numFmtId="0" fontId="36" fillId="5" borderId="4" applyNumberFormat="0" applyBorder="0" applyAlignment="0" applyProtection="0"/>
    <xf numFmtId="0" fontId="71" fillId="42" borderId="41" applyNumberFormat="0" applyBorder="0" applyAlignment="0" applyProtection="0"/>
    <xf numFmtId="0" fontId="36" fillId="5" borderId="4" applyNumberFormat="0" applyBorder="0" applyAlignment="0" applyProtection="0"/>
    <xf numFmtId="0" fontId="71" fillId="42" borderId="41" applyNumberFormat="0" applyBorder="0" applyAlignment="0" applyProtection="0"/>
    <xf numFmtId="0" fontId="36" fillId="24" borderId="23" applyNumberFormat="0" applyBorder="0" applyAlignment="0" applyProtection="0"/>
    <xf numFmtId="0" fontId="36" fillId="5" borderId="4" applyNumberFormat="0" applyBorder="0" applyAlignment="0" applyProtection="0"/>
    <xf numFmtId="0" fontId="71" fillId="42" borderId="41" applyNumberFormat="0" applyBorder="0" applyAlignment="0" applyProtection="0"/>
    <xf numFmtId="10" fontId="67" fillId="0" borderId="0" applyNumberFormat="0" applyBorder="0"/>
    <xf numFmtId="14" fontId="205" fillId="0" borderId="0"/>
    <xf numFmtId="0" fontId="36" fillId="31" borderId="30" applyNumberFormat="0" applyBorder="0" applyAlignment="0" applyProtection="0"/>
    <xf numFmtId="0" fontId="36" fillId="24" borderId="23" applyNumberFormat="0" applyBorder="0" applyAlignment="0" applyProtection="0"/>
    <xf numFmtId="0" fontId="36" fillId="5" borderId="4" applyNumberFormat="0" applyBorder="0" applyAlignment="0" applyProtection="0"/>
    <xf numFmtId="0" fontId="71" fillId="52" borderId="51"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65" fillId="0" borderId="0"/>
    <xf numFmtId="0" fontId="71" fillId="44" borderId="43" applyNumberFormat="0" applyBorder="0" applyAlignment="0" applyProtection="0"/>
    <xf numFmtId="0" fontId="36" fillId="5" borderId="4" applyNumberFormat="0" applyBorder="0" applyAlignment="0" applyProtection="0"/>
    <xf numFmtId="0" fontId="71" fillId="44" borderId="43"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15" borderId="14" applyNumberFormat="0" applyBorder="0" applyAlignment="0" applyProtection="0"/>
    <xf numFmtId="0" fontId="36" fillId="0" borderId="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14" borderId="13" applyNumberFormat="0" applyBorder="0" applyAlignment="0" applyProtection="0"/>
    <xf numFmtId="0" fontId="71" fillId="44" borderId="43"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205" fillId="0" borderId="0"/>
    <xf numFmtId="0" fontId="205" fillId="0" borderId="0"/>
    <xf numFmtId="0" fontId="205" fillId="0" borderId="0"/>
    <xf numFmtId="0" fontId="36" fillId="0" borderId="0"/>
    <xf numFmtId="0" fontId="36" fillId="5" borderId="4" applyNumberFormat="0" applyBorder="0" applyAlignment="0" applyProtection="0"/>
    <xf numFmtId="0" fontId="36" fillId="0" borderId="0"/>
    <xf numFmtId="0" fontId="36" fillId="0" borderId="0"/>
    <xf numFmtId="0" fontId="36" fillId="5" borderId="4" applyNumberFormat="0" applyBorder="0" applyAlignment="0" applyProtection="0"/>
    <xf numFmtId="0" fontId="205" fillId="0" borderId="0"/>
    <xf numFmtId="0" fontId="205" fillId="0" borderId="0"/>
    <xf numFmtId="0" fontId="205" fillId="0" borderId="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203" fontId="67" fillId="0" borderId="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0" borderId="0"/>
    <xf numFmtId="0" fontId="36" fillId="0" borderId="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5" borderId="4" applyNumberFormat="0" applyBorder="0" applyAlignment="0" applyProtection="0"/>
    <xf numFmtId="0" fontId="117" fillId="0" borderId="0"/>
    <xf numFmtId="0" fontId="36" fillId="5" borderId="4" applyNumberFormat="0" applyBorder="0" applyAlignment="0" applyProtection="0"/>
    <xf numFmtId="0" fontId="117" fillId="0" borderId="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205" fillId="0" borderId="0"/>
    <xf numFmtId="0" fontId="71" fillId="44" borderId="43" applyNumberFormat="0" applyBorder="0" applyAlignment="0" applyProtection="0"/>
    <xf numFmtId="0" fontId="36" fillId="5" borderId="4" applyNumberFormat="0" applyBorder="0" applyAlignment="0" applyProtection="0"/>
    <xf numFmtId="0" fontId="71" fillId="44" borderId="43" applyNumberFormat="0" applyBorder="0" applyAlignment="0" applyProtection="0"/>
    <xf numFmtId="0" fontId="36" fillId="15" borderId="14" applyNumberFormat="0" applyBorder="0" applyAlignment="0" applyProtection="0"/>
    <xf numFmtId="0" fontId="36" fillId="0" borderId="0"/>
    <xf numFmtId="202" fontId="205" fillId="53" borderId="52"/>
    <xf numFmtId="0" fontId="205" fillId="0" borderId="0">
      <alignment horizontal="justify"/>
    </xf>
    <xf numFmtId="0" fontId="36" fillId="5" borderId="4" applyNumberFormat="0" applyBorder="0" applyAlignment="0" applyProtection="0"/>
    <xf numFmtId="0" fontId="205" fillId="0" borderId="0">
      <alignment horizontal="justify"/>
    </xf>
    <xf numFmtId="0" fontId="36" fillId="5" borderId="4" applyNumberFormat="0" applyBorder="0" applyAlignment="0" applyProtection="0"/>
    <xf numFmtId="0" fontId="36" fillId="0" borderId="0"/>
    <xf numFmtId="202" fontId="205" fillId="53" borderId="52"/>
    <xf numFmtId="0" fontId="205" fillId="0" borderId="0">
      <alignment horizontal="justify"/>
    </xf>
    <xf numFmtId="0" fontId="36" fillId="5" borderId="4" applyNumberFormat="0" applyBorder="0" applyAlignment="0" applyProtection="0"/>
    <xf numFmtId="0" fontId="205" fillId="0" borderId="0">
      <alignment horizontal="justify"/>
    </xf>
    <xf numFmtId="0" fontId="36" fillId="5" borderId="4" applyNumberFormat="0" applyBorder="0" applyAlignment="0" applyProtection="0"/>
    <xf numFmtId="0" fontId="205" fillId="0" borderId="0">
      <alignment horizontal="justify"/>
    </xf>
    <xf numFmtId="0" fontId="36" fillId="5" borderId="4" applyNumberFormat="0" applyBorder="0" applyAlignment="0" applyProtection="0"/>
    <xf numFmtId="0" fontId="205" fillId="0" borderId="0">
      <alignment horizontal="justify"/>
    </xf>
    <xf numFmtId="0" fontId="36" fillId="5" borderId="4"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9" fontId="118" fillId="0" borderId="0" applyNumberFormat="0" applyFont="0" applyFill="0" applyBorder="0" applyAlignment="0" applyProtection="0"/>
    <xf numFmtId="0" fontId="36" fillId="14" borderId="13" applyNumberFormat="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0" fontId="36" fillId="14" borderId="13" applyNumberFormat="0" applyBorder="0" applyAlignment="0" applyProtection="0"/>
    <xf numFmtId="173" fontId="89" fillId="0" borderId="0"/>
    <xf numFmtId="0" fontId="36" fillId="14" borderId="13" applyNumberFormat="0" applyBorder="0" applyAlignment="0" applyProtection="0"/>
    <xf numFmtId="0" fontId="87" fillId="8" borderId="7" applyNumberFormat="0" applyBorder="0" applyAlignment="0" applyProtection="0"/>
    <xf numFmtId="0" fontId="205" fillId="0" borderId="0">
      <alignment horizontal="justify"/>
    </xf>
    <xf numFmtId="0" fontId="205" fillId="0" borderId="0">
      <alignment horizontal="justify"/>
    </xf>
    <xf numFmtId="0" fontId="36" fillId="14" borderId="13"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36" fillId="0" borderId="0"/>
    <xf numFmtId="43" fontId="36" fillId="0" borderId="0" applyFont="0" applyFill="0" applyBorder="0" applyAlignment="0" applyProtection="0"/>
    <xf numFmtId="0" fontId="36" fillId="0" borderId="0"/>
    <xf numFmtId="0" fontId="36" fillId="14" borderId="13" applyNumberFormat="0" applyBorder="0" applyAlignment="0" applyProtection="0"/>
    <xf numFmtId="0" fontId="36" fillId="14" borderId="13" applyNumberFormat="0" applyBorder="0" applyAlignment="0" applyProtection="0"/>
    <xf numFmtId="0" fontId="36" fillId="0" borderId="0"/>
    <xf numFmtId="0" fontId="36" fillId="0" borderId="0"/>
    <xf numFmtId="0" fontId="36" fillId="14" borderId="13" applyNumberFormat="0" applyBorder="0" applyAlignment="0" applyProtection="0"/>
    <xf numFmtId="0" fontId="87" fillId="8" borderId="7" applyNumberFormat="0" applyBorder="0" applyAlignment="0" applyProtection="0"/>
    <xf numFmtId="0" fontId="205" fillId="0" borderId="0">
      <alignment horizontal="justify"/>
    </xf>
    <xf numFmtId="0" fontId="205" fillId="0" borderId="0">
      <alignment horizontal="justify"/>
    </xf>
    <xf numFmtId="0" fontId="36" fillId="14" borderId="13" applyNumberFormat="0" applyBorder="0" applyAlignment="0" applyProtection="0"/>
    <xf numFmtId="0" fontId="36" fillId="14" borderId="13" applyNumberFormat="0" applyBorder="0" applyAlignment="0" applyProtection="0"/>
    <xf numFmtId="0" fontId="56" fillId="54" borderId="53" applyNumberFormat="0" applyFont="0" applyAlignment="0" applyProtection="0"/>
    <xf numFmtId="0" fontId="36" fillId="14" borderId="13"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56" fillId="54" borderId="53" applyNumberFormat="0" applyFont="0" applyAlignment="0" applyProtection="0"/>
    <xf numFmtId="0" fontId="36" fillId="14" borderId="13" applyNumberFormat="0" applyBorder="0" applyAlignment="0" applyProtection="0"/>
    <xf numFmtId="0" fontId="36" fillId="0" borderId="0"/>
    <xf numFmtId="0" fontId="36" fillId="14" borderId="13" applyNumberFormat="0" applyBorder="0" applyAlignment="0" applyProtection="0"/>
    <xf numFmtId="0" fontId="71" fillId="27" borderId="26" applyNumberFormat="0" applyBorder="0" applyAlignment="0" applyProtection="0"/>
    <xf numFmtId="0" fontId="56" fillId="54" borderId="53" applyNumberFormat="0" applyFont="0" applyAlignment="0" applyProtection="0"/>
    <xf numFmtId="0" fontId="36" fillId="0" borderId="0"/>
    <xf numFmtId="0" fontId="36" fillId="18" borderId="17" applyNumberFormat="0" applyBorder="0" applyAlignment="0" applyProtection="0"/>
    <xf numFmtId="0" fontId="36" fillId="51" borderId="50" applyNumberFormat="0" applyBorder="0" applyAlignment="0" applyProtection="0"/>
    <xf numFmtId="0" fontId="36" fillId="51" borderId="50" applyNumberFormat="0" applyBorder="0" applyAlignment="0" applyProtection="0"/>
    <xf numFmtId="0" fontId="36" fillId="26" borderId="25" applyNumberFormat="0" applyBorder="0" applyAlignment="0" applyProtection="0"/>
    <xf numFmtId="0" fontId="119" fillId="29" borderId="28" applyNumberFormat="0" applyAlignment="0" applyProtection="0"/>
    <xf numFmtId="0" fontId="36" fillId="51" borderId="50" applyNumberFormat="0" applyBorder="0" applyAlignment="0" applyProtection="0"/>
    <xf numFmtId="0" fontId="36" fillId="26" borderId="25" applyNumberFormat="0" applyBorder="0" applyAlignment="0" applyProtection="0"/>
    <xf numFmtId="0" fontId="119" fillId="29" borderId="28" applyNumberFormat="0" applyAlignment="0" applyProtection="0"/>
    <xf numFmtId="0" fontId="36" fillId="51" borderId="50" applyNumberFormat="0" applyBorder="0" applyAlignment="0" applyProtection="0"/>
    <xf numFmtId="0" fontId="36" fillId="15" borderId="14" applyNumberFormat="0" applyBorder="0" applyAlignment="0" applyProtection="0"/>
    <xf numFmtId="0" fontId="36" fillId="26" borderId="25" applyNumberFormat="0" applyBorder="0" applyAlignment="0" applyProtection="0"/>
    <xf numFmtId="0" fontId="36" fillId="0" borderId="0"/>
    <xf numFmtId="202" fontId="73" fillId="0" borderId="0" applyNumberFormat="0" applyFill="0" applyBorder="0" applyAlignment="0" applyProtection="0"/>
    <xf numFmtId="0" fontId="36" fillId="51" borderId="50" applyNumberFormat="0" applyBorder="0" applyAlignment="0" applyProtection="0"/>
    <xf numFmtId="0" fontId="36" fillId="51" borderId="50" applyNumberFormat="0" applyBorder="0" applyAlignment="0" applyProtection="0"/>
    <xf numFmtId="0" fontId="36" fillId="26" borderId="25" applyNumberFormat="0" applyBorder="0" applyAlignment="0" applyProtection="0"/>
    <xf numFmtId="0" fontId="36" fillId="51" borderId="50" applyNumberFormat="0" applyBorder="0" applyAlignment="0" applyProtection="0"/>
    <xf numFmtId="0" fontId="36" fillId="26" borderId="25" applyNumberFormat="0" applyBorder="0" applyAlignment="0" applyProtection="0"/>
    <xf numFmtId="0" fontId="36" fillId="51" borderId="50" applyNumberFormat="0" applyBorder="0" applyAlignment="0" applyProtection="0"/>
    <xf numFmtId="0" fontId="36" fillId="26" borderId="25" applyNumberFormat="0" applyBorder="0" applyAlignment="0" applyProtection="0"/>
    <xf numFmtId="0" fontId="36" fillId="51" borderId="50" applyNumberFormat="0" applyBorder="0" applyAlignment="0" applyProtection="0"/>
    <xf numFmtId="0" fontId="205" fillId="51" borderId="50" applyNumberFormat="0" applyBorder="0" applyAlignment="0" applyProtection="0"/>
    <xf numFmtId="0" fontId="36" fillId="51" borderId="50"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26" borderId="25" applyNumberFormat="0" applyBorder="0" applyAlignment="0" applyProtection="0"/>
    <xf numFmtId="0" fontId="36" fillId="18" borderId="17" applyNumberFormat="0" applyBorder="0" applyAlignment="0" applyProtection="0"/>
    <xf numFmtId="0" fontId="36" fillId="26" borderId="25" applyNumberFormat="0" applyBorder="0" applyAlignment="0" applyProtection="0"/>
    <xf numFmtId="9" fontId="36" fillId="0" borderId="0" applyFont="0" applyFill="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71" fillId="48" borderId="4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205" fillId="0" borderId="0">
      <alignment horizontal="justify"/>
    </xf>
    <xf numFmtId="0" fontId="71" fillId="55" borderId="54"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2" borderId="11" applyNumberFormat="0" applyBorder="0" applyAlignment="0" applyProtection="0"/>
    <xf numFmtId="202" fontId="205" fillId="17" borderId="16">
      <alignment vertical="top"/>
    </xf>
    <xf numFmtId="0" fontId="36" fillId="18" borderId="17" applyNumberFormat="0" applyBorder="0" applyAlignment="0" applyProtection="0"/>
    <xf numFmtId="0" fontId="36" fillId="12" borderId="11" applyNumberFormat="0" applyBorder="0" applyAlignment="0" applyProtection="0"/>
    <xf numFmtId="0" fontId="36" fillId="18" borderId="17" applyNumberFormat="0" applyBorder="0" applyAlignment="0" applyProtection="0"/>
    <xf numFmtId="0" fontId="36" fillId="12" borderId="11"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205" fillId="0" borderId="0">
      <alignment horizontal="justify"/>
    </xf>
    <xf numFmtId="0" fontId="205" fillId="0" borderId="0">
      <alignment horizontal="justify"/>
    </xf>
    <xf numFmtId="0" fontId="36" fillId="18" borderId="17" applyNumberFormat="0" applyBorder="0" applyAlignment="0" applyProtection="0"/>
    <xf numFmtId="0" fontId="36" fillId="18" borderId="17" applyNumberFormat="0" applyBorder="0" applyAlignment="0" applyProtection="0"/>
    <xf numFmtId="0" fontId="205" fillId="0" borderId="0">
      <alignment horizontal="justify"/>
    </xf>
    <xf numFmtId="0" fontId="205" fillId="0" borderId="0">
      <alignment horizontal="justify"/>
    </xf>
    <xf numFmtId="0" fontId="36" fillId="18" borderId="17" applyNumberFormat="0" applyBorder="0" applyAlignment="0" applyProtection="0"/>
    <xf numFmtId="0" fontId="36" fillId="18" borderId="17" applyNumberFormat="0" applyBorder="0" applyAlignment="0" applyProtection="0"/>
    <xf numFmtId="0" fontId="36" fillId="12" borderId="11" applyNumberFormat="0" applyBorder="0" applyAlignment="0" applyProtection="0"/>
    <xf numFmtId="0" fontId="205" fillId="0" borderId="0">
      <alignment horizontal="justify"/>
    </xf>
    <xf numFmtId="0" fontId="205" fillId="0" borderId="0">
      <alignment horizontal="justify"/>
    </xf>
    <xf numFmtId="0" fontId="36" fillId="18" borderId="17" applyNumberFormat="0" applyBorder="0" applyAlignment="0" applyProtection="0"/>
    <xf numFmtId="0" fontId="36" fillId="18" borderId="17" applyNumberFormat="0" applyBorder="0" applyAlignment="0" applyProtection="0"/>
    <xf numFmtId="0" fontId="36" fillId="51" borderId="50" applyNumberFormat="0" applyBorder="0" applyAlignment="0" applyProtection="0"/>
    <xf numFmtId="0" fontId="36" fillId="51" borderId="50"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5" borderId="14" applyNumberFormat="0" applyBorder="0" applyAlignment="0" applyProtection="0"/>
    <xf numFmtId="0" fontId="205" fillId="0" borderId="0">
      <alignment horizontal="justify"/>
    </xf>
    <xf numFmtId="43" fontId="36" fillId="0" borderId="0" applyFont="0" applyFill="0" applyBorder="0" applyAlignment="0" applyProtection="0"/>
    <xf numFmtId="0" fontId="36" fillId="18" borderId="17" applyNumberFormat="0" applyBorder="0" applyAlignment="0" applyProtection="0"/>
    <xf numFmtId="0" fontId="36" fillId="26" borderId="25"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0" borderId="0"/>
    <xf numFmtId="0" fontId="36" fillId="18" borderId="17" applyNumberFormat="0" applyBorder="0" applyAlignment="0" applyProtection="0"/>
    <xf numFmtId="0" fontId="36" fillId="18" borderId="17" applyNumberFormat="0" applyBorder="0" applyAlignment="0" applyProtection="0"/>
    <xf numFmtId="0" fontId="36" fillId="21" borderId="20"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0" borderId="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2" borderId="1" applyNumberFormat="0" applyBorder="0" applyAlignment="0" applyProtection="0"/>
    <xf numFmtId="0" fontId="36" fillId="18" borderId="17" applyNumberFormat="0" applyBorder="0" applyAlignment="0" applyProtection="0"/>
    <xf numFmtId="0" fontId="36" fillId="2" borderId="1" applyNumberFormat="0" applyBorder="0" applyAlignment="0" applyProtection="0"/>
    <xf numFmtId="0" fontId="205" fillId="0" borderId="0">
      <alignment horizontal="justify"/>
    </xf>
    <xf numFmtId="202" fontId="205" fillId="17" borderId="16">
      <alignment vertical="top"/>
    </xf>
    <xf numFmtId="0" fontId="36" fillId="18" borderId="17" applyNumberFormat="0" applyBorder="0" applyAlignment="0" applyProtection="0"/>
    <xf numFmtId="0" fontId="36" fillId="2" borderId="1" applyNumberFormat="0" applyBorder="0" applyAlignment="0" applyProtection="0"/>
    <xf numFmtId="0" fontId="36" fillId="51" borderId="50" applyNumberFormat="0" applyBorder="0" applyAlignment="0" applyProtection="0"/>
    <xf numFmtId="0" fontId="36" fillId="51" borderId="50" applyNumberFormat="0" applyBorder="0" applyAlignment="0" applyProtection="0"/>
    <xf numFmtId="0" fontId="36" fillId="18" borderId="17"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18" borderId="17" applyNumberFormat="0" applyBorder="0" applyAlignment="0" applyProtection="0"/>
    <xf numFmtId="0" fontId="36" fillId="21" borderId="20" applyNumberFormat="0" applyBorder="0" applyAlignment="0" applyProtection="0"/>
    <xf numFmtId="0" fontId="36" fillId="18" borderId="17"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18" borderId="17" applyNumberFormat="0" applyBorder="0" applyAlignment="0" applyProtection="0"/>
    <xf numFmtId="0" fontId="36" fillId="21" borderId="20" applyNumberFormat="0" applyBorder="0" applyAlignment="0" applyProtection="0"/>
    <xf numFmtId="0" fontId="36" fillId="18" borderId="17" applyNumberFormat="0" applyBorder="0" applyAlignment="0" applyProtection="0"/>
    <xf numFmtId="0" fontId="36" fillId="21" borderId="20" applyNumberFormat="0" applyBorder="0" applyAlignment="0" applyProtection="0"/>
    <xf numFmtId="0" fontId="36" fillId="18" borderId="17" applyNumberFormat="0" applyBorder="0" applyAlignment="0" applyProtection="0"/>
    <xf numFmtId="0" fontId="89" fillId="56" borderId="55">
      <alignment horizontal="center"/>
    </xf>
    <xf numFmtId="0" fontId="36" fillId="21" borderId="20"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10" borderId="9"/>
    <xf numFmtId="0" fontId="71" fillId="57" borderId="56" applyNumberFormat="0" applyBorder="0" applyAlignment="0" applyProtection="0"/>
    <xf numFmtId="0" fontId="36" fillId="18" borderId="17" applyNumberFormat="0" applyBorder="0" applyAlignment="0" applyProtection="0"/>
    <xf numFmtId="0" fontId="67" fillId="0" borderId="0"/>
    <xf numFmtId="0" fontId="36" fillId="18" borderId="17" applyNumberFormat="0" applyBorder="0" applyAlignment="0" applyProtection="0"/>
    <xf numFmtId="0" fontId="205" fillId="10" borderId="9"/>
    <xf numFmtId="0" fontId="71" fillId="44" borderId="43" applyNumberFormat="0" applyBorder="0" applyAlignment="0" applyProtection="0"/>
    <xf numFmtId="0" fontId="205" fillId="0" borderId="0">
      <alignment horizontal="justify"/>
    </xf>
    <xf numFmtId="0" fontId="205" fillId="0" borderId="0">
      <alignment horizontal="justify"/>
    </xf>
    <xf numFmtId="0" fontId="36" fillId="18" borderId="17" applyNumberFormat="0" applyBorder="0" applyAlignment="0" applyProtection="0"/>
    <xf numFmtId="9" fontId="74" fillId="0" borderId="0" applyFont="0" applyFill="0" applyBorder="0" applyAlignment="0" applyProtection="0"/>
    <xf numFmtId="9" fontId="74" fillId="0" borderId="0" applyFont="0" applyFill="0" applyBorder="0" applyAlignment="0" applyProtection="0"/>
    <xf numFmtId="0" fontId="71" fillId="44" borderId="43"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205" fillId="0" borderId="0" applyFont="0" applyFill="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190" fontId="205" fillId="0" borderId="0" applyBorder="0" applyAlignment="0"/>
    <xf numFmtId="0" fontId="36" fillId="18" borderId="17" applyNumberFormat="0" applyBorder="0" applyAlignment="0" applyProtection="0"/>
    <xf numFmtId="0" fontId="36" fillId="18" borderId="17" applyNumberFormat="0" applyBorder="0" applyAlignment="0" applyProtection="0"/>
    <xf numFmtId="0" fontId="36" fillId="12" borderId="11" applyNumberFormat="0" applyBorder="0" applyAlignment="0" applyProtection="0"/>
    <xf numFmtId="0" fontId="36" fillId="18" borderId="17" applyNumberFormat="0" applyBorder="0" applyAlignment="0" applyProtection="0"/>
    <xf numFmtId="0" fontId="36" fillId="0" borderId="0"/>
    <xf numFmtId="0" fontId="36" fillId="12" borderId="11" applyNumberFormat="0" applyBorder="0" applyAlignment="0" applyProtection="0"/>
    <xf numFmtId="0" fontId="36" fillId="18" borderId="17" applyNumberFormat="0" applyBorder="0" applyAlignment="0" applyProtection="0"/>
    <xf numFmtId="0" fontId="36" fillId="0" borderId="0"/>
    <xf numFmtId="0" fontId="71" fillId="48" borderId="4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2" borderId="11"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2" borderId="11" applyNumberFormat="0" applyBorder="0" applyAlignment="0" applyProtection="0"/>
    <xf numFmtId="202" fontId="205" fillId="17" borderId="16">
      <alignment vertical="top"/>
    </xf>
    <xf numFmtId="0" fontId="36" fillId="18" borderId="17" applyNumberFormat="0" applyBorder="0" applyAlignment="0" applyProtection="0"/>
    <xf numFmtId="0" fontId="36" fillId="18" borderId="17" applyNumberFormat="0" applyBorder="0" applyAlignment="0" applyProtection="0"/>
    <xf numFmtId="0" fontId="36" fillId="0" borderId="0"/>
    <xf numFmtId="0" fontId="68" fillId="0" borderId="0"/>
    <xf numFmtId="0" fontId="36" fillId="18" borderId="17" applyNumberFormat="0" applyBorder="0" applyAlignment="0" applyProtection="0"/>
    <xf numFmtId="202" fontId="205" fillId="17" borderId="16">
      <alignment vertical="top"/>
    </xf>
    <xf numFmtId="0" fontId="36" fillId="18" borderId="17" applyNumberFormat="0" applyBorder="0" applyAlignment="0" applyProtection="0"/>
    <xf numFmtId="0" fontId="36" fillId="18" borderId="17" applyNumberFormat="0" applyBorder="0" applyAlignment="0" applyProtection="0"/>
    <xf numFmtId="0" fontId="36" fillId="15" borderId="14"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205" fillId="0" borderId="0">
      <alignment horizontal="justify"/>
    </xf>
    <xf numFmtId="0" fontId="36" fillId="0" borderId="0"/>
    <xf numFmtId="0" fontId="205" fillId="0" borderId="0">
      <alignment horizontal="justify"/>
    </xf>
    <xf numFmtId="0" fontId="36" fillId="15" borderId="14" applyNumberFormat="0" applyBorder="0" applyAlignment="0" applyProtection="0"/>
    <xf numFmtId="0" fontId="36" fillId="18" borderId="17" applyNumberFormat="0" applyBorder="0" applyAlignment="0" applyProtection="0"/>
    <xf numFmtId="49" fontId="86" fillId="0" borderId="0">
      <alignment horizontal="right"/>
    </xf>
    <xf numFmtId="0" fontId="36" fillId="18" borderId="17" applyNumberFormat="0" applyBorder="0" applyAlignment="0" applyProtection="0"/>
    <xf numFmtId="0" fontId="36" fillId="18" borderId="17" applyNumberFormat="0" applyBorder="0" applyAlignment="0" applyProtection="0"/>
    <xf numFmtId="0" fontId="71" fillId="57" borderId="56" applyNumberFormat="0" applyBorder="0" applyAlignment="0" applyProtection="0"/>
    <xf numFmtId="0" fontId="205" fillId="0" borderId="0">
      <alignment horizontal="justify"/>
    </xf>
    <xf numFmtId="0" fontId="205" fillId="0" borderId="0">
      <alignment horizontal="justify"/>
    </xf>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0" borderId="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5" borderId="4" applyNumberFormat="0" applyBorder="0" applyAlignment="0" applyProtection="0"/>
    <xf numFmtId="0" fontId="36" fillId="18" borderId="17" applyNumberFormat="0" applyBorder="0" applyAlignment="0" applyProtection="0"/>
    <xf numFmtId="0" fontId="87" fillId="8" borderId="7" applyNumberFormat="0" applyBorder="0" applyAlignment="0" applyProtection="0"/>
    <xf numFmtId="0" fontId="205" fillId="0" borderId="0">
      <alignment horizontal="justify"/>
    </xf>
    <xf numFmtId="0" fontId="205" fillId="0" borderId="0">
      <alignment horizontal="justify"/>
    </xf>
    <xf numFmtId="0" fontId="36" fillId="18" borderId="17" applyNumberFormat="0" applyBorder="0" applyAlignment="0" applyProtection="0"/>
    <xf numFmtId="0" fontId="205" fillId="0" borderId="0">
      <alignment horizontal="justify"/>
    </xf>
    <xf numFmtId="0" fontId="36" fillId="18" borderId="17" applyNumberFormat="0" applyBorder="0" applyAlignment="0" applyProtection="0"/>
    <xf numFmtId="0" fontId="205" fillId="0" borderId="0">
      <alignment horizontal="justify"/>
    </xf>
    <xf numFmtId="0" fontId="36" fillId="18" borderId="17" applyNumberFormat="0" applyBorder="0" applyAlignment="0" applyProtection="0"/>
    <xf numFmtId="0" fontId="36" fillId="0" borderId="0"/>
    <xf numFmtId="0" fontId="205" fillId="0" borderId="0">
      <alignment horizontal="justify"/>
    </xf>
    <xf numFmtId="0" fontId="36" fillId="0" borderId="0"/>
    <xf numFmtId="0" fontId="36" fillId="0" borderId="0"/>
    <xf numFmtId="0" fontId="36" fillId="18" borderId="17" applyNumberFormat="0" applyBorder="0" applyAlignment="0" applyProtection="0"/>
    <xf numFmtId="0" fontId="36" fillId="18" borderId="17" applyNumberFormat="0" applyBorder="0" applyAlignment="0" applyProtection="0"/>
    <xf numFmtId="178" fontId="36" fillId="0" borderId="0"/>
    <xf numFmtId="0" fontId="205" fillId="0" borderId="0">
      <alignment horizontal="justify"/>
    </xf>
    <xf numFmtId="0" fontId="205" fillId="0" borderId="0">
      <alignment horizontal="justify"/>
    </xf>
    <xf numFmtId="0" fontId="36" fillId="18" borderId="17" applyNumberFormat="0" applyBorder="0" applyAlignment="0" applyProtection="0"/>
    <xf numFmtId="0" fontId="36" fillId="15" borderId="14"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205" fillId="0" borderId="0">
      <alignment horizontal="justify"/>
    </xf>
    <xf numFmtId="0" fontId="205" fillId="0" borderId="0">
      <alignment horizontal="justify"/>
    </xf>
    <xf numFmtId="0" fontId="36" fillId="18" borderId="17" applyNumberFormat="0" applyBorder="0" applyAlignment="0" applyProtection="0"/>
    <xf numFmtId="0" fontId="205" fillId="0" borderId="0">
      <alignment horizontal="justify"/>
    </xf>
    <xf numFmtId="0" fontId="36" fillId="18" borderId="17"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36" fillId="18" borderId="17" applyNumberFormat="0" applyBorder="0" applyAlignment="0" applyProtection="0"/>
    <xf numFmtId="0" fontId="205" fillId="0" borderId="0">
      <alignment horizontal="justify"/>
    </xf>
    <xf numFmtId="0" fontId="36" fillId="0" borderId="0"/>
    <xf numFmtId="0" fontId="36" fillId="0" borderId="0"/>
    <xf numFmtId="0" fontId="36" fillId="18" borderId="17" applyNumberFormat="0" applyBorder="0" applyAlignment="0" applyProtection="0"/>
    <xf numFmtId="0" fontId="205" fillId="0" borderId="0">
      <alignment horizontal="justify"/>
    </xf>
    <xf numFmtId="0" fontId="205" fillId="0" borderId="0">
      <alignment horizontal="justify"/>
    </xf>
    <xf numFmtId="0" fontId="36" fillId="18" borderId="17" applyNumberFormat="0" applyBorder="0" applyAlignment="0" applyProtection="0"/>
    <xf numFmtId="0" fontId="205" fillId="0" borderId="0">
      <alignment horizontal="justify"/>
    </xf>
    <xf numFmtId="0" fontId="36" fillId="21" borderId="20"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205" fillId="0" borderId="0">
      <alignment horizontal="justify"/>
    </xf>
    <xf numFmtId="0" fontId="205" fillId="0" borderId="0">
      <alignment horizontal="justify"/>
    </xf>
    <xf numFmtId="0" fontId="36" fillId="18" borderId="17" applyNumberFormat="0" applyBorder="0" applyAlignment="0" applyProtection="0"/>
    <xf numFmtId="0" fontId="36" fillId="0" borderId="0"/>
    <xf numFmtId="0" fontId="36" fillId="18" borderId="17" applyNumberFormat="0" applyBorder="0" applyAlignment="0" applyProtection="0"/>
    <xf numFmtId="0" fontId="36" fillId="18" borderId="17" applyNumberFormat="0" applyBorder="0" applyAlignment="0" applyProtection="0"/>
    <xf numFmtId="0" fontId="71" fillId="44" borderId="43" applyNumberFormat="0" applyBorder="0" applyAlignment="0" applyProtection="0"/>
    <xf numFmtId="0" fontId="36" fillId="18" borderId="17" applyNumberFormat="0" applyBorder="0" applyAlignment="0" applyProtection="0"/>
    <xf numFmtId="186" fontId="205" fillId="0" borderId="0" applyFont="0" applyFill="0" applyBorder="0" applyAlignment="0" applyProtection="0"/>
    <xf numFmtId="0" fontId="36" fillId="18" borderId="17" applyNumberFormat="0" applyBorder="0" applyAlignment="0" applyProtection="0"/>
    <xf numFmtId="0" fontId="71" fillId="44" borderId="43"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18" borderId="17" applyNumberFormat="0" applyBorder="0" applyAlignment="0" applyProtection="0"/>
    <xf numFmtId="0" fontId="36" fillId="18" borderId="17"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18" borderId="17" applyNumberFormat="0" applyBorder="0" applyAlignment="0" applyProtection="0"/>
    <xf numFmtId="0" fontId="36" fillId="18" borderId="17" applyNumberFormat="0" applyBorder="0" applyAlignment="0" applyProtection="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81" fillId="44" borderId="43" applyNumberFormat="0" applyBorder="0" applyAlignment="0" applyProtection="0"/>
    <xf numFmtId="0" fontId="36" fillId="18" borderId="17" applyNumberFormat="0" applyBorder="0" applyAlignment="0" applyProtection="0"/>
    <xf numFmtId="0" fontId="81" fillId="44" borderId="43"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205" fillId="0" borderId="0">
      <alignment horizontal="justify"/>
    </xf>
    <xf numFmtId="0" fontId="205" fillId="0" borderId="0">
      <alignment horizontal="justify"/>
    </xf>
    <xf numFmtId="0" fontId="36" fillId="18" borderId="17" applyNumberFormat="0" applyBorder="0" applyAlignment="0" applyProtection="0"/>
    <xf numFmtId="0" fontId="71" fillId="44" borderId="43" applyNumberFormat="0" applyBorder="0" applyAlignment="0" applyProtection="0"/>
    <xf numFmtId="0" fontId="36" fillId="18" borderId="17" applyNumberFormat="0" applyBorder="0" applyAlignment="0" applyProtection="0"/>
    <xf numFmtId="2" fontId="120" fillId="47" borderId="46">
      <alignment horizontal="center"/>
    </xf>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9" fontId="36" fillId="0" borderId="0" applyFont="0" applyFill="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10" fontId="67" fillId="0" borderId="0" applyNumberFormat="0" applyBorder="0"/>
    <xf numFmtId="0" fontId="205" fillId="0" borderId="0">
      <alignment horizontal="justify"/>
    </xf>
    <xf numFmtId="0" fontId="205" fillId="0" borderId="0">
      <alignment horizontal="justify"/>
    </xf>
    <xf numFmtId="0" fontId="36" fillId="18" borderId="17" applyNumberFormat="0" applyBorder="0" applyAlignment="0" applyProtection="0"/>
    <xf numFmtId="0" fontId="36" fillId="18" borderId="17" applyNumberFormat="0" applyBorder="0" applyAlignment="0" applyProtection="0"/>
    <xf numFmtId="1" fontId="72" fillId="0" borderId="0">
      <alignment horizontal="center" vertical="center" wrapText="1"/>
    </xf>
    <xf numFmtId="0" fontId="36" fillId="18" borderId="17" applyNumberFormat="0" applyBorder="0" applyAlignment="0" applyProtection="0"/>
    <xf numFmtId="1" fontId="72" fillId="0" borderId="0">
      <alignment horizontal="center" vertical="center" wrapText="1"/>
    </xf>
    <xf numFmtId="0" fontId="36" fillId="0" borderId="0"/>
    <xf numFmtId="0" fontId="36" fillId="0" borderId="0"/>
    <xf numFmtId="0" fontId="36" fillId="0" borderId="0"/>
    <xf numFmtId="0" fontId="36" fillId="18" borderId="17" applyNumberFormat="0" applyBorder="0" applyAlignment="0" applyProtection="0"/>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36" fillId="18" borderId="17" applyNumberFormat="0" applyBorder="0" applyAlignment="0" applyProtection="0"/>
    <xf numFmtId="0" fontId="36" fillId="0" borderId="0"/>
    <xf numFmtId="0" fontId="36" fillId="0" borderId="0"/>
    <xf numFmtId="0" fontId="36" fillId="18" borderId="17" applyNumberFormat="0" applyBorder="0" applyAlignment="0" applyProtection="0"/>
    <xf numFmtId="1" fontId="72" fillId="0" borderId="0">
      <alignment horizontal="center" vertical="center" wrapText="1"/>
    </xf>
    <xf numFmtId="0" fontId="36" fillId="18" borderId="17" applyNumberFormat="0" applyBorder="0" applyAlignment="0" applyProtection="0"/>
    <xf numFmtId="0" fontId="36" fillId="18" borderId="17" applyNumberFormat="0" applyBorder="0" applyAlignment="0" applyProtection="0"/>
    <xf numFmtId="1" fontId="72" fillId="0" borderId="0">
      <alignment horizontal="center" vertical="center" wrapText="1"/>
    </xf>
    <xf numFmtId="0" fontId="36" fillId="31" borderId="30" applyNumberFormat="0" applyBorder="0" applyAlignment="0" applyProtection="0"/>
    <xf numFmtId="0" fontId="36" fillId="0" borderId="0"/>
    <xf numFmtId="0" fontId="36" fillId="38" borderId="37" applyNumberFormat="0" applyBorder="0" applyAlignment="0" applyProtection="0"/>
    <xf numFmtId="0" fontId="36" fillId="24" borderId="23" applyNumberFormat="0" applyBorder="0" applyAlignment="0" applyProtection="0"/>
    <xf numFmtId="0" fontId="36" fillId="0" borderId="0"/>
    <xf numFmtId="0" fontId="36" fillId="22" borderId="21" applyNumberFormat="0" applyBorder="0" applyAlignment="0" applyProtection="0"/>
    <xf numFmtId="0" fontId="205" fillId="0" borderId="0">
      <alignment horizontal="justify"/>
    </xf>
    <xf numFmtId="0" fontId="205" fillId="0" borderId="0">
      <alignment horizontal="justify"/>
    </xf>
    <xf numFmtId="0" fontId="36" fillId="24" borderId="23"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205" fillId="0" borderId="0">
      <alignment horizontal="justify"/>
    </xf>
    <xf numFmtId="0" fontId="36" fillId="0" borderId="0"/>
    <xf numFmtId="0" fontId="36" fillId="22" borderId="21" applyNumberFormat="0" applyBorder="0" applyAlignment="0" applyProtection="0"/>
    <xf numFmtId="0" fontId="36" fillId="15" borderId="14"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0" borderId="0"/>
    <xf numFmtId="0" fontId="36" fillId="31" borderId="30" applyNumberFormat="0" applyBorder="0" applyAlignment="0" applyProtection="0"/>
    <xf numFmtId="0" fontId="36" fillId="24" borderId="23" applyNumberFormat="0" applyBorder="0" applyAlignment="0" applyProtection="0"/>
    <xf numFmtId="0" fontId="36" fillId="0" borderId="0"/>
    <xf numFmtId="0" fontId="36" fillId="38" borderId="37" applyNumberFormat="0" applyBorder="0" applyAlignment="0" applyProtection="0"/>
    <xf numFmtId="0" fontId="36" fillId="24" borderId="23" applyNumberFormat="0" applyBorder="0" applyAlignment="0" applyProtection="0"/>
    <xf numFmtId="0" fontId="36" fillId="38" borderId="37" applyNumberFormat="0" applyBorder="0" applyAlignment="0" applyProtection="0"/>
    <xf numFmtId="0" fontId="205" fillId="0" borderId="0">
      <alignment horizontal="justify"/>
    </xf>
    <xf numFmtId="0" fontId="36" fillId="31" borderId="30" applyNumberFormat="0" applyBorder="0" applyAlignment="0" applyProtection="0"/>
    <xf numFmtId="0" fontId="36" fillId="31" borderId="30" applyNumberFormat="0" applyBorder="0" applyAlignment="0" applyProtection="0"/>
    <xf numFmtId="0" fontId="205" fillId="0" borderId="0">
      <alignment horizontal="justify"/>
    </xf>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205" fillId="0" borderId="0">
      <alignment horizontal="justify"/>
    </xf>
    <xf numFmtId="0" fontId="36" fillId="31" borderId="30" applyNumberFormat="0" applyBorder="0" applyAlignment="0" applyProtection="0"/>
    <xf numFmtId="0" fontId="36" fillId="0" borderId="0"/>
    <xf numFmtId="0" fontId="36" fillId="38" borderId="37" applyNumberFormat="0" applyBorder="0" applyAlignment="0" applyProtection="0"/>
    <xf numFmtId="0" fontId="205" fillId="0" borderId="0">
      <alignment horizontal="justify"/>
    </xf>
    <xf numFmtId="0" fontId="205" fillId="0" borderId="0">
      <alignment horizontal="justify"/>
    </xf>
    <xf numFmtId="0" fontId="36" fillId="24" borderId="23" applyNumberFormat="0" applyBorder="0" applyAlignment="0" applyProtection="0"/>
    <xf numFmtId="0" fontId="36" fillId="38" borderId="37" applyNumberFormat="0" applyBorder="0" applyAlignment="0" applyProtection="0"/>
    <xf numFmtId="9" fontId="36" fillId="0" borderId="0" applyFont="0" applyFill="0" applyBorder="0" applyAlignment="0" applyProtection="0"/>
    <xf numFmtId="186" fontId="205" fillId="0" borderId="0"/>
    <xf numFmtId="0" fontId="36" fillId="0" borderId="0"/>
    <xf numFmtId="0" fontId="36" fillId="22" borderId="21" applyNumberFormat="0" applyBorder="0" applyAlignment="0" applyProtection="0"/>
    <xf numFmtId="0" fontId="36" fillId="24" borderId="23" applyNumberFormat="0" applyBorder="0" applyAlignment="0" applyProtection="0"/>
    <xf numFmtId="0" fontId="36" fillId="0" borderId="0"/>
    <xf numFmtId="0" fontId="36" fillId="22" borderId="21" applyNumberFormat="0" applyBorder="0" applyAlignment="0" applyProtection="0"/>
    <xf numFmtId="0" fontId="36" fillId="24" borderId="23" applyNumberFormat="0" applyBorder="0" applyAlignment="0" applyProtection="0"/>
    <xf numFmtId="0" fontId="36" fillId="22" borderId="21" applyNumberFormat="0" applyBorder="0" applyAlignment="0" applyProtection="0"/>
    <xf numFmtId="0" fontId="205" fillId="0" borderId="0">
      <alignment horizontal="justify"/>
    </xf>
    <xf numFmtId="0" fontId="205" fillId="0" borderId="0">
      <alignment horizontal="justify"/>
    </xf>
    <xf numFmtId="0" fontId="205" fillId="0" borderId="0" applyFont="0" applyFill="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205" fillId="0" borderId="0">
      <alignment horizontal="justify"/>
    </xf>
    <xf numFmtId="0" fontId="205" fillId="0" borderId="0">
      <alignment horizontal="justify"/>
    </xf>
    <xf numFmtId="0" fontId="205" fillId="0" borderId="0" applyFont="0" applyFill="0" applyBorder="0" applyAlignment="0" applyProtection="0"/>
    <xf numFmtId="0" fontId="36" fillId="22" borderId="21" applyNumberFormat="0" applyBorder="0" applyAlignment="0" applyProtection="0"/>
    <xf numFmtId="0" fontId="36" fillId="0" borderId="0"/>
    <xf numFmtId="0" fontId="36" fillId="22" borderId="21" applyNumberFormat="0" applyBorder="0" applyAlignment="0" applyProtection="0"/>
    <xf numFmtId="0" fontId="36" fillId="12" borderId="1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15" fontId="121" fillId="58" borderId="57">
      <alignment horizontal="center"/>
      <protection locked="0"/>
    </xf>
    <xf numFmtId="0" fontId="205" fillId="0" borderId="0"/>
    <xf numFmtId="0" fontId="205" fillId="0" borderId="0"/>
    <xf numFmtId="0" fontId="36" fillId="38" borderId="37" applyNumberFormat="0" applyBorder="0" applyAlignment="0" applyProtection="0"/>
    <xf numFmtId="202" fontId="73" fillId="0" borderId="0" applyNumberFormat="0" applyFill="0" applyBorder="0" applyAlignment="0" applyProtection="0"/>
    <xf numFmtId="0" fontId="205" fillId="0" borderId="0">
      <alignment horizontal="justify"/>
    </xf>
    <xf numFmtId="0" fontId="205" fillId="0" borderId="0">
      <alignment horizontal="justify"/>
    </xf>
    <xf numFmtId="0" fontId="36" fillId="38" borderId="37" applyNumberFormat="0" applyBorder="0" applyAlignment="0" applyProtection="0"/>
    <xf numFmtId="0" fontId="205" fillId="0" borderId="0"/>
    <xf numFmtId="0" fontId="36" fillId="22" borderId="21" applyNumberFormat="0" applyBorder="0" applyAlignment="0" applyProtection="0"/>
    <xf numFmtId="0" fontId="36" fillId="0" borderId="0"/>
    <xf numFmtId="0" fontId="36" fillId="15" borderId="14" applyNumberFormat="0" applyBorder="0" applyAlignment="0" applyProtection="0"/>
    <xf numFmtId="0" fontId="205" fillId="0" borderId="0">
      <alignment horizontal="justify"/>
    </xf>
    <xf numFmtId="0" fontId="205" fillId="0" borderId="0">
      <alignment horizontal="justify"/>
    </xf>
    <xf numFmtId="0" fontId="36" fillId="22" borderId="21" applyNumberFormat="0" applyBorder="0" applyAlignment="0" applyProtection="0"/>
    <xf numFmtId="0" fontId="36" fillId="0" borderId="0"/>
    <xf numFmtId="0" fontId="36" fillId="15" borderId="14" applyNumberFormat="0" applyBorder="0" applyAlignment="0" applyProtection="0"/>
    <xf numFmtId="0" fontId="36" fillId="22" borderId="21" applyNumberFormat="0" applyBorder="0" applyAlignment="0" applyProtection="0"/>
    <xf numFmtId="0" fontId="205" fillId="0" borderId="0">
      <alignment horizontal="justify"/>
    </xf>
    <xf numFmtId="0" fontId="205" fillId="0" borderId="0">
      <alignment horizontal="justify"/>
    </xf>
    <xf numFmtId="0" fontId="36" fillId="22" borderId="21" applyNumberFormat="0" applyBorder="0" applyAlignment="0" applyProtection="0"/>
    <xf numFmtId="0" fontId="36" fillId="22" borderId="21" applyNumberFormat="0" applyBorder="0" applyAlignment="0" applyProtection="0"/>
    <xf numFmtId="0" fontId="36" fillId="0" borderId="0"/>
    <xf numFmtId="0" fontId="36" fillId="15" borderId="14" applyNumberFormat="0" applyBorder="0" applyAlignment="0" applyProtection="0"/>
    <xf numFmtId="0" fontId="205" fillId="0" borderId="0">
      <alignment horizontal="justify"/>
    </xf>
    <xf numFmtId="0" fontId="205" fillId="0" borderId="0">
      <alignment horizontal="justify"/>
    </xf>
    <xf numFmtId="0" fontId="36" fillId="22" borderId="21" applyNumberFormat="0" applyBorder="0" applyAlignment="0" applyProtection="0"/>
    <xf numFmtId="0" fontId="36" fillId="22" borderId="21" applyNumberFormat="0" applyBorder="0" applyAlignment="0" applyProtection="0"/>
    <xf numFmtId="0" fontId="36" fillId="0" borderId="0"/>
    <xf numFmtId="0" fontId="36" fillId="22" borderId="21" applyNumberFormat="0" applyBorder="0" applyAlignment="0" applyProtection="0"/>
    <xf numFmtId="0" fontId="205" fillId="0" borderId="0">
      <alignment horizontal="justify"/>
    </xf>
    <xf numFmtId="0" fontId="205" fillId="0" borderId="0">
      <alignment horizontal="justify"/>
    </xf>
    <xf numFmtId="0" fontId="36" fillId="24" borderId="23"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1" borderId="20"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205" fillId="0" borderId="0">
      <alignment horizontal="justify"/>
    </xf>
    <xf numFmtId="0" fontId="205" fillId="0" borderId="0">
      <alignment horizontal="justify"/>
    </xf>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205" fillId="0" borderId="0">
      <alignment horizontal="justify"/>
    </xf>
    <xf numFmtId="0" fontId="205" fillId="0" borderId="0">
      <alignment horizontal="justify"/>
    </xf>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 borderId="1" applyNumberFormat="0" applyBorder="0" applyAlignment="0" applyProtection="0"/>
    <xf numFmtId="0" fontId="205" fillId="0" borderId="0">
      <alignment horizontal="justify"/>
    </xf>
    <xf numFmtId="0" fontId="205" fillId="0" borderId="0">
      <alignment horizontal="justify"/>
    </xf>
    <xf numFmtId="0" fontId="36" fillId="22" borderId="21" applyNumberFormat="0" applyBorder="0" applyAlignment="0" applyProtection="0"/>
    <xf numFmtId="0" fontId="36" fillId="2" borderId="1" applyNumberFormat="0" applyBorder="0" applyAlignment="0" applyProtection="0"/>
    <xf numFmtId="0" fontId="36" fillId="22" borderId="21" applyNumberFormat="0" applyBorder="0" applyAlignment="0" applyProtection="0"/>
    <xf numFmtId="0" fontId="36" fillId="2" borderId="1"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38" borderId="37" applyNumberFormat="0" applyBorder="0" applyAlignment="0" applyProtection="0"/>
    <xf numFmtId="0" fontId="36" fillId="22" borderId="21" applyNumberFormat="0" applyBorder="0" applyAlignment="0" applyProtection="0"/>
    <xf numFmtId="0" fontId="36" fillId="21" borderId="20" applyNumberFormat="0" applyBorder="0" applyAlignment="0" applyProtection="0"/>
    <xf numFmtId="0" fontId="36" fillId="22" borderId="21"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22" borderId="21" applyNumberFormat="0" applyBorder="0" applyAlignment="0" applyProtection="0"/>
    <xf numFmtId="0" fontId="205" fillId="0" borderId="0">
      <alignment horizontal="justify"/>
    </xf>
    <xf numFmtId="0" fontId="36" fillId="21" borderId="20" applyNumberFormat="0" applyBorder="0" applyAlignment="0" applyProtection="0"/>
    <xf numFmtId="0" fontId="36" fillId="22" borderId="21" applyNumberFormat="0" applyBorder="0" applyAlignment="0" applyProtection="0"/>
    <xf numFmtId="0" fontId="36" fillId="21" borderId="20" applyNumberFormat="0" applyBorder="0" applyAlignment="0" applyProtection="0"/>
    <xf numFmtId="0" fontId="37" fillId="34" borderId="33" applyNumberFormat="0" applyFont="0" applyAlignment="0" applyProtection="0">
      <protection locked="0"/>
    </xf>
    <xf numFmtId="0" fontId="36" fillId="22" borderId="21" applyNumberFormat="0" applyBorder="0" applyAlignment="0" applyProtection="0"/>
    <xf numFmtId="0" fontId="36" fillId="21" borderId="20" applyNumberFormat="0" applyBorder="0" applyAlignment="0" applyProtection="0"/>
    <xf numFmtId="0" fontId="36" fillId="22" borderId="21" applyNumberFormat="0" applyBorder="0" applyAlignment="0" applyProtection="0"/>
    <xf numFmtId="0" fontId="36" fillId="21" borderId="20" applyNumberFormat="0" applyBorder="0" applyAlignment="0" applyProtection="0"/>
    <xf numFmtId="0" fontId="36" fillId="22" borderId="21"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36" fillId="0" borderId="0"/>
    <xf numFmtId="0" fontId="71" fillId="44" borderId="43" applyNumberFormat="0" applyBorder="0" applyAlignment="0" applyProtection="0"/>
    <xf numFmtId="0" fontId="36" fillId="0" borderId="0"/>
    <xf numFmtId="0" fontId="36" fillId="22" borderId="21" applyNumberFormat="0" applyBorder="0" applyAlignment="0" applyProtection="0"/>
    <xf numFmtId="0" fontId="71" fillId="44" borderId="43" applyNumberFormat="0" applyBorder="0" applyAlignment="0" applyProtection="0"/>
    <xf numFmtId="0" fontId="205" fillId="0" borderId="0">
      <alignment horizontal="justify"/>
    </xf>
    <xf numFmtId="0" fontId="205" fillId="0" borderId="0">
      <alignment horizontal="justify"/>
    </xf>
    <xf numFmtId="0" fontId="36" fillId="22" borderId="21" applyNumberFormat="0" applyBorder="0" applyAlignment="0" applyProtection="0"/>
    <xf numFmtId="0" fontId="36" fillId="22" borderId="21" applyNumberFormat="0" applyBorder="0" applyAlignment="0" applyProtection="0"/>
    <xf numFmtId="0" fontId="205" fillId="0" borderId="0">
      <alignment horizontal="justify"/>
    </xf>
    <xf numFmtId="0" fontId="205" fillId="0" borderId="0">
      <alignment horizontal="justify"/>
    </xf>
    <xf numFmtId="0" fontId="36" fillId="22" borderId="21" applyNumberFormat="0" applyBorder="0" applyAlignment="0" applyProtection="0"/>
    <xf numFmtId="0" fontId="36" fillId="22" borderId="21" applyNumberFormat="0" applyBorder="0" applyAlignment="0" applyProtection="0"/>
    <xf numFmtId="0" fontId="71" fillId="27" borderId="26" applyNumberFormat="0" applyBorder="0" applyAlignment="0" applyProtection="0"/>
    <xf numFmtId="0" fontId="205" fillId="10" borderId="9"/>
    <xf numFmtId="0" fontId="36" fillId="22" borderId="21" applyNumberFormat="0" applyBorder="0" applyAlignment="0" applyProtection="0"/>
    <xf numFmtId="0" fontId="71" fillId="41" borderId="40"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205" fillId="0" borderId="0">
      <alignment horizontal="justify"/>
    </xf>
    <xf numFmtId="0" fontId="205" fillId="0" borderId="0">
      <alignment horizontal="justify"/>
    </xf>
    <xf numFmtId="0" fontId="36" fillId="22" borderId="21" applyNumberFormat="0" applyBorder="0" applyAlignment="0" applyProtection="0"/>
    <xf numFmtId="0" fontId="205" fillId="0" borderId="0"/>
    <xf numFmtId="0" fontId="205" fillId="0" borderId="0"/>
    <xf numFmtId="0" fontId="205" fillId="0" borderId="0"/>
    <xf numFmtId="0" fontId="36" fillId="0" borderId="0"/>
    <xf numFmtId="0" fontId="36" fillId="22" borderId="21" applyNumberFormat="0" applyBorder="0" applyAlignment="0" applyProtection="0"/>
    <xf numFmtId="0" fontId="36" fillId="21" borderId="20" applyNumberFormat="0" applyBorder="0" applyAlignment="0" applyProtection="0"/>
    <xf numFmtId="0" fontId="36" fillId="22" borderId="21" applyNumberFormat="0" applyBorder="0" applyAlignment="0" applyProtection="0"/>
    <xf numFmtId="0" fontId="71" fillId="59" borderId="58" applyNumberFormat="0" applyBorder="0" applyAlignment="0" applyProtection="0"/>
    <xf numFmtId="0" fontId="36" fillId="22" borderId="21" applyNumberFormat="0" applyBorder="0" applyAlignment="0" applyProtection="0"/>
    <xf numFmtId="0" fontId="205" fillId="0" borderId="0">
      <alignment horizontal="justify"/>
    </xf>
    <xf numFmtId="0" fontId="205" fillId="0" borderId="0">
      <alignment horizontal="justify"/>
    </xf>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15" borderId="14" applyNumberFormat="0" applyBorder="0" applyAlignment="0" applyProtection="0"/>
    <xf numFmtId="0" fontId="36" fillId="22" borderId="21" applyNumberFormat="0" applyBorder="0" applyAlignment="0" applyProtection="0"/>
    <xf numFmtId="0" fontId="205" fillId="0" borderId="0"/>
    <xf numFmtId="0" fontId="56" fillId="13" borderId="12" applyNumberFormat="0" applyFont="0" applyBorder="0" applyAlignment="0" applyProtection="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22" borderId="21" applyNumberFormat="0" applyBorder="0" applyAlignment="0" applyProtection="0"/>
    <xf numFmtId="0" fontId="205" fillId="0" borderId="0"/>
    <xf numFmtId="0" fontId="56" fillId="13" borderId="12" applyNumberFormat="0" applyFont="0" applyBorder="0" applyAlignment="0" applyProtection="0"/>
    <xf numFmtId="0" fontId="36" fillId="22" borderId="21" applyNumberFormat="0" applyBorder="0" applyAlignment="0" applyProtection="0"/>
    <xf numFmtId="0" fontId="36" fillId="21" borderId="20" applyNumberFormat="0" applyBorder="0" applyAlignment="0" applyProtection="0"/>
    <xf numFmtId="0" fontId="56" fillId="13" borderId="12" applyNumberFormat="0" applyFont="0" applyBorder="0" applyAlignment="0" applyProtection="0"/>
    <xf numFmtId="0" fontId="36" fillId="22" borderId="21" applyNumberFormat="0" applyBorder="0" applyAlignment="0" applyProtection="0"/>
    <xf numFmtId="0" fontId="71" fillId="60" borderId="59" applyNumberFormat="0" applyBorder="0" applyAlignment="0" applyProtection="0"/>
    <xf numFmtId="0" fontId="56" fillId="13" borderId="12" applyNumberFormat="0" applyFont="0" applyBorder="0" applyAlignment="0" applyProtection="0"/>
    <xf numFmtId="0" fontId="36" fillId="22" borderId="21"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22" borderId="21" applyNumberFormat="0" applyBorder="0" applyAlignment="0" applyProtection="0"/>
    <xf numFmtId="0" fontId="205" fillId="0" borderId="0">
      <alignment horizontal="justify"/>
    </xf>
    <xf numFmtId="0" fontId="36" fillId="15" borderId="14" applyNumberFormat="0" applyBorder="0" applyAlignment="0" applyProtection="0"/>
    <xf numFmtId="0" fontId="36" fillId="22" borderId="21" applyNumberFormat="0" applyBorder="0" applyAlignment="0" applyProtection="0"/>
    <xf numFmtId="0" fontId="36" fillId="15" borderId="14" applyNumberFormat="0" applyBorder="0" applyAlignment="0" applyProtection="0"/>
    <xf numFmtId="0" fontId="36" fillId="22" borderId="21" applyNumberFormat="0" applyBorder="0" applyAlignment="0" applyProtection="0"/>
    <xf numFmtId="0" fontId="205" fillId="0" borderId="0">
      <alignment horizontal="justify"/>
    </xf>
    <xf numFmtId="0" fontId="205" fillId="0" borderId="0">
      <alignment horizontal="justify"/>
    </xf>
    <xf numFmtId="0" fontId="36" fillId="22" borderId="21" applyNumberFormat="0" applyBorder="0" applyAlignment="0" applyProtection="0"/>
    <xf numFmtId="0" fontId="205" fillId="0" borderId="0">
      <alignment horizontal="justify"/>
    </xf>
    <xf numFmtId="0" fontId="36" fillId="15" borderId="14" applyNumberFormat="0" applyBorder="0" applyAlignment="0" applyProtection="0"/>
    <xf numFmtId="0" fontId="36" fillId="22" borderId="21" applyNumberFormat="0" applyBorder="0" applyAlignment="0" applyProtection="0"/>
    <xf numFmtId="0" fontId="36" fillId="0" borderId="0"/>
    <xf numFmtId="0" fontId="36" fillId="15" borderId="14"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205" fillId="0" borderId="0">
      <alignment horizontal="justify"/>
    </xf>
    <xf numFmtId="0" fontId="36" fillId="15" borderId="14"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0" borderId="0"/>
    <xf numFmtId="0" fontId="36" fillId="0" borderId="0"/>
    <xf numFmtId="199" fontId="205" fillId="0" borderId="0" applyFill="0" applyBorder="0" applyAlignment="0" applyProtection="0"/>
    <xf numFmtId="0" fontId="36" fillId="22" borderId="21" applyNumberFormat="0" applyBorder="0" applyAlignment="0" applyProtection="0"/>
    <xf numFmtId="0" fontId="205" fillId="0" borderId="0">
      <alignment horizontal="justify"/>
    </xf>
    <xf numFmtId="0" fontId="36" fillId="2" borderId="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22" borderId="21" applyNumberFormat="0" applyBorder="0" applyAlignment="0" applyProtection="0"/>
    <xf numFmtId="0" fontId="205" fillId="0" borderId="0">
      <alignment horizontal="justify"/>
    </xf>
    <xf numFmtId="0" fontId="36" fillId="22" borderId="21" applyNumberFormat="0" applyBorder="0" applyAlignment="0" applyProtection="0"/>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22" borderId="21" applyNumberFormat="0" applyBorder="0" applyAlignment="0" applyProtection="0"/>
    <xf numFmtId="0" fontId="205" fillId="0" borderId="0">
      <alignment horizontal="justify"/>
    </xf>
    <xf numFmtId="0" fontId="36" fillId="22" borderId="21" applyNumberFormat="0" applyBorder="0" applyAlignment="0" applyProtection="0"/>
    <xf numFmtId="0" fontId="36" fillId="21" borderId="20" applyNumberFormat="0" applyBorder="0" applyAlignment="0" applyProtection="0"/>
    <xf numFmtId="0" fontId="205" fillId="0" borderId="0">
      <alignment horizontal="justify"/>
    </xf>
    <xf numFmtId="0" fontId="205" fillId="0" borderId="0">
      <alignment horizontal="justify"/>
    </xf>
    <xf numFmtId="0" fontId="36" fillId="22" borderId="21"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205" fillId="0" borderId="0">
      <alignment horizontal="justify"/>
    </xf>
    <xf numFmtId="0" fontId="36" fillId="22" borderId="21" applyNumberFormat="0" applyBorder="0" applyAlignment="0" applyProtection="0"/>
    <xf numFmtId="0" fontId="36" fillId="21" borderId="20" applyNumberFormat="0" applyBorder="0" applyAlignment="0" applyProtection="0"/>
    <xf numFmtId="0" fontId="36" fillId="22" borderId="21" applyNumberFormat="0" applyBorder="0" applyAlignment="0" applyProtection="0"/>
    <xf numFmtId="0" fontId="71" fillId="44" borderId="43" applyNumberFormat="0" applyBorder="0" applyAlignment="0" applyProtection="0"/>
    <xf numFmtId="0" fontId="36" fillId="22" borderId="21" applyNumberFormat="0" applyBorder="0" applyAlignment="0" applyProtection="0"/>
    <xf numFmtId="0" fontId="71" fillId="44" borderId="43" applyNumberFormat="0" applyBorder="0" applyAlignment="0" applyProtection="0"/>
    <xf numFmtId="0" fontId="205" fillId="0" borderId="0">
      <alignment horizontal="justify"/>
    </xf>
    <xf numFmtId="0" fontId="205" fillId="0" borderId="0">
      <alignment horizontal="justify"/>
    </xf>
    <xf numFmtId="0" fontId="36" fillId="22" borderId="21" applyNumberFormat="0" applyBorder="0" applyAlignment="0" applyProtection="0"/>
    <xf numFmtId="0" fontId="36" fillId="30" borderId="29" applyNumberFormat="0" applyBorder="0" applyAlignment="0" applyProtection="0"/>
    <xf numFmtId="0" fontId="36" fillId="22" borderId="21" applyNumberFormat="0" applyBorder="0" applyAlignment="0" applyProtection="0"/>
    <xf numFmtId="0" fontId="205" fillId="0" borderId="0">
      <alignment horizontal="justify"/>
    </xf>
    <xf numFmtId="0" fontId="205" fillId="0" borderId="0">
      <alignment horizontal="justify"/>
    </xf>
    <xf numFmtId="0" fontId="36" fillId="22" borderId="21" applyNumberFormat="0" applyBorder="0" applyAlignment="0" applyProtection="0"/>
    <xf numFmtId="0" fontId="36" fillId="15" borderId="14" applyNumberFormat="0" applyBorder="0" applyAlignment="0" applyProtection="0"/>
    <xf numFmtId="0" fontId="36" fillId="31" borderId="30" applyNumberFormat="0" applyBorder="0" applyAlignment="0" applyProtection="0"/>
    <xf numFmtId="0" fontId="71" fillId="44" borderId="43"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205" fillId="0" borderId="0">
      <alignment horizontal="justify"/>
    </xf>
    <xf numFmtId="0" fontId="205" fillId="0" borderId="0">
      <alignment horizontal="justify"/>
    </xf>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205" fillId="0" borderId="0">
      <alignment horizontal="justify"/>
    </xf>
    <xf numFmtId="0" fontId="205" fillId="0" borderId="0">
      <alignment horizontal="justify"/>
    </xf>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9" fontId="36" fillId="0" borderId="0" applyFont="0" applyFill="0" applyBorder="0" applyAlignment="0" applyProtection="0"/>
    <xf numFmtId="0" fontId="36" fillId="24" borderId="23" applyNumberFormat="0" applyBorder="0" applyAlignment="0" applyProtection="0"/>
    <xf numFmtId="0" fontId="71" fillId="42" borderId="41" applyNumberFormat="0" applyBorder="0" applyAlignment="0" applyProtection="0"/>
    <xf numFmtId="185" fontId="45" fillId="0" borderId="0" applyProtection="0">
      <protection locked="0"/>
    </xf>
    <xf numFmtId="10" fontId="67" fillId="0" borderId="0" applyNumberFormat="0" applyBorder="0"/>
    <xf numFmtId="0" fontId="71" fillId="27" borderId="26" applyNumberFormat="0" applyBorder="0" applyAlignment="0" applyProtection="0"/>
    <xf numFmtId="43" fontId="36" fillId="0" borderId="0" applyFont="0" applyFill="0" applyBorder="0" applyAlignment="0" applyProtection="0"/>
    <xf numFmtId="0" fontId="205" fillId="0" borderId="0">
      <alignment horizontal="justify"/>
    </xf>
    <xf numFmtId="0" fontId="205" fillId="0" borderId="0">
      <alignment horizontal="justify"/>
    </xf>
    <xf numFmtId="0" fontId="36" fillId="19" borderId="18" applyNumberFormat="0" applyBorder="0" applyAlignment="0" applyProtection="0"/>
    <xf numFmtId="0" fontId="36" fillId="36" borderId="35" applyNumberFormat="0" applyBorder="0" applyAlignment="0" applyProtection="0"/>
    <xf numFmtId="0" fontId="36" fillId="0" borderId="0"/>
    <xf numFmtId="0" fontId="36" fillId="15" borderId="14" applyNumberFormat="0" applyBorder="0" applyAlignment="0" applyProtection="0"/>
    <xf numFmtId="0" fontId="36" fillId="15" borderId="14" applyNumberFormat="0" applyBorder="0" applyAlignment="0" applyProtection="0"/>
    <xf numFmtId="0" fontId="101" fillId="61" borderId="60" applyNumberFormat="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5" borderId="4" applyNumberFormat="0" applyBorder="0" applyAlignment="0" applyProtection="0"/>
    <xf numFmtId="0" fontId="36" fillId="15" borderId="14" applyNumberFormat="0" applyBorder="0" applyAlignment="0" applyProtection="0"/>
    <xf numFmtId="43" fontId="36" fillId="0" borderId="0" applyFont="0" applyFill="0" applyBorder="0" applyAlignment="0" applyProtection="0"/>
    <xf numFmtId="0" fontId="36" fillId="15" borderId="14" applyNumberFormat="0" applyBorder="0" applyAlignment="0" applyProtection="0"/>
    <xf numFmtId="43" fontId="36" fillId="0" borderId="0" applyFont="0" applyFill="0" applyBorder="0" applyAlignment="0" applyProtection="0"/>
    <xf numFmtId="0" fontId="71" fillId="27" borderId="26" applyNumberFormat="0" applyBorder="0" applyAlignment="0" applyProtection="0"/>
    <xf numFmtId="43" fontId="36" fillId="0" borderId="0" applyFont="0" applyFill="0" applyBorder="0" applyAlignment="0" applyProtection="0"/>
    <xf numFmtId="0" fontId="36" fillId="15" borderId="14" applyNumberFormat="0" applyBorder="0" applyAlignment="0" applyProtection="0"/>
    <xf numFmtId="43" fontId="36" fillId="0" borderId="0" applyFont="0" applyFill="0" applyBorder="0" applyAlignment="0" applyProtection="0"/>
    <xf numFmtId="0" fontId="205" fillId="0" borderId="0">
      <alignment horizontal="justify"/>
    </xf>
    <xf numFmtId="0" fontId="36" fillId="0" borderId="0"/>
    <xf numFmtId="0" fontId="36" fillId="0" borderId="0"/>
    <xf numFmtId="0" fontId="36" fillId="0" borderId="0"/>
    <xf numFmtId="0" fontId="36" fillId="15" borderId="14" applyNumberFormat="0" applyBorder="0" applyAlignment="0" applyProtection="0"/>
    <xf numFmtId="0" fontId="36" fillId="0" borderId="0"/>
    <xf numFmtId="0" fontId="36" fillId="19" borderId="18" applyNumberFormat="0" applyBorder="0" applyAlignment="0" applyProtection="0"/>
    <xf numFmtId="0" fontId="36" fillId="2" borderId="1" applyNumberFormat="0" applyBorder="0" applyAlignment="0" applyProtection="0"/>
    <xf numFmtId="0" fontId="122" fillId="61" borderId="60" applyNumberFormat="0" applyAlignment="0" applyProtection="0"/>
    <xf numFmtId="0" fontId="36" fillId="15" borderId="14" applyNumberFormat="0" applyBorder="0" applyAlignment="0" applyProtection="0"/>
    <xf numFmtId="0" fontId="36" fillId="2" borderId="1" applyNumberFormat="0" applyBorder="0" applyAlignment="0" applyProtection="0"/>
    <xf numFmtId="0" fontId="205" fillId="0" borderId="0">
      <alignment horizontal="justify"/>
    </xf>
    <xf numFmtId="0" fontId="36" fillId="0" borderId="0"/>
    <xf numFmtId="0" fontId="71" fillId="57" borderId="56" applyNumberFormat="0" applyBorder="0" applyAlignment="0" applyProtection="0"/>
    <xf numFmtId="0" fontId="122" fillId="61" borderId="60" applyNumberFormat="0" applyAlignment="0" applyProtection="0"/>
    <xf numFmtId="0" fontId="36" fillId="15" borderId="14" applyNumberFormat="0" applyBorder="0" applyAlignment="0" applyProtection="0"/>
    <xf numFmtId="0" fontId="36" fillId="19" borderId="18" applyNumberFormat="0" applyBorder="0" applyAlignment="0" applyProtection="0"/>
    <xf numFmtId="0" fontId="36" fillId="19" borderId="18" applyNumberFormat="0" applyBorder="0" applyAlignment="0" applyProtection="0"/>
    <xf numFmtId="0" fontId="36" fillId="15" borderId="14" applyNumberFormat="0" applyBorder="0" applyAlignment="0" applyProtection="0"/>
    <xf numFmtId="0" fontId="36" fillId="19" borderId="18" applyNumberFormat="0" applyBorder="0" applyAlignment="0" applyProtection="0"/>
    <xf numFmtId="0" fontId="36" fillId="19" borderId="18" applyNumberFormat="0" applyBorder="0" applyAlignment="0" applyProtection="0"/>
    <xf numFmtId="0" fontId="36" fillId="19" borderId="18" applyNumberFormat="0" applyBorder="0" applyAlignment="0" applyProtection="0"/>
    <xf numFmtId="43" fontId="36" fillId="0" borderId="0" applyFont="0" applyFill="0" applyBorder="0" applyAlignment="0" applyProtection="0"/>
    <xf numFmtId="0" fontId="36" fillId="19" borderId="18" applyNumberFormat="0" applyBorder="0" applyAlignment="0" applyProtection="0"/>
    <xf numFmtId="0" fontId="101" fillId="20" borderId="19" applyNumberFormat="0" applyAlignment="0" applyProtection="0"/>
    <xf numFmtId="0" fontId="36" fillId="19" borderId="18" applyNumberFormat="0" applyBorder="0" applyAlignment="0" applyProtection="0"/>
    <xf numFmtId="0" fontId="36" fillId="15" borderId="14" applyNumberFormat="0" applyBorder="0" applyAlignment="0" applyProtection="0"/>
    <xf numFmtId="0" fontId="36" fillId="2" borderId="1" applyNumberFormat="0" applyBorder="0" applyAlignment="0" applyProtection="0"/>
    <xf numFmtId="0" fontId="101" fillId="61" borderId="60" applyNumberFormat="0" applyAlignment="0" applyProtection="0"/>
    <xf numFmtId="0" fontId="36" fillId="15" borderId="14" applyNumberFormat="0" applyBorder="0" applyAlignment="0" applyProtection="0"/>
    <xf numFmtId="0" fontId="205" fillId="0" borderId="0">
      <alignment horizontal="justify"/>
    </xf>
    <xf numFmtId="0" fontId="71" fillId="62" borderId="61" applyNumberFormat="0" applyBorder="0" applyAlignment="0" applyProtection="0"/>
    <xf numFmtId="0" fontId="205" fillId="0" borderId="0">
      <alignment horizontal="justify"/>
    </xf>
    <xf numFmtId="0" fontId="205" fillId="15" borderId="14" applyNumberFormat="0" applyBorder="0" applyAlignment="0" applyProtection="0"/>
    <xf numFmtId="0" fontId="205" fillId="15" borderId="14" applyNumberFormat="0" applyBorder="0" applyAlignment="0" applyProtection="0"/>
    <xf numFmtId="0" fontId="205" fillId="0" borderId="0">
      <alignment horizontal="justify"/>
    </xf>
    <xf numFmtId="0" fontId="71" fillId="41" borderId="40" applyNumberFormat="0" applyBorder="0" applyAlignment="0" applyProtection="0"/>
    <xf numFmtId="0" fontId="205" fillId="0" borderId="0">
      <alignment horizontal="justify"/>
    </xf>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21" borderId="20" applyNumberFormat="0" applyBorder="0" applyAlignment="0" applyProtection="0"/>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0" fontId="36" fillId="15" borderId="14" applyNumberFormat="0" applyBorder="0" applyAlignment="0" applyProtection="0"/>
    <xf numFmtId="0" fontId="56" fillId="0" borderId="0" applyFont="0" applyFill="0" applyBorder="0" applyAlignment="0" applyProtection="0"/>
    <xf numFmtId="0" fontId="36" fillId="0" borderId="0"/>
    <xf numFmtId="0" fontId="205" fillId="0" borderId="0">
      <alignment horizontal="justify"/>
    </xf>
    <xf numFmtId="0" fontId="205" fillId="0" borderId="0">
      <alignment horizontal="justify"/>
    </xf>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0" fontId="36" fillId="0" borderId="0"/>
    <xf numFmtId="202" fontId="73" fillId="0" borderId="0" applyNumberFormat="0" applyFill="0" applyBorder="0" applyAlignment="0" applyProtection="0"/>
    <xf numFmtId="0" fontId="90" fillId="29" borderId="28" applyNumberFormat="0" applyAlignment="0" applyProtection="0"/>
    <xf numFmtId="0" fontId="36" fillId="15" borderId="14" applyNumberFormat="0" applyBorder="0" applyAlignment="0" applyProtection="0"/>
    <xf numFmtId="0" fontId="205" fillId="0" borderId="0">
      <alignment horizontal="justify"/>
    </xf>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36" fillId="15" borderId="14" applyNumberFormat="0" applyBorder="0" applyAlignment="0" applyProtection="0"/>
    <xf numFmtId="0" fontId="205" fillId="0" borderId="0">
      <alignment horizontal="justify"/>
    </xf>
    <xf numFmtId="0" fontId="36" fillId="15" borderId="14" applyNumberFormat="0" applyBorder="0" applyAlignment="0" applyProtection="0"/>
    <xf numFmtId="0" fontId="205" fillId="0" borderId="0">
      <alignment horizontal="justify"/>
    </xf>
    <xf numFmtId="0" fontId="36" fillId="15" borderId="14" applyNumberFormat="0" applyBorder="0" applyAlignment="0" applyProtection="0"/>
    <xf numFmtId="0" fontId="71" fillId="43" borderId="42" applyNumberFormat="0" applyBorder="0" applyAlignment="0" applyProtection="0"/>
    <xf numFmtId="0" fontId="205" fillId="0" borderId="0">
      <alignment horizontal="justify"/>
    </xf>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0" fontId="205" fillId="0" borderId="0">
      <alignment horizontal="justify"/>
    </xf>
    <xf numFmtId="0" fontId="36" fillId="15" borderId="14" applyNumberFormat="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0" fontId="71" fillId="63" borderId="62" applyNumberFormat="0" applyBorder="0" applyAlignment="0" applyProtection="0"/>
    <xf numFmtId="0" fontId="36" fillId="15" borderId="14" applyNumberFormat="0" applyBorder="0" applyAlignment="0" applyProtection="0"/>
    <xf numFmtId="44" fontId="36" fillId="0" borderId="0" applyFont="0" applyFill="0" applyBorder="0" applyAlignment="0" applyProtection="0"/>
    <xf numFmtId="0" fontId="36" fillId="15" borderId="14" applyNumberFormat="0" applyBorder="0" applyAlignment="0" applyProtection="0"/>
    <xf numFmtId="0" fontId="36" fillId="0" borderId="0"/>
    <xf numFmtId="0" fontId="36" fillId="0" borderId="0"/>
    <xf numFmtId="0" fontId="36" fillId="0" borderId="0"/>
    <xf numFmtId="0" fontId="36" fillId="15" borderId="14" applyNumberFormat="0" applyBorder="0" applyAlignment="0" applyProtection="0"/>
    <xf numFmtId="0" fontId="205" fillId="0" borderId="0">
      <alignment horizontal="justify"/>
    </xf>
    <xf numFmtId="0" fontId="36" fillId="21" borderId="20" applyNumberFormat="0" applyBorder="0" applyAlignment="0" applyProtection="0"/>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15" borderId="14" applyNumberFormat="0" applyBorder="0" applyAlignment="0" applyProtection="0"/>
    <xf numFmtId="0" fontId="71" fillId="43" borderId="42" applyNumberFormat="0" applyBorder="0" applyAlignment="0" applyProtection="0"/>
    <xf numFmtId="0" fontId="205" fillId="0" borderId="0">
      <alignment horizontal="justify"/>
    </xf>
    <xf numFmtId="0" fontId="36" fillId="15" borderId="14" applyNumberFormat="0" applyBorder="0" applyAlignment="0" applyProtection="0"/>
    <xf numFmtId="0" fontId="205" fillId="0" borderId="0">
      <alignment horizontal="justify"/>
    </xf>
    <xf numFmtId="0" fontId="36" fillId="15" borderId="14" applyNumberFormat="0" applyBorder="0" applyAlignment="0" applyProtection="0"/>
    <xf numFmtId="9" fontId="36" fillId="0" borderId="0" applyFont="0" applyFill="0" applyBorder="0" applyAlignment="0" applyProtection="0"/>
    <xf numFmtId="0" fontId="71" fillId="40" borderId="39"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36" fillId="15" borderId="14" applyNumberFormat="0" applyBorder="0" applyAlignment="0" applyProtection="0"/>
    <xf numFmtId="0" fontId="205" fillId="0" borderId="0">
      <alignment horizontal="justify"/>
    </xf>
    <xf numFmtId="0" fontId="36" fillId="15" borderId="14" applyNumberFormat="0" applyBorder="0" applyAlignment="0" applyProtection="0"/>
    <xf numFmtId="178" fontId="36" fillId="0" borderId="0"/>
    <xf numFmtId="0" fontId="36" fillId="15" borderId="14" applyNumberFormat="0" applyBorder="0" applyAlignment="0" applyProtection="0"/>
    <xf numFmtId="0" fontId="36" fillId="0" borderId="0"/>
    <xf numFmtId="0" fontId="36" fillId="15" borderId="14" applyNumberFormat="0" applyBorder="0" applyAlignment="0" applyProtection="0"/>
    <xf numFmtId="173" fontId="89" fillId="0" borderId="0"/>
    <xf numFmtId="0" fontId="36" fillId="15" borderId="14" applyNumberFormat="0" applyBorder="0" applyAlignment="0" applyProtection="0"/>
    <xf numFmtId="0" fontId="205" fillId="15" borderId="14" applyNumberFormat="0" applyBorder="0" applyAlignment="0" applyProtection="0"/>
    <xf numFmtId="0" fontId="36" fillId="15" borderId="14" applyNumberFormat="0" applyBorder="0" applyAlignment="0" applyProtection="0"/>
    <xf numFmtId="0" fontId="205" fillId="15" borderId="14" applyNumberFormat="0" applyBorder="0" applyAlignment="0" applyProtection="0"/>
    <xf numFmtId="0" fontId="36" fillId="15" borderId="14" applyNumberFormat="0" applyBorder="0" applyAlignment="0" applyProtection="0"/>
    <xf numFmtId="0" fontId="205" fillId="0" borderId="0">
      <alignment horizontal="justify"/>
    </xf>
    <xf numFmtId="179" fontId="205" fillId="0" borderId="0" applyFill="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4" fontId="113" fillId="7" borderId="6" applyNumberFormat="0" applyProtection="0">
      <alignment horizontal="left" vertical="center" indent="1"/>
    </xf>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17" fontId="45" fillId="0" borderId="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0" borderId="0"/>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9" borderId="8" applyNumberFormat="0" applyBorder="0" applyAlignment="0" applyProtection="0"/>
    <xf numFmtId="0" fontId="36" fillId="15" borderId="14" applyNumberFormat="0" applyBorder="0" applyAlignment="0" applyProtection="0"/>
    <xf numFmtId="0" fontId="36" fillId="30" borderId="29" applyNumberFormat="0" applyBorder="0" applyAlignment="0" applyProtection="0"/>
    <xf numFmtId="0" fontId="36" fillId="0" borderId="0"/>
    <xf numFmtId="0" fontId="36" fillId="15" borderId="14" applyNumberFormat="0" applyBorder="0" applyAlignment="0" applyProtection="0"/>
    <xf numFmtId="0" fontId="205" fillId="0" borderId="0">
      <alignment horizontal="justify"/>
    </xf>
    <xf numFmtId="0" fontId="36" fillId="15" borderId="14" applyNumberFormat="0" applyBorder="0" applyAlignment="0" applyProtection="0"/>
    <xf numFmtId="0" fontId="205" fillId="0" borderId="0">
      <alignment horizontal="justify"/>
    </xf>
    <xf numFmtId="0" fontId="36" fillId="15" borderId="14" applyNumberFormat="0" applyBorder="0" applyAlignment="0" applyProtection="0"/>
    <xf numFmtId="0" fontId="205" fillId="0" borderId="0">
      <alignment horizontal="justify"/>
    </xf>
    <xf numFmtId="0" fontId="36" fillId="15" borderId="14" applyNumberFormat="0" applyBorder="0" applyAlignment="0" applyProtection="0"/>
    <xf numFmtId="0" fontId="205" fillId="0" borderId="0">
      <alignment horizontal="justify"/>
    </xf>
    <xf numFmtId="0" fontId="36" fillId="15" borderId="14" applyNumberFormat="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0" fontId="36" fillId="15" borderId="14"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0" fontId="205" fillId="0" borderId="0">
      <alignment horizontal="justify"/>
    </xf>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36" fillId="15" borderId="14" applyNumberFormat="0" applyBorder="0" applyAlignment="0" applyProtection="0"/>
    <xf numFmtId="43" fontId="205" fillId="0" borderId="0" applyFont="0" applyFill="0" applyBorder="0" applyAlignment="0" applyProtection="0"/>
    <xf numFmtId="0" fontId="36" fillId="0" borderId="0"/>
    <xf numFmtId="0" fontId="36" fillId="15" borderId="14" applyNumberFormat="0" applyBorder="0" applyAlignment="0" applyProtection="0"/>
    <xf numFmtId="0" fontId="205" fillId="0" borderId="0">
      <alignment horizontal="justify"/>
    </xf>
    <xf numFmtId="9" fontId="36" fillId="0" borderId="0" applyFont="0" applyFill="0" applyBorder="0" applyAlignment="0" applyProtection="0"/>
    <xf numFmtId="0" fontId="36" fillId="15" borderId="14" applyNumberFormat="0" applyBorder="0" applyAlignment="0" applyProtection="0"/>
    <xf numFmtId="9" fontId="36" fillId="0" borderId="0" applyFont="0" applyFill="0" applyBorder="0" applyAlignment="0" applyProtection="0"/>
    <xf numFmtId="0" fontId="36" fillId="15" borderId="14" applyNumberFormat="0" applyBorder="0" applyAlignment="0" applyProtection="0"/>
    <xf numFmtId="0" fontId="205" fillId="0" borderId="0">
      <alignment horizontal="justify"/>
    </xf>
    <xf numFmtId="0" fontId="205" fillId="0" borderId="0">
      <alignment horizontal="justify"/>
    </xf>
    <xf numFmtId="9" fontId="36" fillId="0" borderId="0" applyFont="0" applyFill="0" applyBorder="0" applyAlignment="0" applyProtection="0"/>
    <xf numFmtId="0" fontId="36" fillId="0" borderId="0"/>
    <xf numFmtId="0" fontId="36" fillId="15" borderId="14" applyNumberFormat="0" applyBorder="0" applyAlignment="0" applyProtection="0"/>
    <xf numFmtId="0" fontId="205" fillId="0" borderId="0">
      <alignment horizontal="justify"/>
    </xf>
    <xf numFmtId="0" fontId="36" fillId="15" borderId="14" applyNumberFormat="0" applyBorder="0" applyAlignment="0" applyProtection="0"/>
    <xf numFmtId="9" fontId="74" fillId="0" borderId="0" applyFont="0" applyFill="0" applyBorder="0" applyAlignment="0" applyProtection="0"/>
    <xf numFmtId="9" fontId="74" fillId="0" borderId="0" applyFont="0" applyFill="0" applyBorder="0" applyAlignment="0" applyProtection="0"/>
    <xf numFmtId="0" fontId="36" fillId="15" borderId="14" applyNumberFormat="0" applyBorder="0" applyAlignment="0" applyProtection="0"/>
    <xf numFmtId="204" fontId="205" fillId="0" borderId="0"/>
    <xf numFmtId="0" fontId="36" fillId="15" borderId="14" applyNumberFormat="0" applyBorder="0" applyAlignment="0" applyProtection="0"/>
    <xf numFmtId="9" fontId="74" fillId="0" borderId="0" applyFont="0" applyFill="0" applyBorder="0" applyAlignment="0" applyProtection="0"/>
    <xf numFmtId="9" fontId="74" fillId="0" borderId="0" applyFont="0" applyFill="0" applyBorder="0" applyAlignment="0" applyProtection="0"/>
    <xf numFmtId="0" fontId="36" fillId="15" borderId="14" applyNumberFormat="0" applyBorder="0" applyAlignment="0" applyProtection="0"/>
    <xf numFmtId="204" fontId="205" fillId="0" borderId="0"/>
    <xf numFmtId="0" fontId="205" fillId="0" borderId="0">
      <alignment horizontal="justify"/>
    </xf>
    <xf numFmtId="0" fontId="36" fillId="15" borderId="14" applyNumberFormat="0" applyBorder="0" applyAlignment="0" applyProtection="0"/>
    <xf numFmtId="0" fontId="71" fillId="40" borderId="39" applyNumberFormat="0" applyBorder="0" applyAlignment="0" applyProtection="0"/>
    <xf numFmtId="9" fontId="74" fillId="0" borderId="0" applyFont="0" applyFill="0" applyBorder="0" applyAlignment="0" applyProtection="0"/>
    <xf numFmtId="0" fontId="36" fillId="15" borderId="14" applyNumberFormat="0" applyBorder="0" applyAlignment="0" applyProtection="0"/>
    <xf numFmtId="0" fontId="56" fillId="39" borderId="38" applyNumberFormat="0" applyFont="0" applyAlignment="0" applyProtection="0"/>
    <xf numFmtId="0" fontId="205" fillId="0" borderId="0">
      <alignment horizontal="justify"/>
    </xf>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205" fillId="0" borderId="0">
      <alignment horizontal="justify"/>
    </xf>
    <xf numFmtId="0" fontId="36" fillId="5" borderId="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5" borderId="4" applyNumberFormat="0" applyBorder="0" applyAlignment="0" applyProtection="0"/>
    <xf numFmtId="0" fontId="36" fillId="15" borderId="14" applyNumberFormat="0" applyBorder="0" applyAlignment="0" applyProtection="0"/>
    <xf numFmtId="0" fontId="205" fillId="0" borderId="0">
      <alignment horizontal="justify"/>
    </xf>
    <xf numFmtId="0" fontId="36" fillId="15" borderId="14" applyNumberFormat="0" applyBorder="0" applyAlignment="0" applyProtection="0"/>
    <xf numFmtId="0" fontId="36" fillId="19" borderId="18" applyNumberFormat="0" applyBorder="0" applyAlignment="0" applyProtection="0"/>
    <xf numFmtId="0" fontId="36" fillId="5" borderId="4" applyNumberFormat="0" applyBorder="0" applyAlignment="0" applyProtection="0"/>
    <xf numFmtId="0" fontId="36" fillId="19" borderId="18" applyNumberFormat="0" applyBorder="0" applyAlignment="0" applyProtection="0"/>
    <xf numFmtId="0" fontId="36" fillId="19" borderId="18" applyNumberFormat="0" applyBorder="0" applyAlignment="0" applyProtection="0"/>
    <xf numFmtId="0" fontId="36" fillId="19" borderId="18"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19" borderId="18" applyNumberFormat="0" applyBorder="0" applyAlignment="0" applyProtection="0"/>
    <xf numFmtId="0" fontId="36" fillId="2" borderId="1" applyNumberFormat="0" applyBorder="0" applyAlignment="0" applyProtection="0"/>
    <xf numFmtId="0" fontId="36" fillId="5" borderId="4" applyNumberFormat="0" applyBorder="0" applyAlignment="0" applyProtection="0"/>
    <xf numFmtId="0" fontId="36" fillId="19" borderId="18" applyNumberFormat="0" applyBorder="0" applyAlignment="0" applyProtection="0"/>
    <xf numFmtId="0" fontId="36" fillId="2" borderId="1" applyNumberFormat="0" applyBorder="0" applyAlignment="0" applyProtection="0"/>
    <xf numFmtId="0" fontId="36" fillId="19" borderId="18" applyNumberFormat="0" applyBorder="0" applyAlignment="0" applyProtection="0"/>
    <xf numFmtId="0" fontId="36" fillId="19" borderId="18"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19" borderId="18" applyNumberFormat="0" applyBorder="0" applyAlignment="0" applyProtection="0"/>
    <xf numFmtId="0" fontId="36" fillId="2" borderId="1" applyNumberFormat="0" applyBorder="0" applyAlignment="0" applyProtection="0"/>
    <xf numFmtId="0" fontId="36" fillId="19" borderId="18" applyNumberFormat="0" applyBorder="0" applyAlignment="0" applyProtection="0"/>
    <xf numFmtId="0" fontId="36" fillId="36" borderId="35" applyNumberFormat="0" applyBorder="0" applyAlignment="0" applyProtection="0"/>
    <xf numFmtId="43" fontId="36" fillId="0" borderId="0" applyFont="0" applyFill="0" applyBorder="0" applyAlignment="0" applyProtection="0"/>
    <xf numFmtId="0" fontId="36" fillId="36" borderId="35" applyNumberFormat="0" applyBorder="0" applyAlignment="0" applyProtection="0"/>
    <xf numFmtId="43" fontId="36" fillId="0" borderId="0" applyFont="0" applyFill="0" applyBorder="0" applyAlignment="0" applyProtection="0"/>
    <xf numFmtId="0" fontId="36" fillId="36" borderId="35" applyNumberFormat="0" applyBorder="0" applyAlignment="0" applyProtection="0"/>
    <xf numFmtId="0" fontId="205" fillId="0" borderId="0"/>
    <xf numFmtId="0" fontId="205" fillId="0" borderId="0"/>
    <xf numFmtId="0" fontId="205" fillId="0" borderId="0"/>
    <xf numFmtId="0" fontId="205" fillId="0" borderId="0"/>
    <xf numFmtId="43" fontId="36" fillId="0" borderId="0" applyFont="0" applyFill="0" applyBorder="0" applyAlignment="0" applyProtection="0"/>
    <xf numFmtId="0" fontId="205" fillId="0" borderId="0">
      <alignment horizontal="justify"/>
    </xf>
    <xf numFmtId="43" fontId="36" fillId="0" borderId="0" applyFont="0" applyFill="0" applyBorder="0" applyAlignment="0" applyProtection="0"/>
    <xf numFmtId="0" fontId="36" fillId="36" borderId="35" applyNumberFormat="0" applyBorder="0" applyAlignment="0" applyProtection="0"/>
    <xf numFmtId="43" fontId="36" fillId="0" borderId="0" applyFont="0" applyFill="0" applyBorder="0" applyAlignment="0" applyProtection="0"/>
    <xf numFmtId="0" fontId="36" fillId="36" borderId="35" applyNumberFormat="0" applyBorder="0" applyAlignment="0" applyProtection="0"/>
    <xf numFmtId="0" fontId="36" fillId="2" borderId="1" applyNumberFormat="0" applyBorder="0" applyAlignment="0" applyProtection="0"/>
    <xf numFmtId="0" fontId="36" fillId="36" borderId="35" applyNumberFormat="0" applyBorder="0" applyAlignment="0" applyProtection="0"/>
    <xf numFmtId="0" fontId="36" fillId="2" borderId="1" applyNumberFormat="0" applyBorder="0" applyAlignment="0" applyProtection="0"/>
    <xf numFmtId="0" fontId="36" fillId="36" borderId="35" applyNumberFormat="0" applyBorder="0" applyAlignment="0" applyProtection="0"/>
    <xf numFmtId="0" fontId="205" fillId="36" borderId="35" applyNumberFormat="0" applyBorder="0" applyAlignment="0" applyProtection="0"/>
    <xf numFmtId="0" fontId="205" fillId="36" borderId="35"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205" fillId="0" borderId="0">
      <alignment horizontal="justify"/>
    </xf>
    <xf numFmtId="0" fontId="205" fillId="0" borderId="0">
      <alignment horizontal="justify"/>
    </xf>
    <xf numFmtId="0" fontId="36" fillId="2" borderId="1" applyNumberFormat="0" applyBorder="0" applyAlignment="0" applyProtection="0"/>
    <xf numFmtId="0" fontId="205" fillId="0" borderId="0">
      <alignment horizontal="justify"/>
    </xf>
    <xf numFmtId="0" fontId="205" fillId="0" borderId="0">
      <alignment horizontal="justify"/>
    </xf>
    <xf numFmtId="0" fontId="36" fillId="2" borderId="1" applyNumberFormat="0" applyBorder="0" applyAlignment="0" applyProtection="0"/>
    <xf numFmtId="0" fontId="36" fillId="0" borderId="0"/>
    <xf numFmtId="0" fontId="36" fillId="0" borderId="0"/>
    <xf numFmtId="0" fontId="36" fillId="2" borderId="1" applyNumberFormat="0" applyBorder="0" applyAlignment="0" applyProtection="0"/>
    <xf numFmtId="0" fontId="205" fillId="0" borderId="0">
      <alignment horizontal="justify"/>
    </xf>
    <xf numFmtId="0" fontId="205" fillId="0" borderId="0">
      <alignment horizontal="justify"/>
    </xf>
    <xf numFmtId="0" fontId="36" fillId="2" borderId="1" applyNumberFormat="0" applyBorder="0" applyAlignment="0" applyProtection="0"/>
    <xf numFmtId="0" fontId="36" fillId="0" borderId="0"/>
    <xf numFmtId="0" fontId="36" fillId="0" borderId="0"/>
    <xf numFmtId="0" fontId="36" fillId="2" borderId="1" applyNumberFormat="0" applyBorder="0" applyAlignment="0" applyProtection="0"/>
    <xf numFmtId="0" fontId="205" fillId="0" borderId="0"/>
    <xf numFmtId="0" fontId="205" fillId="0" borderId="0"/>
    <xf numFmtId="0" fontId="36" fillId="2" borderId="1" applyNumberFormat="0" applyBorder="0" applyAlignment="0" applyProtection="0"/>
    <xf numFmtId="181" fontId="205" fillId="0" borderId="0" applyFont="0" applyFill="0" applyBorder="0" applyAlignment="0" applyProtection="0">
      <alignment wrapText="1"/>
    </xf>
    <xf numFmtId="0" fontId="85" fillId="45" borderId="44" applyNumberFormat="0" applyBorder="0" applyAlignment="0" applyProtection="0"/>
    <xf numFmtId="0" fontId="205" fillId="10" borderId="9"/>
    <xf numFmtId="0" fontId="205" fillId="0" borderId="0"/>
    <xf numFmtId="0" fontId="36" fillId="2" borderId="1" applyNumberFormat="0" applyBorder="0" applyAlignment="0" applyProtection="0"/>
    <xf numFmtId="181" fontId="205" fillId="0" borderId="0" applyFont="0" applyFill="0" applyBorder="0" applyAlignment="0" applyProtection="0">
      <alignment wrapText="1"/>
    </xf>
    <xf numFmtId="0" fontId="205" fillId="10" borderId="9"/>
    <xf numFmtId="0" fontId="36" fillId="2" borderId="1" applyNumberFormat="0" applyBorder="0" applyAlignment="0" applyProtection="0"/>
    <xf numFmtId="0" fontId="205" fillId="10" borderId="9"/>
    <xf numFmtId="0" fontId="36" fillId="2" borderId="1" applyNumberFormat="0" applyBorder="0" applyAlignment="0" applyProtection="0"/>
    <xf numFmtId="0" fontId="205" fillId="0" borderId="0"/>
    <xf numFmtId="0" fontId="205" fillId="0" borderId="0"/>
    <xf numFmtId="0" fontId="36" fillId="2" borderId="1" applyNumberFormat="0" applyBorder="0" applyAlignment="0" applyProtection="0"/>
    <xf numFmtId="181" fontId="205" fillId="0" borderId="0" applyFont="0" applyFill="0" applyBorder="0" applyAlignment="0" applyProtection="0">
      <alignment wrapText="1"/>
    </xf>
    <xf numFmtId="0" fontId="205" fillId="10" borderId="9"/>
    <xf numFmtId="0" fontId="205" fillId="0" borderId="0"/>
    <xf numFmtId="0" fontId="36" fillId="2" borderId="1" applyNumberFormat="0" applyBorder="0" applyAlignment="0" applyProtection="0"/>
    <xf numFmtId="0" fontId="205" fillId="0" borderId="0"/>
    <xf numFmtId="0" fontId="205" fillId="0" borderId="0"/>
    <xf numFmtId="0" fontId="36" fillId="2" borderId="1" applyNumberFormat="0" applyBorder="0" applyAlignment="0" applyProtection="0"/>
    <xf numFmtId="181" fontId="205" fillId="0" borderId="0" applyFont="0" applyFill="0" applyBorder="0" applyAlignment="0" applyProtection="0">
      <alignment wrapText="1"/>
    </xf>
    <xf numFmtId="0" fontId="205" fillId="0" borderId="0">
      <alignment horizontal="justify"/>
    </xf>
    <xf numFmtId="0" fontId="205" fillId="0" borderId="0">
      <alignment horizontal="justify"/>
    </xf>
    <xf numFmtId="0" fontId="36" fillId="36" borderId="35" applyNumberFormat="0" applyBorder="0" applyAlignment="0" applyProtection="0"/>
    <xf numFmtId="0" fontId="85" fillId="23" borderId="22" applyNumberFormat="0" applyBorder="0" applyAlignment="0" applyProtection="0"/>
    <xf numFmtId="0" fontId="36" fillId="0" borderId="0"/>
    <xf numFmtId="0" fontId="36" fillId="36" borderId="35" applyNumberFormat="0" applyBorder="0" applyAlignment="0" applyProtection="0"/>
    <xf numFmtId="0" fontId="205" fillId="0" borderId="0">
      <alignment horizontal="justify"/>
    </xf>
    <xf numFmtId="0" fontId="205" fillId="0" borderId="0">
      <alignment horizontal="justify"/>
    </xf>
    <xf numFmtId="0" fontId="36" fillId="2" borderId="1" applyNumberFormat="0" applyBorder="0" applyAlignment="0" applyProtection="0"/>
    <xf numFmtId="0" fontId="36" fillId="2" borderId="1" applyNumberFormat="0" applyBorder="0" applyAlignment="0" applyProtection="0"/>
    <xf numFmtId="0" fontId="71" fillId="36" borderId="35" applyNumberFormat="0" applyBorder="0" applyAlignment="0" applyProtection="0"/>
    <xf numFmtId="0" fontId="205" fillId="0" borderId="0">
      <alignment horizontal="justify"/>
    </xf>
    <xf numFmtId="0" fontId="205" fillId="0" borderId="0">
      <alignment horizontal="justify"/>
    </xf>
    <xf numFmtId="0" fontId="36" fillId="2" borderId="1" applyNumberFormat="0" applyBorder="0" applyAlignment="0" applyProtection="0"/>
    <xf numFmtId="0" fontId="36" fillId="0" borderId="0"/>
    <xf numFmtId="0" fontId="36" fillId="2" borderId="1" applyNumberFormat="0" applyBorder="0" applyAlignment="0" applyProtection="0"/>
    <xf numFmtId="0" fontId="205" fillId="0" borderId="0">
      <alignment horizontal="justify"/>
    </xf>
    <xf numFmtId="0" fontId="205" fillId="0" borderId="0">
      <alignment horizontal="justify"/>
    </xf>
    <xf numFmtId="0" fontId="36" fillId="2" borderId="1" applyNumberFormat="0" applyBorder="0" applyAlignment="0" applyProtection="0"/>
    <xf numFmtId="0" fontId="36" fillId="0" borderId="0"/>
    <xf numFmtId="0" fontId="36" fillId="2" borderId="1" applyNumberFormat="0" applyBorder="0" applyAlignment="0" applyProtection="0"/>
    <xf numFmtId="0" fontId="205" fillId="0" borderId="0" applyFont="0" applyFill="0" applyBorder="0" applyAlignment="0" applyProtection="0"/>
    <xf numFmtId="0" fontId="36" fillId="2" borderId="1" applyNumberFormat="0" applyBorder="0" applyAlignment="0" applyProtection="0"/>
    <xf numFmtId="0" fontId="36" fillId="2" borderId="1" applyNumberFormat="0" applyBorder="0" applyAlignment="0" applyProtection="0"/>
    <xf numFmtId="43" fontId="36" fillId="0" borderId="0" applyFont="0" applyFill="0" applyBorder="0" applyAlignment="0" applyProtection="0"/>
    <xf numFmtId="0" fontId="36" fillId="0" borderId="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71" fillId="64" borderId="63" applyNumberFormat="0" applyBorder="0" applyAlignment="0" applyProtection="0"/>
    <xf numFmtId="0" fontId="124" fillId="0" borderId="0" applyNumberFormat="0" applyFill="0" applyBorder="0" applyAlignment="0" applyProtection="0"/>
    <xf numFmtId="0" fontId="36" fillId="0" borderId="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5" borderId="4"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0" borderId="0"/>
    <xf numFmtId="0" fontId="36" fillId="0" borderId="0"/>
    <xf numFmtId="0" fontId="36" fillId="2" borderId="1" applyNumberFormat="0" applyBorder="0" applyAlignment="0" applyProtection="0"/>
    <xf numFmtId="0" fontId="36" fillId="0" borderId="0"/>
    <xf numFmtId="0" fontId="36" fillId="0" borderId="0"/>
    <xf numFmtId="0" fontId="36" fillId="2" borderId="1" applyNumberFormat="0" applyBorder="0" applyAlignment="0" applyProtection="0"/>
    <xf numFmtId="3" fontId="205" fillId="0" borderId="0"/>
    <xf numFmtId="0" fontId="36" fillId="0" borderId="0"/>
    <xf numFmtId="0" fontId="36" fillId="0" borderId="0"/>
    <xf numFmtId="0" fontId="36" fillId="2" borderId="1" applyNumberFormat="0" applyBorder="0" applyAlignment="0" applyProtection="0"/>
    <xf numFmtId="0" fontId="36" fillId="0" borderId="0"/>
    <xf numFmtId="0" fontId="36" fillId="0" borderId="0"/>
    <xf numFmtId="0" fontId="36" fillId="2" borderId="1" applyNumberFormat="0" applyBorder="0" applyAlignment="0" applyProtection="0"/>
    <xf numFmtId="3" fontId="205" fillId="0" borderId="0"/>
    <xf numFmtId="0" fontId="36" fillId="0" borderId="0"/>
    <xf numFmtId="0" fontId="36" fillId="0" borderId="0"/>
    <xf numFmtId="0" fontId="36" fillId="0" borderId="0"/>
    <xf numFmtId="0" fontId="36" fillId="2" borderId="1" applyNumberFormat="0" applyBorder="0" applyAlignment="0" applyProtection="0"/>
    <xf numFmtId="0" fontId="36" fillId="12" borderId="11" applyNumberFormat="0" applyBorder="0" applyAlignment="0" applyProtection="0"/>
    <xf numFmtId="0" fontId="36" fillId="0" borderId="0"/>
    <xf numFmtId="0" fontId="36" fillId="2" borderId="1" applyNumberFormat="0" applyBorder="0" applyAlignment="0" applyProtection="0"/>
    <xf numFmtId="0" fontId="36" fillId="12" borderId="11" applyNumberFormat="0" applyBorder="0" applyAlignment="0" applyProtection="0"/>
    <xf numFmtId="0" fontId="36" fillId="0" borderId="0"/>
    <xf numFmtId="0" fontId="36" fillId="2" borderId="1" applyNumberFormat="0" applyBorder="0" applyAlignment="0" applyProtection="0"/>
    <xf numFmtId="0" fontId="36" fillId="0" borderId="0"/>
    <xf numFmtId="0" fontId="36" fillId="12" borderId="1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0" borderId="0"/>
    <xf numFmtId="0" fontId="36" fillId="2" borderId="1" applyNumberFormat="0" applyBorder="0" applyAlignment="0" applyProtection="0"/>
    <xf numFmtId="0" fontId="36" fillId="0" borderId="0"/>
    <xf numFmtId="0" fontId="36" fillId="2" borderId="1" applyNumberFormat="0" applyBorder="0" applyAlignment="0" applyProtection="0"/>
    <xf numFmtId="0" fontId="36" fillId="0" borderId="0"/>
    <xf numFmtId="0" fontId="36" fillId="2" borderId="1" applyNumberFormat="0" applyBorder="0" applyAlignment="0" applyProtection="0"/>
    <xf numFmtId="0" fontId="205" fillId="0" borderId="0">
      <alignment horizontal="justify"/>
    </xf>
    <xf numFmtId="0" fontId="205" fillId="0" borderId="0">
      <alignment horizontal="justify"/>
    </xf>
    <xf numFmtId="0" fontId="36" fillId="2" borderId="1" applyNumberFormat="0" applyBorder="0" applyAlignment="0" applyProtection="0"/>
    <xf numFmtId="0" fontId="36" fillId="2" borderId="1" applyNumberFormat="0" applyBorder="0" applyAlignment="0" applyProtection="0"/>
    <xf numFmtId="0" fontId="36" fillId="0" borderId="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0" borderId="0"/>
    <xf numFmtId="0" fontId="37" fillId="34" borderId="33" applyNumberFormat="0" applyFont="0" applyAlignment="0" applyProtection="0">
      <protection locked="0"/>
    </xf>
    <xf numFmtId="0" fontId="205" fillId="0" borderId="0">
      <alignment horizontal="justify"/>
    </xf>
    <xf numFmtId="0" fontId="205" fillId="0" borderId="0">
      <alignment horizontal="justify"/>
    </xf>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205" fillId="0" borderId="0">
      <alignment horizontal="justify"/>
    </xf>
    <xf numFmtId="0" fontId="205" fillId="0" borderId="0">
      <alignment horizontal="justify"/>
    </xf>
    <xf numFmtId="0" fontId="36" fillId="2" borderId="1" applyNumberFormat="0" applyBorder="0" applyAlignment="0" applyProtection="0"/>
    <xf numFmtId="0" fontId="36" fillId="2" borderId="1" applyNumberFormat="0" applyBorder="0" applyAlignment="0" applyProtection="0"/>
    <xf numFmtId="0" fontId="75" fillId="65" borderId="64" applyNumberFormat="0" applyAlignment="0" applyProtection="0"/>
    <xf numFmtId="0" fontId="205" fillId="0" borderId="0">
      <alignment horizontal="justify"/>
    </xf>
    <xf numFmtId="0" fontId="205" fillId="0" borderId="0">
      <alignment horizontal="justify"/>
    </xf>
    <xf numFmtId="0" fontId="36" fillId="2" borderId="1" applyNumberFormat="0" applyBorder="0" applyAlignment="0" applyProtection="0"/>
    <xf numFmtId="0" fontId="36" fillId="12" borderId="11" applyNumberFormat="0" applyBorder="0" applyAlignment="0" applyProtection="0"/>
    <xf numFmtId="43" fontId="36" fillId="0" borderId="0" applyFont="0" applyFill="0" applyBorder="0" applyAlignment="0" applyProtection="0"/>
    <xf numFmtId="0" fontId="36" fillId="12" borderId="11" applyNumberFormat="0" applyBorder="0" applyAlignment="0" applyProtection="0"/>
    <xf numFmtId="43" fontId="36" fillId="0" borderId="0" applyFont="0" applyFill="0" applyBorder="0" applyAlignment="0" applyProtection="0"/>
    <xf numFmtId="0" fontId="205" fillId="0" borderId="0">
      <alignment horizontal="justify"/>
    </xf>
    <xf numFmtId="0" fontId="205" fillId="0" borderId="0">
      <alignment horizontal="justify"/>
    </xf>
    <xf numFmtId="0" fontId="36" fillId="12" borderId="11" applyNumberFormat="0" applyBorder="0" applyAlignment="0" applyProtection="0"/>
    <xf numFmtId="43" fontId="36" fillId="0" borderId="0" applyFont="0" applyFill="0" applyBorder="0" applyAlignment="0" applyProtection="0"/>
    <xf numFmtId="0" fontId="36" fillId="12" borderId="11" applyNumberFormat="0" applyBorder="0" applyAlignment="0" applyProtection="0"/>
    <xf numFmtId="43" fontId="36" fillId="0" borderId="0" applyFont="0" applyFill="0" applyBorder="0" applyAlignment="0" applyProtection="0"/>
    <xf numFmtId="0" fontId="205" fillId="0" borderId="0">
      <alignment horizontal="justify"/>
    </xf>
    <xf numFmtId="0" fontId="205" fillId="0" borderId="0">
      <alignment horizontal="justify"/>
    </xf>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21" borderId="20" applyNumberFormat="0" applyBorder="0" applyAlignment="0" applyProtection="0"/>
    <xf numFmtId="0" fontId="36" fillId="12" borderId="11" applyNumberFormat="0" applyBorder="0" applyAlignment="0" applyProtection="0"/>
    <xf numFmtId="173" fontId="89" fillId="0" borderId="0"/>
    <xf numFmtId="0" fontId="36" fillId="30" borderId="29" applyNumberFormat="0" applyBorder="0" applyAlignment="0" applyProtection="0"/>
    <xf numFmtId="180" fontId="67" fillId="0" borderId="0"/>
    <xf numFmtId="43" fontId="36" fillId="0" borderId="0" applyFont="0" applyFill="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30" borderId="29" applyNumberFormat="0" applyBorder="0" applyAlignment="0" applyProtection="0"/>
    <xf numFmtId="0" fontId="36" fillId="30" borderId="29" applyNumberFormat="0" applyBorder="0" applyAlignment="0" applyProtection="0"/>
    <xf numFmtId="0" fontId="36" fillId="30" borderId="29" applyNumberFormat="0" applyBorder="0" applyAlignment="0" applyProtection="0"/>
    <xf numFmtId="0" fontId="81" fillId="42" borderId="41" applyNumberFormat="0" applyBorder="0" applyAlignment="0" applyProtection="0"/>
    <xf numFmtId="0" fontId="36" fillId="30" borderId="29"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205" fillId="12" borderId="11" applyNumberFormat="0" applyBorder="0" applyAlignment="0" applyProtection="0"/>
    <xf numFmtId="0" fontId="36" fillId="0" borderId="0"/>
    <xf numFmtId="0" fontId="205" fillId="12" borderId="11" applyNumberFormat="0" applyBorder="0" applyAlignment="0" applyProtection="0"/>
    <xf numFmtId="0" fontId="36" fillId="0" borderId="0"/>
    <xf numFmtId="0" fontId="36" fillId="12" borderId="11" applyNumberFormat="0" applyBorder="0" applyAlignment="0" applyProtection="0"/>
    <xf numFmtId="0" fontId="36" fillId="24" borderId="23" applyNumberFormat="0" applyBorder="0" applyAlignment="0" applyProtection="0"/>
    <xf numFmtId="0" fontId="205" fillId="0" borderId="0">
      <alignment horizontal="justify"/>
    </xf>
    <xf numFmtId="0" fontId="36" fillId="12" borderId="11" applyNumberFormat="0" applyBorder="0" applyAlignment="0" applyProtection="0"/>
    <xf numFmtId="0" fontId="205" fillId="0" borderId="0">
      <alignment horizontal="justify"/>
    </xf>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193" fontId="205" fillId="0" borderId="0" applyFill="0" applyBorder="0" applyAlignment="0" applyProtection="0"/>
    <xf numFmtId="0" fontId="36" fillId="0" borderId="0"/>
    <xf numFmtId="0" fontId="36" fillId="12" borderId="11" applyNumberFormat="0" applyBorder="0" applyAlignment="0" applyProtection="0"/>
    <xf numFmtId="0" fontId="36" fillId="0" borderId="0"/>
    <xf numFmtId="0" fontId="36" fillId="12" borderId="11" applyNumberFormat="0" applyBorder="0" applyAlignment="0" applyProtection="0"/>
    <xf numFmtId="0" fontId="205" fillId="0" borderId="0">
      <alignment horizontal="justify"/>
    </xf>
    <xf numFmtId="0" fontId="205" fillId="0" borderId="0">
      <alignment horizontal="justify"/>
    </xf>
    <xf numFmtId="0" fontId="36" fillId="12" borderId="11" applyNumberFormat="0" applyBorder="0" applyAlignment="0" applyProtection="0"/>
    <xf numFmtId="0" fontId="36" fillId="12" borderId="11" applyNumberFormat="0" applyBorder="0" applyAlignment="0" applyProtection="0"/>
    <xf numFmtId="0" fontId="205" fillId="0" borderId="0">
      <alignment horizontal="justify"/>
    </xf>
    <xf numFmtId="0" fontId="205" fillId="0" borderId="0">
      <alignment horizontal="justify"/>
    </xf>
    <xf numFmtId="0" fontId="36" fillId="12" borderId="11" applyNumberFormat="0" applyBorder="0" applyAlignment="0" applyProtection="0"/>
    <xf numFmtId="0" fontId="205" fillId="0" borderId="0">
      <alignment horizontal="justify"/>
    </xf>
    <xf numFmtId="0" fontId="205" fillId="0" borderId="0">
      <alignment horizontal="justify"/>
    </xf>
    <xf numFmtId="0" fontId="36" fillId="12" borderId="11" applyNumberFormat="0" applyBorder="0" applyAlignment="0" applyProtection="0"/>
    <xf numFmtId="0" fontId="205" fillId="0" borderId="0">
      <alignment horizontal="justify"/>
    </xf>
    <xf numFmtId="0" fontId="205" fillId="0" borderId="0">
      <alignment horizontal="justify"/>
    </xf>
    <xf numFmtId="0" fontId="36" fillId="12" borderId="11" applyNumberFormat="0" applyBorder="0" applyAlignment="0" applyProtection="0"/>
    <xf numFmtId="190" fontId="205" fillId="0" borderId="0" applyBorder="0" applyAlignment="0"/>
    <xf numFmtId="0" fontId="36" fillId="0" borderId="0"/>
    <xf numFmtId="0" fontId="205" fillId="0" borderId="0">
      <alignment horizontal="justify"/>
    </xf>
    <xf numFmtId="0" fontId="205" fillId="0" borderId="0">
      <alignment horizontal="justify"/>
    </xf>
    <xf numFmtId="0" fontId="36" fillId="12" borderId="11" applyNumberFormat="0" applyBorder="0" applyAlignment="0" applyProtection="0"/>
    <xf numFmtId="0" fontId="205" fillId="0" borderId="0">
      <alignment horizontal="justify"/>
    </xf>
    <xf numFmtId="0" fontId="205" fillId="0" borderId="0">
      <alignment horizontal="justify"/>
    </xf>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205" fillId="10" borderId="9"/>
    <xf numFmtId="0" fontId="205" fillId="10" borderId="9"/>
    <xf numFmtId="0" fontId="205" fillId="0" borderId="0">
      <alignment horizontal="justify"/>
    </xf>
    <xf numFmtId="0" fontId="205" fillId="0" borderId="0">
      <alignment horizontal="justify"/>
    </xf>
    <xf numFmtId="0" fontId="205" fillId="0" borderId="0">
      <alignment horizontal="justify"/>
    </xf>
    <xf numFmtId="0" fontId="36" fillId="12" borderId="11" applyNumberFormat="0" applyBorder="0" applyAlignment="0" applyProtection="0"/>
    <xf numFmtId="0" fontId="36" fillId="12" borderId="11" applyNumberFormat="0" applyBorder="0" applyAlignment="0" applyProtection="0"/>
    <xf numFmtId="0" fontId="100" fillId="46" borderId="45" applyNumberFormat="0" applyFill="0" applyAlignment="0" applyProtection="0"/>
    <xf numFmtId="0" fontId="205" fillId="0" borderId="0">
      <alignment horizontal="justify"/>
    </xf>
    <xf numFmtId="0" fontId="205" fillId="0" borderId="0">
      <alignment horizontal="justify"/>
    </xf>
    <xf numFmtId="0" fontId="36" fillId="12" borderId="11" applyNumberFormat="0" applyBorder="0" applyAlignment="0" applyProtection="0"/>
    <xf numFmtId="0" fontId="36" fillId="12" borderId="11"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36" fillId="12" borderId="11" applyNumberFormat="0" applyBorder="0" applyAlignment="0" applyProtection="0"/>
    <xf numFmtId="0" fontId="36" fillId="12" borderId="11" applyNumberFormat="0" applyBorder="0" applyAlignment="0" applyProtection="0"/>
    <xf numFmtId="0" fontId="205" fillId="0" borderId="0">
      <alignment horizontal="justify"/>
    </xf>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56" fillId="66" borderId="65" applyNumberFormat="0" applyBorder="0" applyAlignment="0"/>
    <xf numFmtId="0" fontId="36" fillId="12" borderId="11" applyNumberFormat="0" applyBorder="0" applyAlignment="0" applyProtection="0"/>
    <xf numFmtId="0" fontId="36" fillId="12" borderId="11" applyNumberFormat="0" applyBorder="0" applyAlignment="0" applyProtection="0"/>
    <xf numFmtId="10" fontId="67" fillId="0" borderId="0" applyNumberFormat="0" applyBorder="0"/>
    <xf numFmtId="0" fontId="36" fillId="0" borderId="0"/>
    <xf numFmtId="0" fontId="36" fillId="0" borderId="0"/>
    <xf numFmtId="0" fontId="36" fillId="12" borderId="11" applyNumberFormat="0" applyBorder="0" applyAlignment="0" applyProtection="0"/>
    <xf numFmtId="10" fontId="67" fillId="0" borderId="0" applyNumberFormat="0" applyBorder="0"/>
    <xf numFmtId="0" fontId="36" fillId="12" borderId="11" applyNumberFormat="0" applyBorder="0" applyAlignment="0" applyProtection="0"/>
    <xf numFmtId="0" fontId="36" fillId="12" borderId="11" applyNumberFormat="0" applyBorder="0" applyAlignment="0" applyProtection="0"/>
    <xf numFmtId="202" fontId="205" fillId="17" borderId="16">
      <alignment vertical="top"/>
    </xf>
    <xf numFmtId="0" fontId="36" fillId="12" borderId="11" applyNumberFormat="0" applyBorder="0" applyAlignment="0" applyProtection="0"/>
    <xf numFmtId="0" fontId="36" fillId="0" borderId="0"/>
    <xf numFmtId="0" fontId="36" fillId="12" borderId="11" applyNumberFormat="0" applyBorder="0" applyAlignment="0" applyProtection="0"/>
    <xf numFmtId="202" fontId="205" fillId="17" borderId="16">
      <alignment vertical="top"/>
    </xf>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67" fillId="67" borderId="66" applyNumberFormat="0" applyFon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205" fillId="10" borderId="9"/>
    <xf numFmtId="0" fontId="36" fillId="12" borderId="11" applyNumberFormat="0" applyBorder="0" applyAlignment="0" applyProtection="0"/>
    <xf numFmtId="202" fontId="205" fillId="17" borderId="16">
      <alignment vertical="top"/>
    </xf>
    <xf numFmtId="0" fontId="36" fillId="0" borderId="0"/>
    <xf numFmtId="0" fontId="36" fillId="12" borderId="11" applyNumberFormat="0" applyBorder="0" applyAlignment="0" applyProtection="0"/>
    <xf numFmtId="202" fontId="205" fillId="17" borderId="16">
      <alignment vertical="top"/>
    </xf>
    <xf numFmtId="0" fontId="36" fillId="12" borderId="11" applyNumberFormat="0" applyBorder="0" applyAlignment="0" applyProtection="0"/>
    <xf numFmtId="202" fontId="205" fillId="17" borderId="16">
      <alignment vertical="top"/>
    </xf>
    <xf numFmtId="0" fontId="36" fillId="12" borderId="11" applyNumberFormat="0" applyBorder="0" applyAlignment="0" applyProtection="0"/>
    <xf numFmtId="0" fontId="36" fillId="12" borderId="11" applyNumberFormat="0" applyBorder="0" applyAlignment="0" applyProtection="0"/>
    <xf numFmtId="202" fontId="205" fillId="17" borderId="16">
      <alignment vertical="top"/>
    </xf>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202" fontId="205" fillId="17" borderId="16">
      <alignment vertical="top"/>
    </xf>
    <xf numFmtId="0" fontId="36" fillId="12" borderId="11" applyNumberFormat="0" applyBorder="0" applyAlignment="0" applyProtection="0"/>
    <xf numFmtId="202" fontId="205" fillId="17" borderId="16">
      <alignment vertical="top"/>
    </xf>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202" fontId="205" fillId="17" borderId="16">
      <alignment vertical="top"/>
    </xf>
    <xf numFmtId="0" fontId="36" fillId="12" borderId="11" applyNumberFormat="0" applyBorder="0" applyAlignment="0" applyProtection="0"/>
    <xf numFmtId="202" fontId="205" fillId="17" borderId="16">
      <alignment vertical="top"/>
    </xf>
    <xf numFmtId="0" fontId="36" fillId="30" borderId="29" applyNumberFormat="0" applyBorder="0" applyAlignment="0" applyProtection="0"/>
    <xf numFmtId="0" fontId="36" fillId="30" borderId="29" applyNumberFormat="0" applyBorder="0" applyAlignment="0" applyProtection="0"/>
    <xf numFmtId="0" fontId="36" fillId="30" borderId="29" applyNumberFormat="0" applyBorder="0" applyAlignment="0" applyProtection="0"/>
    <xf numFmtId="0" fontId="205" fillId="0" borderId="0">
      <alignment horizontal="justify"/>
    </xf>
    <xf numFmtId="204" fontId="205" fillId="0" borderId="0"/>
    <xf numFmtId="43" fontId="36" fillId="0" borderId="0" applyFont="0" applyFill="0" applyBorder="0" applyAlignment="0" applyProtection="0"/>
    <xf numFmtId="0" fontId="36" fillId="30" borderId="29" applyNumberFormat="0" applyBorder="0" applyAlignment="0" applyProtection="0"/>
    <xf numFmtId="0" fontId="36" fillId="15" borderId="14" applyNumberFormat="0" applyBorder="0" applyAlignment="0" applyProtection="0"/>
    <xf numFmtId="0" fontId="36" fillId="30" borderId="29" applyNumberFormat="0" applyBorder="0" applyAlignment="0" applyProtection="0"/>
    <xf numFmtId="0" fontId="205" fillId="0" borderId="0">
      <alignment horizontal="justify"/>
    </xf>
    <xf numFmtId="0" fontId="205" fillId="0" borderId="0">
      <alignment horizontal="justify"/>
    </xf>
    <xf numFmtId="0" fontId="36" fillId="9" borderId="8" applyNumberFormat="0" applyBorder="0" applyAlignment="0" applyProtection="0"/>
    <xf numFmtId="0" fontId="36" fillId="5" borderId="4" applyNumberFormat="0" applyBorder="0" applyAlignment="0" applyProtection="0"/>
    <xf numFmtId="0" fontId="112" fillId="0" borderId="0"/>
    <xf numFmtId="0" fontId="205" fillId="0" borderId="0">
      <alignment horizontal="justify"/>
    </xf>
    <xf numFmtId="0" fontId="205" fillId="0" borderId="0">
      <alignment horizontal="justify"/>
    </xf>
    <xf numFmtId="0" fontId="205" fillId="0" borderId="0">
      <alignment horizontal="justify"/>
    </xf>
    <xf numFmtId="0" fontId="36" fillId="5" borderId="4" applyNumberFormat="0" applyBorder="0" applyAlignment="0" applyProtection="0"/>
    <xf numFmtId="0" fontId="36" fillId="5" borderId="4"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0" fontId="36" fillId="0" borderId="0"/>
    <xf numFmtId="0" fontId="205" fillId="0" borderId="0">
      <alignment horizontal="justify"/>
    </xf>
    <xf numFmtId="0" fontId="71" fillId="44" borderId="43" applyNumberFormat="0" applyBorder="0" applyAlignment="0" applyProtection="0"/>
    <xf numFmtId="0" fontId="36" fillId="5" borderId="4" applyNumberFormat="0" applyBorder="0" applyAlignment="0" applyProtection="0"/>
    <xf numFmtId="0" fontId="205" fillId="0" borderId="0">
      <alignment horizontal="justify"/>
    </xf>
    <xf numFmtId="0" fontId="71" fillId="36" borderId="35" applyNumberFormat="0" applyBorder="0" applyAlignment="0" applyProtection="0"/>
    <xf numFmtId="0" fontId="71" fillId="27" borderId="26" applyNumberFormat="0" applyBorder="0" applyAlignment="0" applyProtection="0"/>
    <xf numFmtId="0" fontId="36" fillId="5" borderId="4" applyNumberFormat="0" applyBorder="0" applyAlignment="0" applyProtection="0"/>
    <xf numFmtId="0" fontId="71" fillId="64" borderId="63" applyNumberFormat="0" applyBorder="0" applyAlignment="0" applyProtection="0"/>
    <xf numFmtId="0" fontId="36" fillId="5" borderId="4" applyNumberFormat="0" applyBorder="0" applyAlignment="0" applyProtection="0"/>
    <xf numFmtId="174" fontId="76" fillId="0" borderId="0"/>
    <xf numFmtId="195" fontId="112" fillId="0" borderId="0"/>
    <xf numFmtId="0" fontId="36" fillId="9" borderId="8" applyNumberFormat="0" applyBorder="0" applyAlignment="0" applyProtection="0"/>
    <xf numFmtId="195" fontId="112" fillId="0" borderId="0"/>
    <xf numFmtId="0" fontId="36" fillId="5" borderId="4"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205" fillId="5" borderId="4" applyNumberFormat="0" applyBorder="0" applyAlignment="0" applyProtection="0"/>
    <xf numFmtId="0" fontId="205" fillId="10" borderId="9"/>
    <xf numFmtId="0" fontId="205" fillId="10" borderId="9"/>
    <xf numFmtId="0" fontId="205" fillId="5" borderId="4" applyNumberFormat="0" applyBorder="0" applyAlignment="0" applyProtection="0"/>
    <xf numFmtId="0" fontId="36" fillId="5" borderId="4" applyNumberFormat="0" applyBorder="0" applyAlignment="0" applyProtection="0"/>
    <xf numFmtId="0" fontId="205" fillId="0" borderId="0">
      <alignment horizontal="justify"/>
    </xf>
    <xf numFmtId="0" fontId="205" fillId="0" borderId="0">
      <alignment horizontal="justify"/>
    </xf>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102" fillId="0" borderId="0" applyNumberFormat="0" applyProtection="0">
      <alignment horizontal="left" vertical="top" indent="1"/>
    </xf>
    <xf numFmtId="0" fontId="205" fillId="0" borderId="0">
      <alignment horizontal="justify"/>
    </xf>
    <xf numFmtId="0" fontId="205" fillId="0" borderId="0">
      <alignment horizontal="justify"/>
    </xf>
    <xf numFmtId="0" fontId="36" fillId="5" borderId="4"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43" fontId="36" fillId="0" borderId="0" applyFont="0" applyFill="0" applyBorder="0" applyAlignment="0" applyProtection="0"/>
    <xf numFmtId="0" fontId="205" fillId="0" borderId="0">
      <alignment horizontal="justify"/>
    </xf>
    <xf numFmtId="0" fontId="205" fillId="0" borderId="0">
      <alignment horizontal="justify"/>
    </xf>
    <xf numFmtId="0" fontId="36" fillId="5" borderId="4"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0" fontId="205" fillId="0" borderId="0">
      <alignment horizontal="justify"/>
    </xf>
    <xf numFmtId="0" fontId="205" fillId="0" borderId="0">
      <alignment horizontal="justify"/>
    </xf>
    <xf numFmtId="0" fontId="36" fillId="5" borderId="4" applyNumberFormat="0" applyBorder="0" applyAlignment="0" applyProtection="0"/>
    <xf numFmtId="0" fontId="205" fillId="0" borderId="0">
      <alignment horizontal="justify"/>
    </xf>
    <xf numFmtId="0" fontId="36" fillId="5" borderId="4" applyNumberFormat="0" applyBorder="0" applyAlignment="0" applyProtection="0"/>
    <xf numFmtId="0" fontId="205" fillId="0" borderId="0">
      <alignment horizontal="justify"/>
    </xf>
    <xf numFmtId="0" fontId="205" fillId="0" borderId="0">
      <alignment horizontal="justify"/>
    </xf>
    <xf numFmtId="0" fontId="36" fillId="5" borderId="4"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0" fontId="205" fillId="0" borderId="0">
      <alignment horizontal="justify"/>
    </xf>
    <xf numFmtId="0" fontId="205" fillId="0" borderId="0">
      <alignment horizontal="justify"/>
    </xf>
    <xf numFmtId="0" fontId="36" fillId="5" borderId="4" applyNumberFormat="0" applyBorder="0" applyAlignment="0" applyProtection="0"/>
    <xf numFmtId="0" fontId="36" fillId="5" borderId="4" applyNumberFormat="0" applyBorder="0" applyAlignment="0" applyProtection="0"/>
    <xf numFmtId="0" fontId="205" fillId="0" borderId="0">
      <alignment horizontal="justify"/>
    </xf>
    <xf numFmtId="0" fontId="205" fillId="0" borderId="0">
      <alignment horizontal="justify"/>
    </xf>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205" fillId="0" borderId="0">
      <alignment horizontal="justify"/>
    </xf>
    <xf numFmtId="0" fontId="205" fillId="0" borderId="0">
      <alignment horizontal="justify"/>
    </xf>
    <xf numFmtId="0" fontId="36" fillId="5" borderId="4" applyNumberFormat="0" applyBorder="0" applyAlignment="0" applyProtection="0"/>
    <xf numFmtId="0" fontId="36" fillId="5" borderId="4" applyNumberFormat="0" applyBorder="0" applyAlignment="0" applyProtection="0"/>
    <xf numFmtId="0" fontId="36" fillId="0" borderId="0"/>
    <xf numFmtId="0" fontId="205" fillId="0" borderId="0">
      <alignment horizontal="justify"/>
    </xf>
    <xf numFmtId="0" fontId="205" fillId="0" borderId="0">
      <alignment horizontal="justify"/>
    </xf>
    <xf numFmtId="0" fontId="36" fillId="5" borderId="4" applyNumberFormat="0" applyBorder="0" applyAlignment="0" applyProtection="0"/>
    <xf numFmtId="0" fontId="205" fillId="0" borderId="0">
      <alignment horizontal="justify"/>
    </xf>
    <xf numFmtId="0" fontId="205" fillId="0" borderId="0">
      <alignment horizontal="justify"/>
    </xf>
    <xf numFmtId="0" fontId="36" fillId="5" borderId="4" applyNumberFormat="0" applyBorder="0" applyAlignment="0" applyProtection="0"/>
    <xf numFmtId="0" fontId="205" fillId="0" borderId="0">
      <alignment horizontal="justify"/>
    </xf>
    <xf numFmtId="0" fontId="205" fillId="0" borderId="0">
      <alignment horizontal="justify"/>
    </xf>
    <xf numFmtId="0" fontId="36" fillId="5" borderId="4" applyNumberFormat="0" applyBorder="0" applyAlignment="0" applyProtection="0"/>
    <xf numFmtId="0" fontId="205" fillId="0" borderId="0">
      <alignment horizontal="justify"/>
    </xf>
    <xf numFmtId="0" fontId="205" fillId="0" borderId="0">
      <alignment horizontal="justify"/>
    </xf>
    <xf numFmtId="0" fontId="36" fillId="5" borderId="4" applyNumberFormat="0" applyBorder="0" applyAlignment="0" applyProtection="0"/>
    <xf numFmtId="0" fontId="205" fillId="0" borderId="0">
      <alignment horizontal="justify"/>
    </xf>
    <xf numFmtId="0" fontId="205" fillId="0" borderId="0">
      <alignment horizontal="justify"/>
    </xf>
    <xf numFmtId="0" fontId="36" fillId="5" borderId="4"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0" fontId="36" fillId="5" borderId="4" applyNumberFormat="0" applyBorder="0" applyAlignment="0" applyProtection="0"/>
    <xf numFmtId="0" fontId="205" fillId="0" borderId="0">
      <alignment horizontal="justify"/>
    </xf>
    <xf numFmtId="2" fontId="95" fillId="0" borderId="0"/>
    <xf numFmtId="0" fontId="205" fillId="0" borderId="0">
      <alignment horizontal="justify"/>
    </xf>
    <xf numFmtId="0" fontId="205" fillId="0" borderId="0">
      <alignment horizontal="justify"/>
    </xf>
    <xf numFmtId="0" fontId="36" fillId="5" borderId="4"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0" fontId="205" fillId="0" borderId="0">
      <alignment horizontal="justify"/>
    </xf>
    <xf numFmtId="0" fontId="205" fillId="0" borderId="0">
      <alignment horizontal="justify"/>
    </xf>
    <xf numFmtId="0" fontId="36" fillId="5" borderId="4" applyNumberFormat="0" applyBorder="0" applyAlignment="0" applyProtection="0"/>
    <xf numFmtId="0" fontId="205" fillId="0" borderId="0">
      <alignment horizontal="justify"/>
    </xf>
    <xf numFmtId="0" fontId="36" fillId="5" borderId="4" applyNumberFormat="0" applyBorder="0" applyAlignment="0" applyProtection="0"/>
    <xf numFmtId="166" fontId="74" fillId="0" borderId="0" applyFont="0" applyFill="0" applyBorder="0" applyAlignment="0" applyProtection="0"/>
    <xf numFmtId="166" fontId="74" fillId="0" borderId="0" applyFont="0" applyFill="0" applyBorder="0" applyAlignment="0" applyProtection="0"/>
    <xf numFmtId="0" fontId="36" fillId="5" borderId="4" applyNumberFormat="0" applyBorder="0" applyAlignment="0" applyProtection="0"/>
    <xf numFmtId="0" fontId="36" fillId="5" borderId="4"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44" fontId="36" fillId="0" borderId="0" applyFont="0" applyFill="0" applyBorder="0" applyAlignment="0" applyProtection="0"/>
    <xf numFmtId="0" fontId="36" fillId="5" borderId="4" applyNumberFormat="0" applyBorder="0" applyAlignment="0" applyProtection="0"/>
    <xf numFmtId="0" fontId="205" fillId="0" borderId="0">
      <alignment horizontal="justify"/>
    </xf>
    <xf numFmtId="0" fontId="205" fillId="0" borderId="0">
      <alignment horizontal="justify"/>
    </xf>
    <xf numFmtId="0" fontId="36" fillId="5" borderId="4" applyNumberFormat="0" applyBorder="0" applyAlignment="0" applyProtection="0"/>
    <xf numFmtId="0" fontId="36" fillId="5" borderId="4" applyNumberFormat="0" applyBorder="0" applyAlignment="0" applyProtection="0"/>
    <xf numFmtId="0" fontId="205" fillId="0" borderId="0">
      <alignment horizontal="justify"/>
    </xf>
    <xf numFmtId="0" fontId="36" fillId="5" borderId="4" applyNumberFormat="0" applyBorder="0" applyAlignment="0" applyProtection="0"/>
    <xf numFmtId="0" fontId="36" fillId="0" borderId="0"/>
    <xf numFmtId="0" fontId="36" fillId="5" borderId="4" applyNumberFormat="0" applyBorder="0" applyAlignment="0" applyProtection="0"/>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5" borderId="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36" fillId="5" borderId="4"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36" fillId="5" borderId="4" applyNumberFormat="0" applyBorder="0" applyAlignment="0" applyProtection="0"/>
    <xf numFmtId="0" fontId="36" fillId="0" borderId="0"/>
    <xf numFmtId="0" fontId="36" fillId="5" borderId="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36" fillId="5" borderId="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36" fillId="5" borderId="4" applyNumberFormat="0" applyBorder="0" applyAlignment="0" applyProtection="0"/>
    <xf numFmtId="0" fontId="36" fillId="5" borderId="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5" borderId="4" applyNumberFormat="0" applyBorder="0" applyAlignment="0" applyProtection="0"/>
    <xf numFmtId="0" fontId="205" fillId="0" borderId="0">
      <alignment horizontal="justify"/>
    </xf>
    <xf numFmtId="0" fontId="205" fillId="0" borderId="0">
      <alignment horizontal="justify"/>
    </xf>
    <xf numFmtId="0" fontId="36" fillId="5" borderId="4" applyNumberFormat="0" applyBorder="0" applyAlignment="0" applyProtection="0"/>
    <xf numFmtId="0" fontId="205" fillId="0" borderId="0">
      <alignment horizontal="justify"/>
    </xf>
    <xf numFmtId="0" fontId="205" fillId="0" borderId="0">
      <alignment horizontal="justify"/>
    </xf>
    <xf numFmtId="0" fontId="36" fillId="5" borderId="4" applyNumberFormat="0" applyBorder="0" applyAlignment="0" applyProtection="0"/>
    <xf numFmtId="0" fontId="205" fillId="0" borderId="0">
      <alignment horizontal="justify"/>
    </xf>
    <xf numFmtId="0" fontId="205" fillId="0" borderId="0">
      <alignment horizontal="justify"/>
    </xf>
    <xf numFmtId="0" fontId="36" fillId="0" borderId="0"/>
    <xf numFmtId="0" fontId="36" fillId="5" borderId="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5" borderId="4" applyNumberFormat="0" applyBorder="0" applyAlignment="0" applyProtection="0"/>
    <xf numFmtId="0" fontId="36" fillId="5" borderId="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5" borderId="4" applyNumberFormat="0" applyBorder="0" applyAlignment="0" applyProtection="0"/>
    <xf numFmtId="0" fontId="36" fillId="5" borderId="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5" borderId="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5" borderId="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5" borderId="4" applyNumberFormat="0" applyBorder="0" applyAlignment="0" applyProtection="0"/>
    <xf numFmtId="0" fontId="36" fillId="5" borderId="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5" borderId="4" applyNumberFormat="0" applyBorder="0" applyAlignment="0" applyProtection="0"/>
    <xf numFmtId="0" fontId="36" fillId="5" borderId="4" applyNumberFormat="0" applyBorder="0" applyAlignment="0" applyProtection="0"/>
    <xf numFmtId="0" fontId="205" fillId="0" borderId="0">
      <alignment horizontal="justify"/>
    </xf>
    <xf numFmtId="174" fontId="76" fillId="0" borderId="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87" fillId="8" borderId="7"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9" borderId="8" applyNumberFormat="0" applyBorder="0" applyAlignment="0" applyProtection="0"/>
    <xf numFmtId="0" fontId="36" fillId="9" borderId="8"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36" fillId="9" borderId="8" applyNumberFormat="0" applyBorder="0" applyAlignment="0" applyProtection="0"/>
    <xf numFmtId="0" fontId="36" fillId="9" borderId="8"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9" borderId="8"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9" borderId="8" applyNumberFormat="0" applyBorder="0" applyAlignment="0" applyProtection="0"/>
    <xf numFmtId="0" fontId="36" fillId="9" borderId="8" applyNumberFormat="0" applyBorder="0" applyAlignment="0" applyProtection="0"/>
    <xf numFmtId="43" fontId="36" fillId="0" borderId="0" applyFont="0" applyFill="0" applyBorder="0" applyAlignment="0" applyProtection="0"/>
    <xf numFmtId="0" fontId="36" fillId="9" borderId="8" applyNumberFormat="0" applyBorder="0" applyAlignment="0" applyProtection="0"/>
    <xf numFmtId="0" fontId="36" fillId="9" borderId="8" applyNumberFormat="0" applyBorder="0" applyAlignment="0" applyProtection="0"/>
    <xf numFmtId="0" fontId="205" fillId="0" borderId="0">
      <alignment horizontal="justify"/>
    </xf>
    <xf numFmtId="0" fontId="205" fillId="0" borderId="0">
      <alignment horizontal="justify"/>
    </xf>
    <xf numFmtId="0" fontId="36" fillId="26" borderId="25" applyNumberFormat="0" applyBorder="0" applyAlignment="0" applyProtection="0"/>
    <xf numFmtId="190" fontId="205" fillId="0" borderId="0" applyBorder="0" applyAlignment="0"/>
    <xf numFmtId="0" fontId="36" fillId="15" borderId="14" applyNumberFormat="0" applyBorder="0" applyAlignment="0" applyProtection="0"/>
    <xf numFmtId="43" fontId="36" fillId="0" borderId="0" applyFont="0" applyFill="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0" borderId="0"/>
    <xf numFmtId="0" fontId="205" fillId="0" borderId="0">
      <alignment horizontal="justify"/>
    </xf>
    <xf numFmtId="0" fontId="36" fillId="0" borderId="0"/>
    <xf numFmtId="0" fontId="36" fillId="15" borderId="14" applyNumberFormat="0" applyBorder="0" applyAlignment="0" applyProtection="0"/>
    <xf numFmtId="0" fontId="36" fillId="0" borderId="0"/>
    <xf numFmtId="0" fontId="36" fillId="0" borderId="0"/>
    <xf numFmtId="0" fontId="36" fillId="15" borderId="14" applyNumberFormat="0" applyBorder="0" applyAlignment="0" applyProtection="0"/>
    <xf numFmtId="173" fontId="89" fillId="0" borderId="0"/>
    <xf numFmtId="0" fontId="36" fillId="26" borderId="25" applyNumberFormat="0" applyBorder="0" applyAlignment="0" applyProtection="0"/>
    <xf numFmtId="0" fontId="36" fillId="15" borderId="14" applyNumberFormat="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0" fontId="36" fillId="26" borderId="25" applyNumberFormat="0" applyBorder="0" applyAlignment="0" applyProtection="0"/>
    <xf numFmtId="0" fontId="205" fillId="0" borderId="0">
      <alignment horizontal="justify"/>
    </xf>
    <xf numFmtId="0" fontId="205" fillId="0" borderId="0">
      <alignment horizontal="justify"/>
    </xf>
    <xf numFmtId="0" fontId="36" fillId="26" borderId="25" applyNumberFormat="0" applyBorder="0" applyAlignment="0" applyProtection="0"/>
    <xf numFmtId="0" fontId="36" fillId="26" borderId="25" applyNumberFormat="0" applyBorder="0" applyAlignment="0" applyProtection="0"/>
    <xf numFmtId="0" fontId="36" fillId="26" borderId="25" applyNumberFormat="0" applyBorder="0" applyAlignment="0" applyProtection="0"/>
    <xf numFmtId="0" fontId="71" fillId="48" borderId="47" applyNumberFormat="0" applyBorder="0" applyAlignment="0" applyProtection="0"/>
    <xf numFmtId="0" fontId="205" fillId="0" borderId="0">
      <alignment horizontal="justify"/>
    </xf>
    <xf numFmtId="0" fontId="205" fillId="0" borderId="0">
      <alignment horizontal="justify"/>
    </xf>
    <xf numFmtId="0" fontId="36" fillId="26" borderId="25" applyNumberFormat="0" applyBorder="0" applyAlignment="0" applyProtection="0"/>
    <xf numFmtId="0" fontId="36" fillId="26" borderId="25" applyNumberFormat="0" applyBorder="0" applyAlignment="0" applyProtection="0"/>
    <xf numFmtId="0" fontId="56" fillId="12" borderId="11" applyNumberFormat="0" applyFon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36" fillId="15" borderId="14" applyNumberFormat="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5" fontId="205" fillId="0" borderId="0"/>
    <xf numFmtId="0" fontId="205" fillId="0" borderId="0">
      <alignment horizontal="justify"/>
    </xf>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205" fillId="0" borderId="0">
      <alignment horizontal="justify"/>
    </xf>
    <xf numFmtId="0" fontId="71" fillId="43" borderId="42" applyNumberFormat="0" applyBorder="0" applyAlignment="0" applyProtection="0"/>
    <xf numFmtId="0" fontId="205" fillId="0" borderId="0">
      <alignment horizontal="justify"/>
    </xf>
    <xf numFmtId="0" fontId="205" fillId="0" borderId="0"/>
    <xf numFmtId="0" fontId="36" fillId="15" borderId="14" applyNumberFormat="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205" fillId="0" borderId="0">
      <alignment horizontal="justify"/>
    </xf>
    <xf numFmtId="0" fontId="71" fillId="43" borderId="42"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36" fillId="0" borderId="0" applyFont="0" applyFill="0" applyBorder="0" applyAlignment="0" applyProtection="0"/>
    <xf numFmtId="0" fontId="36" fillId="15" borderId="14" applyNumberFormat="0" applyBorder="0" applyAlignment="0" applyProtection="0"/>
    <xf numFmtId="43" fontId="36" fillId="0" borderId="0" applyFont="0" applyFill="0" applyBorder="0" applyAlignment="0" applyProtection="0"/>
    <xf numFmtId="0" fontId="36" fillId="15" borderId="14" applyNumberFormat="0" applyBorder="0" applyAlignment="0" applyProtection="0"/>
    <xf numFmtId="43" fontId="36" fillId="0" borderId="0" applyFont="0" applyFill="0" applyBorder="0" applyAlignment="0" applyProtection="0"/>
    <xf numFmtId="0" fontId="36" fillId="15" borderId="14" applyNumberFormat="0" applyBorder="0" applyAlignment="0" applyProtection="0"/>
    <xf numFmtId="43" fontId="36" fillId="0" borderId="0" applyFont="0" applyFill="0" applyBorder="0" applyAlignment="0" applyProtection="0"/>
    <xf numFmtId="0" fontId="36" fillId="15" borderId="14" applyNumberFormat="0" applyBorder="0" applyAlignment="0" applyProtection="0"/>
    <xf numFmtId="0" fontId="36" fillId="0" borderId="0"/>
    <xf numFmtId="43" fontId="36" fillId="0" borderId="0" applyFont="0" applyFill="0" applyBorder="0" applyAlignment="0" applyProtection="0"/>
    <xf numFmtId="0" fontId="36" fillId="15" borderId="14" applyNumberFormat="0" applyBorder="0" applyAlignment="0" applyProtection="0"/>
    <xf numFmtId="0" fontId="36" fillId="0" borderId="0"/>
    <xf numFmtId="0" fontId="36" fillId="0" borderId="0"/>
    <xf numFmtId="43" fontId="36" fillId="0" borderId="0" applyFont="0" applyFill="0" applyBorder="0" applyAlignment="0" applyProtection="0"/>
    <xf numFmtId="0" fontId="36" fillId="15" borderId="1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pplyFont="0" applyFill="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43" fontId="74" fillId="0" borderId="0" applyFont="0" applyFill="0" applyBorder="0" applyAlignment="0" applyProtection="0"/>
    <xf numFmtId="0" fontId="36" fillId="15" borderId="14" applyNumberFormat="0" applyBorder="0" applyAlignment="0" applyProtection="0"/>
    <xf numFmtId="0" fontId="36" fillId="15" borderId="14" applyNumberFormat="0" applyBorder="0" applyAlignment="0" applyProtection="0"/>
    <xf numFmtId="43" fontId="205" fillId="0" borderId="0" applyFont="0" applyFill="0" applyBorder="0" applyAlignment="0" applyProtection="0"/>
    <xf numFmtId="0" fontId="36" fillId="0" borderId="0"/>
    <xf numFmtId="0" fontId="36" fillId="15" borderId="1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74" fillId="0" borderId="0" applyFont="0" applyFill="0" applyBorder="0" applyAlignment="0" applyProtection="0"/>
    <xf numFmtId="0" fontId="36" fillId="0" borderId="0"/>
    <xf numFmtId="0" fontId="36" fillId="15" borderId="1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74" fillId="0" borderId="0" applyFont="0" applyFill="0" applyBorder="0" applyAlignment="0" applyProtection="0"/>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205" fillId="0" borderId="0" applyFont="0" applyFill="0" applyBorder="0" applyAlignment="0" applyProtection="0"/>
    <xf numFmtId="0" fontId="36" fillId="15" borderId="14" applyNumberFormat="0" applyBorder="0" applyAlignment="0" applyProtection="0"/>
    <xf numFmtId="17" fontId="45" fillId="0" borderId="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202" fontId="73" fillId="0" borderId="0" applyNumberFormat="0" applyFill="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43" fontId="36" fillId="0" borderId="0" applyFont="0" applyFill="0" applyBorder="0" applyAlignment="0" applyProtection="0"/>
    <xf numFmtId="0" fontId="36" fillId="15" borderId="14" applyNumberFormat="0" applyBorder="0" applyAlignment="0" applyProtection="0"/>
    <xf numFmtId="202" fontId="73" fillId="0" borderId="0" applyNumberFormat="0" applyFill="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205" fillId="0" borderId="0">
      <alignment horizontal="justify"/>
    </xf>
    <xf numFmtId="0" fontId="205" fillId="0" borderId="0"/>
    <xf numFmtId="0" fontId="36" fillId="15" borderId="14" applyNumberFormat="0" applyBorder="0" applyAlignment="0" applyProtection="0"/>
    <xf numFmtId="0" fontId="205" fillId="0" borderId="0">
      <alignment horizontal="justify"/>
    </xf>
    <xf numFmtId="0" fontId="205" fillId="0" borderId="0">
      <alignment horizontal="justify"/>
    </xf>
    <xf numFmtId="0" fontId="205" fillId="0" borderId="0"/>
    <xf numFmtId="0" fontId="205" fillId="0" borderId="0">
      <alignment horizontal="justify"/>
    </xf>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0" borderId="0"/>
    <xf numFmtId="0" fontId="57" fillId="33" borderId="32" applyNumberFormat="0" applyAlignment="0" applyProtection="0"/>
    <xf numFmtId="0" fontId="205" fillId="0" borderId="0">
      <alignment horizontal="justify"/>
    </xf>
    <xf numFmtId="0" fontId="205" fillId="0" borderId="0">
      <alignment horizontal="justify"/>
    </xf>
    <xf numFmtId="0" fontId="36" fillId="0" borderId="0"/>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0" fontId="36" fillId="0" borderId="0"/>
    <xf numFmtId="0" fontId="36" fillId="0" borderId="0"/>
    <xf numFmtId="0" fontId="36" fillId="15" borderId="14" applyNumberFormat="0" applyBorder="0" applyAlignment="0" applyProtection="0"/>
    <xf numFmtId="0" fontId="205" fillId="0" borderId="0">
      <alignment horizontal="justify"/>
    </xf>
    <xf numFmtId="0" fontId="109" fillId="0" borderId="0" applyNumberFormat="0" applyFill="0" applyBorder="0" applyAlignment="0" applyProtection="0"/>
    <xf numFmtId="0" fontId="36" fillId="0" borderId="0"/>
    <xf numFmtId="0" fontId="36" fillId="15" borderId="14" applyNumberFormat="0" applyBorder="0" applyAlignment="0" applyProtection="0"/>
    <xf numFmtId="0" fontId="36" fillId="15" borderId="14" applyNumberFormat="0" applyBorder="0" applyAlignment="0" applyProtection="0"/>
    <xf numFmtId="43" fontId="36" fillId="0" borderId="0" applyFont="0" applyFill="0" applyBorder="0" applyAlignment="0" applyProtection="0"/>
    <xf numFmtId="0" fontId="205" fillId="0" borderId="0">
      <alignment horizontal="justify"/>
    </xf>
    <xf numFmtId="0" fontId="88" fillId="0" borderId="0" applyNumberFormat="0" applyFill="0" applyBorder="0" applyAlignment="0" applyProtection="0">
      <alignment vertical="top"/>
      <protection locked="0"/>
    </xf>
    <xf numFmtId="0" fontId="36" fillId="15" borderId="14" applyNumberFormat="0" applyBorder="0" applyAlignment="0" applyProtection="0"/>
    <xf numFmtId="0" fontId="36" fillId="0" borderId="0"/>
    <xf numFmtId="0" fontId="57" fillId="33" borderId="32" applyNumberFormat="0" applyAlignment="0" applyProtection="0"/>
    <xf numFmtId="202" fontId="205" fillId="53" borderId="52"/>
    <xf numFmtId="0" fontId="205" fillId="0" borderId="0">
      <alignment horizontal="justify"/>
    </xf>
    <xf numFmtId="0" fontId="205" fillId="0" borderId="0">
      <alignment horizontal="justify"/>
    </xf>
    <xf numFmtId="9" fontId="74" fillId="0" borderId="0" applyFont="0" applyFill="0" applyBorder="0" applyAlignment="0" applyProtection="0"/>
    <xf numFmtId="9" fontId="74" fillId="0" borderId="0" applyFont="0" applyFill="0" applyBorder="0" applyAlignment="0" applyProtection="0"/>
    <xf numFmtId="0" fontId="36" fillId="0" borderId="0"/>
    <xf numFmtId="0" fontId="36" fillId="15" borderId="14" applyNumberFormat="0" applyBorder="0" applyAlignment="0" applyProtection="0"/>
    <xf numFmtId="0" fontId="36" fillId="0" borderId="0"/>
    <xf numFmtId="0" fontId="36" fillId="0" borderId="0"/>
    <xf numFmtId="202" fontId="205" fillId="53" borderId="52"/>
    <xf numFmtId="0" fontId="36" fillId="15" borderId="14" applyNumberFormat="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205" fillId="0" borderId="0">
      <alignment horizontal="justify"/>
    </xf>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56" fillId="49" borderId="48" applyNumberFormat="0" applyFont="0" applyBorder="0" applyAlignment="0" applyProtection="0"/>
    <xf numFmtId="0" fontId="36" fillId="0" borderId="0"/>
    <xf numFmtId="0" fontId="56" fillId="49" borderId="48" applyNumberFormat="0" applyFont="0" applyBorder="0" applyAlignment="0" applyProtection="0"/>
    <xf numFmtId="0" fontId="36" fillId="15" borderId="14" applyNumberFormat="0" applyBorder="0" applyAlignment="0" applyProtection="0"/>
    <xf numFmtId="0" fontId="205" fillId="0" borderId="0">
      <alignment horizontal="justify"/>
    </xf>
    <xf numFmtId="0" fontId="205" fillId="0" borderId="0">
      <alignment horizontal="justify"/>
    </xf>
    <xf numFmtId="0" fontId="36" fillId="0" borderId="0"/>
    <xf numFmtId="0" fontId="56" fillId="49" borderId="48" applyNumberFormat="0" applyFont="0" applyBorder="0" applyAlignment="0" applyProtection="0"/>
    <xf numFmtId="0" fontId="36" fillId="15" borderId="14" applyNumberFormat="0" applyBorder="0" applyAlignment="0" applyProtection="0"/>
    <xf numFmtId="0" fontId="36" fillId="0" borderId="0"/>
    <xf numFmtId="0" fontId="56" fillId="49" borderId="48" applyNumberFormat="0" applyFon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36" fillId="0" borderId="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0" borderId="0"/>
    <xf numFmtId="0" fontId="36" fillId="0" borderId="0"/>
    <xf numFmtId="0" fontId="36" fillId="15" borderId="14" applyNumberFormat="0" applyBorder="0" applyAlignment="0" applyProtection="0"/>
    <xf numFmtId="0" fontId="36" fillId="0" borderId="0"/>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205" fillId="0" borderId="0">
      <alignment horizontal="justify"/>
    </xf>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26" borderId="25"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202" fontId="73" fillId="0" borderId="0" applyNumberFormat="0" applyFill="0" applyBorder="0" applyAlignment="0" applyProtection="0"/>
    <xf numFmtId="0" fontId="36" fillId="26" borderId="25" applyNumberFormat="0" applyBorder="0" applyAlignment="0" applyProtection="0"/>
    <xf numFmtId="0" fontId="36" fillId="26" borderId="25" applyNumberFormat="0" applyBorder="0" applyAlignment="0" applyProtection="0"/>
    <xf numFmtId="0" fontId="36" fillId="26" borderId="25" applyNumberFormat="0" applyBorder="0" applyAlignment="0" applyProtection="0"/>
    <xf numFmtId="0" fontId="68" fillId="0" borderId="0"/>
    <xf numFmtId="3" fontId="127" fillId="68" borderId="67" applyNumberFormat="0" applyFill="0" applyBorder="0" applyProtection="0">
      <alignment horizontal="center" vertical="center"/>
    </xf>
    <xf numFmtId="0" fontId="36" fillId="26" borderId="25" applyNumberFormat="0" applyBorder="0" applyAlignment="0" applyProtection="0"/>
    <xf numFmtId="0" fontId="36" fillId="26" borderId="25"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26" borderId="25" applyNumberFormat="0" applyBorder="0" applyAlignment="0" applyProtection="0"/>
    <xf numFmtId="0" fontId="36" fillId="26" borderId="25" applyNumberFormat="0" applyBorder="0" applyAlignment="0" applyProtection="0"/>
    <xf numFmtId="0" fontId="56" fillId="54" borderId="53" applyNumberFormat="0" applyFont="0" applyAlignment="0" applyProtection="0"/>
    <xf numFmtId="0" fontId="36" fillId="26" borderId="25" applyNumberFormat="0" applyBorder="0" applyAlignment="0" applyProtection="0"/>
    <xf numFmtId="0" fontId="36" fillId="26" borderId="25" applyNumberFormat="0" applyBorder="0" applyAlignment="0" applyProtection="0"/>
    <xf numFmtId="204" fontId="205" fillId="0" borderId="0"/>
    <xf numFmtId="0" fontId="36" fillId="26" borderId="25"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26" borderId="25" applyNumberFormat="0" applyBorder="0" applyAlignment="0" applyProtection="0"/>
    <xf numFmtId="0" fontId="36" fillId="26" borderId="25" applyNumberFormat="0" applyBorder="0" applyAlignment="0" applyProtection="0"/>
    <xf numFmtId="0" fontId="36" fillId="26" borderId="25" applyNumberFormat="0" applyBorder="0" applyAlignment="0" applyProtection="0"/>
    <xf numFmtId="0" fontId="36" fillId="26" borderId="25" applyNumberFormat="0" applyBorder="0" applyAlignment="0" applyProtection="0"/>
    <xf numFmtId="0" fontId="36" fillId="21" borderId="20" applyNumberFormat="0" applyBorder="0" applyAlignment="0" applyProtection="0"/>
    <xf numFmtId="9" fontId="36" fillId="0" borderId="0" applyFont="0" applyFill="0" applyBorder="0" applyAlignment="0" applyProtection="0"/>
    <xf numFmtId="0" fontId="36" fillId="21" borderId="20" applyNumberFormat="0" applyBorder="0" applyAlignment="0" applyProtection="0"/>
    <xf numFmtId="0" fontId="36" fillId="21" borderId="20" applyNumberFormat="0" applyBorder="0" applyAlignment="0" applyProtection="0"/>
    <xf numFmtId="2" fontId="95" fillId="0" borderId="0"/>
    <xf numFmtId="0" fontId="36" fillId="21" borderId="20" applyNumberFormat="0" applyBorder="0" applyAlignment="0" applyProtection="0"/>
    <xf numFmtId="0" fontId="71" fillId="42" borderId="41" applyNumberFormat="0" applyBorder="0" applyAlignment="0" applyProtection="0"/>
    <xf numFmtId="0" fontId="36" fillId="24" borderId="23" applyNumberFormat="0" applyBorder="0" applyAlignment="0" applyProtection="0"/>
    <xf numFmtId="0" fontId="71" fillId="42" borderId="41" applyNumberFormat="0" applyBorder="0" applyAlignment="0" applyProtection="0"/>
    <xf numFmtId="0" fontId="36" fillId="24" borderId="23"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21" borderId="20" applyNumberFormat="0" applyBorder="0" applyAlignment="0" applyProtection="0"/>
    <xf numFmtId="9" fontId="36" fillId="0" borderId="0" applyFont="0" applyFill="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0" borderId="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36" fillId="21" borderId="20" applyNumberFormat="0" applyBorder="0" applyAlignment="0" applyProtection="0"/>
    <xf numFmtId="0" fontId="36" fillId="21" borderId="20" applyNumberFormat="0" applyBorder="0" applyAlignment="0" applyProtection="0"/>
    <xf numFmtId="0" fontId="36" fillId="0" borderId="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0" borderId="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205" fillId="0" borderId="0">
      <alignment horizontal="justify"/>
    </xf>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205" fillId="0" borderId="0">
      <alignment horizontal="justify"/>
    </xf>
    <xf numFmtId="0" fontId="37" fillId="34" borderId="33" applyNumberFormat="0" applyFont="0" applyAlignment="0" applyProtection="0">
      <protection locked="0"/>
    </xf>
    <xf numFmtId="0" fontId="36" fillId="21" borderId="20" applyNumberFormat="0" applyBorder="0" applyAlignment="0" applyProtection="0"/>
    <xf numFmtId="0" fontId="205" fillId="0" borderId="0">
      <alignment horizontal="justify"/>
    </xf>
    <xf numFmtId="0" fontId="205" fillId="0" borderId="0">
      <alignment horizontal="justify"/>
    </xf>
    <xf numFmtId="0" fontId="37" fillId="34" borderId="33" applyNumberFormat="0" applyFont="0" applyAlignment="0" applyProtection="0">
      <protection locked="0"/>
    </xf>
    <xf numFmtId="0" fontId="36" fillId="0" borderId="0"/>
    <xf numFmtId="0" fontId="36" fillId="21" borderId="20" applyNumberFormat="0" applyBorder="0" applyAlignment="0" applyProtection="0"/>
    <xf numFmtId="0" fontId="36" fillId="21" borderId="20" applyNumberFormat="0" applyBorder="0" applyAlignment="0" applyProtection="0"/>
    <xf numFmtId="0" fontId="36" fillId="0" borderId="0"/>
    <xf numFmtId="0" fontId="36" fillId="21" borderId="20" applyNumberFormat="0" applyBorder="0" applyAlignment="0" applyProtection="0"/>
    <xf numFmtId="0" fontId="36" fillId="0" borderId="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166" fontId="74" fillId="0" borderId="0" applyFont="0" applyFill="0" applyBorder="0" applyAlignment="0" applyProtection="0"/>
    <xf numFmtId="43" fontId="205" fillId="0" borderId="0" applyFont="0" applyFill="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90" fillId="29" borderId="28" applyNumberFormat="0" applyAlignment="0" applyProtection="0"/>
    <xf numFmtId="0" fontId="36" fillId="21" borderId="20" applyNumberFormat="0" applyBorder="0" applyAlignment="0" applyProtection="0"/>
    <xf numFmtId="0" fontId="205" fillId="0" borderId="0"/>
    <xf numFmtId="0" fontId="205" fillId="0" borderId="0"/>
    <xf numFmtId="0" fontId="36" fillId="21" borderId="20"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205" fillId="0" borderId="0">
      <alignment horizontal="justify"/>
    </xf>
    <xf numFmtId="0" fontId="36" fillId="21" borderId="20" applyNumberFormat="0" applyBorder="0" applyAlignment="0" applyProtection="0"/>
    <xf numFmtId="173" fontId="89" fillId="0" borderId="0"/>
    <xf numFmtId="43" fontId="36" fillId="0" borderId="0" applyFont="0" applyFill="0" applyBorder="0" applyAlignment="0" applyProtection="0"/>
    <xf numFmtId="0" fontId="36" fillId="21" borderId="20" applyNumberFormat="0" applyBorder="0" applyAlignment="0" applyProtection="0"/>
    <xf numFmtId="173" fontId="89" fillId="0" borderId="0"/>
    <xf numFmtId="0" fontId="36" fillId="0" borderId="0"/>
    <xf numFmtId="0" fontId="36" fillId="0" borderId="0"/>
    <xf numFmtId="0" fontId="36" fillId="21" borderId="20" applyNumberFormat="0" applyBorder="0" applyAlignment="0" applyProtection="0"/>
    <xf numFmtId="1" fontId="84" fillId="0" borderId="0">
      <alignment horizontal="right"/>
    </xf>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21" borderId="20" applyNumberFormat="0" applyBorder="0" applyAlignment="0" applyProtection="0"/>
    <xf numFmtId="0" fontId="205" fillId="0" borderId="0">
      <alignment horizontal="justify"/>
    </xf>
    <xf numFmtId="43" fontId="36" fillId="0" borderId="0" applyFont="0" applyFill="0" applyBorder="0" applyAlignment="0" applyProtection="0"/>
    <xf numFmtId="0" fontId="205" fillId="0" borderId="0">
      <alignment horizontal="justify"/>
    </xf>
    <xf numFmtId="43" fontId="36" fillId="0" borderId="0" applyFont="0" applyFill="0" applyBorder="0" applyAlignment="0" applyProtection="0"/>
    <xf numFmtId="0" fontId="205" fillId="0" borderId="0">
      <alignment horizontal="justify"/>
    </xf>
    <xf numFmtId="0" fontId="205" fillId="0" borderId="0">
      <alignment horizontal="justify"/>
    </xf>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21" borderId="20" applyNumberFormat="0" applyBorder="0" applyAlignment="0" applyProtection="0"/>
    <xf numFmtId="0" fontId="205" fillId="0" borderId="0">
      <alignment horizontal="justify"/>
    </xf>
    <xf numFmtId="0" fontId="71" fillId="42" borderId="41"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205" fillId="0" borderId="0">
      <alignment horizontal="justify"/>
    </xf>
    <xf numFmtId="0" fontId="36" fillId="21" borderId="20" applyNumberFormat="0" applyBorder="0" applyAlignment="0" applyProtection="0"/>
    <xf numFmtId="0" fontId="36" fillId="21" borderId="20" applyNumberFormat="0" applyBorder="0" applyAlignment="0" applyProtection="0"/>
    <xf numFmtId="0" fontId="205" fillId="0" borderId="0">
      <alignment horizontal="justify"/>
    </xf>
    <xf numFmtId="0" fontId="36" fillId="21" borderId="20" applyNumberFormat="0" applyBorder="0" applyAlignment="0" applyProtection="0"/>
    <xf numFmtId="0" fontId="36" fillId="0" borderId="0"/>
    <xf numFmtId="0" fontId="36" fillId="0" borderId="0"/>
    <xf numFmtId="0" fontId="36" fillId="0" borderId="0"/>
    <xf numFmtId="0" fontId="36" fillId="21" borderId="20" applyNumberFormat="0" applyBorder="0" applyAlignment="0" applyProtection="0"/>
    <xf numFmtId="0" fontId="36" fillId="24" borderId="23"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24" borderId="23" applyNumberFormat="0" applyBorder="0" applyAlignment="0" applyProtection="0"/>
    <xf numFmtId="0" fontId="36" fillId="24" borderId="23" applyNumberFormat="0" applyBorder="0" applyAlignment="0" applyProtection="0"/>
    <xf numFmtId="0" fontId="103" fillId="0" borderId="0" applyNumberFormat="0" applyFill="0" applyBorder="0" applyAlignment="0" applyProtection="0"/>
    <xf numFmtId="0" fontId="36" fillId="24" borderId="23" applyNumberFormat="0" applyBorder="0" applyAlignment="0" applyProtection="0"/>
    <xf numFmtId="0" fontId="205" fillId="0" borderId="0">
      <alignment horizontal="justify"/>
    </xf>
    <xf numFmtId="0" fontId="205" fillId="0" borderId="0">
      <alignment horizontal="justify"/>
    </xf>
    <xf numFmtId="0" fontId="36" fillId="0" borderId="0"/>
    <xf numFmtId="0" fontId="36" fillId="24" borderId="23" applyNumberFormat="0" applyBorder="0" applyAlignment="0" applyProtection="0"/>
    <xf numFmtId="0" fontId="36" fillId="24" borderId="23" applyNumberFormat="0" applyBorder="0" applyAlignment="0" applyProtection="0"/>
    <xf numFmtId="0" fontId="36" fillId="24" borderId="23" applyNumberFormat="0" applyBorder="0" applyAlignment="0" applyProtection="0"/>
    <xf numFmtId="0" fontId="205" fillId="0" borderId="0">
      <alignment horizontal="justify"/>
    </xf>
    <xf numFmtId="0" fontId="205" fillId="0" borderId="0">
      <alignment horizontal="justify"/>
    </xf>
    <xf numFmtId="0" fontId="36" fillId="0" borderId="0"/>
    <xf numFmtId="0" fontId="36" fillId="24" borderId="23" applyNumberFormat="0" applyBorder="0" applyAlignment="0" applyProtection="0"/>
    <xf numFmtId="43" fontId="36" fillId="0" borderId="0" applyFont="0" applyFill="0" applyBorder="0" applyAlignment="0" applyProtection="0"/>
    <xf numFmtId="0" fontId="36" fillId="24" borderId="23" applyNumberFormat="0" applyBorder="0" applyAlignment="0" applyProtection="0"/>
    <xf numFmtId="0" fontId="36" fillId="24" borderId="23" applyNumberFormat="0" applyBorder="0" applyAlignment="0" applyProtection="0"/>
    <xf numFmtId="0" fontId="36" fillId="24" borderId="23" applyNumberFormat="0" applyBorder="0" applyAlignment="0" applyProtection="0"/>
    <xf numFmtId="0" fontId="205" fillId="0" borderId="0"/>
    <xf numFmtId="0" fontId="36" fillId="0" borderId="0"/>
    <xf numFmtId="0" fontId="36" fillId="24" borderId="23" applyNumberFormat="0" applyBorder="0" applyAlignment="0" applyProtection="0"/>
    <xf numFmtId="0" fontId="67" fillId="0" borderId="0"/>
    <xf numFmtId="0" fontId="71" fillId="44" borderId="43" applyNumberFormat="0" applyBorder="0" applyAlignment="0" applyProtection="0"/>
    <xf numFmtId="0" fontId="36" fillId="0" borderId="0"/>
    <xf numFmtId="0" fontId="205" fillId="0" borderId="0">
      <alignment horizontal="justify"/>
    </xf>
    <xf numFmtId="0" fontId="71" fillId="36" borderId="35" applyNumberFormat="0" applyBorder="0" applyAlignment="0" applyProtection="0"/>
    <xf numFmtId="0" fontId="65" fillId="0" borderId="0"/>
    <xf numFmtId="0" fontId="205" fillId="0" borderId="0"/>
    <xf numFmtId="0" fontId="71" fillId="36" borderId="35" applyNumberFormat="0" applyBorder="0" applyAlignment="0" applyProtection="0"/>
    <xf numFmtId="0" fontId="71" fillId="36" borderId="35" applyNumberFormat="0" applyBorder="0" applyAlignment="0" applyProtection="0"/>
    <xf numFmtId="0" fontId="36" fillId="0" borderId="0"/>
    <xf numFmtId="203" fontId="67" fillId="0" borderId="0"/>
    <xf numFmtId="0" fontId="36" fillId="0" borderId="0"/>
    <xf numFmtId="0" fontId="71" fillId="36" borderId="35" applyNumberFormat="0" applyBorder="0" applyAlignment="0" applyProtection="0"/>
    <xf numFmtId="0" fontId="67" fillId="0" borderId="0"/>
    <xf numFmtId="0" fontId="71" fillId="36" borderId="35" applyNumberFormat="0" applyBorder="0" applyAlignment="0" applyProtection="0"/>
    <xf numFmtId="0" fontId="205" fillId="0" borderId="0">
      <alignment horizontal="justify"/>
    </xf>
    <xf numFmtId="0" fontId="71" fillId="62" borderId="61" applyNumberFormat="0" applyBorder="0" applyAlignment="0" applyProtection="0"/>
    <xf numFmtId="0" fontId="205" fillId="10" borderId="9"/>
    <xf numFmtId="0" fontId="71" fillId="36" borderId="35" applyNumberFormat="0" applyBorder="0" applyAlignment="0" applyProtection="0"/>
    <xf numFmtId="0" fontId="205" fillId="10" borderId="9"/>
    <xf numFmtId="0" fontId="71" fillId="36" borderId="35" applyNumberFormat="0" applyBorder="0" applyAlignment="0" applyProtection="0"/>
    <xf numFmtId="0" fontId="71" fillId="62" borderId="61" applyNumberFormat="0" applyBorder="0" applyAlignment="0" applyProtection="0"/>
    <xf numFmtId="0" fontId="71" fillId="36" borderId="35" applyNumberFormat="0" applyBorder="0" applyAlignment="0" applyProtection="0"/>
    <xf numFmtId="203" fontId="67" fillId="0" borderId="0"/>
    <xf numFmtId="0" fontId="81" fillId="36" borderId="35" applyNumberFormat="0" applyBorder="0" applyAlignment="0" applyProtection="0"/>
    <xf numFmtId="0" fontId="71" fillId="36" borderId="35" applyNumberFormat="0" applyBorder="0" applyAlignment="0" applyProtection="0"/>
    <xf numFmtId="0" fontId="71" fillId="36" borderId="35" applyNumberFormat="0" applyBorder="0" applyAlignment="0" applyProtection="0"/>
    <xf numFmtId="0" fontId="36" fillId="0" borderId="0"/>
    <xf numFmtId="0" fontId="205" fillId="0" borderId="0">
      <alignment horizontal="justify"/>
    </xf>
    <xf numFmtId="0" fontId="71" fillId="36" borderId="35" applyNumberFormat="0" applyBorder="0" applyAlignment="0" applyProtection="0"/>
    <xf numFmtId="0" fontId="71" fillId="36" borderId="35" applyNumberFormat="0" applyBorder="0" applyAlignment="0" applyProtection="0"/>
    <xf numFmtId="0" fontId="71" fillId="36" borderId="35" applyNumberFormat="0" applyBorder="0" applyAlignment="0" applyProtection="0"/>
    <xf numFmtId="0" fontId="71" fillId="36" borderId="35" applyNumberFormat="0" applyBorder="0" applyAlignment="0" applyProtection="0"/>
    <xf numFmtId="203" fontId="67" fillId="0" borderId="0"/>
    <xf numFmtId="0" fontId="71" fillId="36" borderId="35" applyNumberFormat="0" applyBorder="0" applyAlignment="0" applyProtection="0"/>
    <xf numFmtId="0" fontId="71" fillId="12" borderId="11" applyNumberFormat="0" applyBorder="0" applyAlignment="0" applyProtection="0"/>
    <xf numFmtId="0" fontId="205" fillId="0" borderId="0">
      <alignment horizontal="justify"/>
    </xf>
    <xf numFmtId="0" fontId="71" fillId="12" borderId="11" applyNumberFormat="0" applyBorder="0" applyAlignment="0" applyProtection="0"/>
    <xf numFmtId="0" fontId="77" fillId="0" borderId="0"/>
    <xf numFmtId="0" fontId="205" fillId="0" borderId="0"/>
    <xf numFmtId="0" fontId="71" fillId="3" borderId="2" applyNumberFormat="0" applyBorder="0" applyAlignment="0" applyProtection="0"/>
    <xf numFmtId="0" fontId="205" fillId="0" borderId="0">
      <alignment horizontal="justify"/>
    </xf>
    <xf numFmtId="0" fontId="205" fillId="0" borderId="0">
      <alignment horizontal="justify"/>
    </xf>
    <xf numFmtId="0" fontId="71" fillId="12" borderId="11" applyNumberFormat="0" applyBorder="0" applyAlignment="0" applyProtection="0"/>
    <xf numFmtId="0" fontId="71" fillId="12" borderId="11" applyNumberFormat="0" applyBorder="0" applyAlignment="0" applyProtection="0"/>
    <xf numFmtId="0" fontId="205" fillId="0" borderId="0"/>
    <xf numFmtId="43" fontId="205" fillId="0" borderId="0" applyFont="0" applyFill="0" applyBorder="0" applyAlignment="0" applyProtection="0"/>
    <xf numFmtId="0" fontId="71" fillId="3" borderId="2" applyNumberFormat="0" applyBorder="0" applyAlignment="0" applyProtection="0"/>
    <xf numFmtId="0" fontId="205" fillId="0" borderId="0">
      <alignment horizontal="justify"/>
    </xf>
    <xf numFmtId="0" fontId="205" fillId="0" borderId="0">
      <alignment horizontal="justify"/>
    </xf>
    <xf numFmtId="0" fontId="71" fillId="12" borderId="11" applyNumberFormat="0" applyBorder="0" applyAlignment="0" applyProtection="0"/>
    <xf numFmtId="0" fontId="71" fillId="12" borderId="11" applyNumberFormat="0" applyBorder="0" applyAlignment="0" applyProtection="0"/>
    <xf numFmtId="0" fontId="67" fillId="0" borderId="0"/>
    <xf numFmtId="0" fontId="71" fillId="12" borderId="11" applyNumberFormat="0" applyBorder="0" applyAlignment="0" applyProtection="0"/>
    <xf numFmtId="0" fontId="205" fillId="0" borderId="0">
      <alignment horizontal="justify"/>
    </xf>
    <xf numFmtId="0" fontId="71" fillId="27" borderId="26" applyNumberFormat="0" applyBorder="0" applyAlignment="0" applyProtection="0"/>
    <xf numFmtId="0" fontId="71" fillId="12" borderId="11" applyNumberFormat="0" applyBorder="0" applyAlignment="0" applyProtection="0"/>
    <xf numFmtId="0" fontId="205" fillId="10" borderId="9"/>
    <xf numFmtId="0" fontId="36" fillId="0" borderId="0"/>
    <xf numFmtId="10" fontId="67" fillId="0" borderId="0" applyNumberFormat="0" applyBorder="0"/>
    <xf numFmtId="0" fontId="71" fillId="27" borderId="26" applyNumberFormat="0" applyBorder="0" applyAlignment="0" applyProtection="0"/>
    <xf numFmtId="0" fontId="71" fillId="12" borderId="11" applyNumberFormat="0" applyBorder="0" applyAlignment="0" applyProtection="0"/>
    <xf numFmtId="0" fontId="71" fillId="12" borderId="11" applyNumberFormat="0" applyBorder="0" applyAlignment="0" applyProtection="0"/>
    <xf numFmtId="0" fontId="71" fillId="27" borderId="26" applyNumberFormat="0" applyBorder="0" applyAlignment="0" applyProtection="0"/>
    <xf numFmtId="0" fontId="71" fillId="12" borderId="11" applyNumberFormat="0" applyBorder="0" applyAlignment="0" applyProtection="0"/>
    <xf numFmtId="0" fontId="81" fillId="12" borderId="11" applyNumberFormat="0" applyBorder="0" applyAlignment="0" applyProtection="0"/>
    <xf numFmtId="190" fontId="132" fillId="0" borderId="0" applyBorder="0" applyAlignment="0"/>
    <xf numFmtId="0" fontId="71" fillId="12" borderId="11" applyNumberFormat="0" applyBorder="0" applyAlignment="0" applyProtection="0"/>
    <xf numFmtId="0" fontId="205" fillId="0" borderId="0">
      <alignment horizontal="justify"/>
    </xf>
    <xf numFmtId="0" fontId="205" fillId="0" borderId="0">
      <alignment horizontal="justify"/>
    </xf>
    <xf numFmtId="0" fontId="71" fillId="12" borderId="11" applyNumberFormat="0" applyBorder="0" applyAlignment="0" applyProtection="0"/>
    <xf numFmtId="0" fontId="205" fillId="0" borderId="0">
      <alignment horizontal="justify"/>
    </xf>
    <xf numFmtId="0" fontId="71" fillId="48" borderId="47" applyNumberFormat="0" applyBorder="0" applyAlignment="0" applyProtection="0"/>
    <xf numFmtId="0" fontId="71" fillId="12" borderId="11" applyNumberFormat="0" applyBorder="0" applyAlignment="0" applyProtection="0"/>
    <xf numFmtId="0" fontId="71" fillId="12" borderId="11" applyNumberFormat="0" applyBorder="0" applyAlignment="0" applyProtection="0"/>
    <xf numFmtId="0" fontId="71" fillId="48" borderId="47" applyNumberFormat="0" applyBorder="0" applyAlignment="0" applyProtection="0"/>
    <xf numFmtId="0" fontId="71" fillId="12" borderId="11" applyNumberFormat="0" applyBorder="0" applyAlignment="0" applyProtection="0"/>
    <xf numFmtId="0" fontId="71" fillId="27" borderId="26" applyNumberFormat="0" applyBorder="0" applyAlignment="0" applyProtection="0"/>
    <xf numFmtId="0" fontId="71" fillId="27" borderId="26" applyNumberFormat="0" applyBorder="0" applyAlignment="0" applyProtection="0"/>
    <xf numFmtId="0" fontId="71" fillId="27" borderId="26" applyNumberFormat="0" applyBorder="0" applyAlignment="0" applyProtection="0"/>
    <xf numFmtId="0" fontId="67" fillId="0" borderId="0"/>
    <xf numFmtId="0" fontId="71" fillId="27" borderId="26" applyNumberFormat="0" applyBorder="0" applyAlignment="0" applyProtection="0"/>
    <xf numFmtId="0" fontId="71" fillId="27" borderId="26" applyNumberFormat="0" applyBorder="0" applyAlignment="0" applyProtection="0"/>
    <xf numFmtId="0" fontId="71" fillId="27" borderId="26" applyNumberFormat="0" applyBorder="0" applyAlignment="0" applyProtection="0"/>
    <xf numFmtId="0" fontId="71" fillId="59" borderId="58" applyNumberFormat="0" applyBorder="0" applyAlignment="0" applyProtection="0"/>
    <xf numFmtId="0" fontId="5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71" fillId="27" borderId="26" applyNumberFormat="0" applyBorder="0" applyAlignment="0" applyProtection="0"/>
    <xf numFmtId="0" fontId="71" fillId="27" borderId="26" applyNumberFormat="0" applyBorder="0" applyAlignment="0" applyProtection="0"/>
    <xf numFmtId="0" fontId="81" fillId="27" borderId="26" applyNumberFormat="0" applyBorder="0" applyAlignment="0" applyProtection="0"/>
    <xf numFmtId="0" fontId="81" fillId="27" borderId="26" applyNumberFormat="0" applyBorder="0" applyAlignment="0" applyProtection="0"/>
    <xf numFmtId="0" fontId="71" fillId="27" borderId="26" applyNumberFormat="0" applyBorder="0" applyAlignment="0" applyProtection="0"/>
    <xf numFmtId="0" fontId="71" fillId="27" borderId="26" applyNumberFormat="0" applyBorder="0" applyAlignment="0" applyProtection="0"/>
    <xf numFmtId="0" fontId="71" fillId="27" borderId="26" applyNumberFormat="0" applyBorder="0" applyAlignment="0" applyProtection="0"/>
    <xf numFmtId="0" fontId="71" fillId="27" borderId="26" applyNumberFormat="0" applyBorder="0" applyAlignment="0" applyProtection="0"/>
    <xf numFmtId="0" fontId="71" fillId="27" borderId="26" applyNumberFormat="0" applyBorder="0" applyAlignment="0" applyProtection="0"/>
    <xf numFmtId="0" fontId="71" fillId="27" borderId="26" applyNumberFormat="0" applyBorder="0" applyAlignment="0" applyProtection="0"/>
    <xf numFmtId="43" fontId="36" fillId="0" borderId="0" applyFont="0" applyFill="0" applyBorder="0" applyAlignment="0" applyProtection="0"/>
    <xf numFmtId="0" fontId="71" fillId="59" borderId="58" applyNumberFormat="0" applyBorder="0" applyAlignment="0" applyProtection="0"/>
    <xf numFmtId="179" fontId="121" fillId="58" borderId="57" applyAlignment="0">
      <protection locked="0"/>
    </xf>
    <xf numFmtId="0" fontId="71" fillId="48" borderId="47" applyNumberFormat="0" applyBorder="0" applyAlignment="0" applyProtection="0"/>
    <xf numFmtId="0" fontId="205" fillId="10" borderId="9"/>
    <xf numFmtId="179" fontId="121" fillId="58" borderId="57" applyAlignment="0">
      <protection locked="0"/>
    </xf>
    <xf numFmtId="0" fontId="71" fillId="48" borderId="47" applyNumberFormat="0" applyBorder="0" applyAlignment="0" applyProtection="0"/>
    <xf numFmtId="0" fontId="205" fillId="10" borderId="9"/>
    <xf numFmtId="0" fontId="106" fillId="69" borderId="68" applyNumberFormat="0" applyFill="0" applyAlignment="0" applyProtection="0"/>
    <xf numFmtId="0" fontId="71" fillId="48" borderId="47" applyNumberFormat="0" applyBorder="0" applyAlignment="0" applyProtection="0"/>
    <xf numFmtId="0" fontId="106" fillId="69" borderId="68" applyNumberFormat="0" applyFill="0" applyAlignment="0" applyProtection="0"/>
    <xf numFmtId="0" fontId="71" fillId="48" borderId="47" applyNumberFormat="0" applyBorder="0" applyAlignment="0" applyProtection="0"/>
    <xf numFmtId="0" fontId="106" fillId="69" borderId="68" applyNumberFormat="0" applyFill="0" applyAlignment="0" applyProtection="0"/>
    <xf numFmtId="0" fontId="71" fillId="48" borderId="47" applyNumberFormat="0" applyBorder="0" applyAlignment="0" applyProtection="0"/>
    <xf numFmtId="43" fontId="36" fillId="0" borderId="0" applyFont="0" applyFill="0" applyBorder="0" applyAlignment="0" applyProtection="0"/>
    <xf numFmtId="0" fontId="71" fillId="48" borderId="47" applyNumberFormat="0" applyBorder="0" applyAlignment="0" applyProtection="0"/>
    <xf numFmtId="0" fontId="56" fillId="13" borderId="12" applyNumberFormat="0" applyFont="0" applyBorder="0" applyAlignment="0" applyProtection="0"/>
    <xf numFmtId="0" fontId="71" fillId="48" borderId="47" applyNumberFormat="0" applyBorder="0" applyAlignment="0" applyProtection="0"/>
    <xf numFmtId="0" fontId="205" fillId="0" borderId="0">
      <alignment horizontal="justify"/>
    </xf>
    <xf numFmtId="0" fontId="71" fillId="48" borderId="47" applyNumberFormat="0" applyBorder="0" applyAlignment="0" applyProtection="0"/>
    <xf numFmtId="0" fontId="71" fillId="60" borderId="59" applyNumberFormat="0" applyBorder="0" applyAlignment="0" applyProtection="0"/>
    <xf numFmtId="0" fontId="79" fillId="70" borderId="69" applyNumberFormat="0" applyFill="0" applyAlignment="0" applyProtection="0"/>
    <xf numFmtId="0" fontId="56" fillId="13" borderId="12" applyNumberFormat="0" applyFont="0" applyBorder="0" applyAlignment="0" applyProtection="0"/>
    <xf numFmtId="0" fontId="71" fillId="48" borderId="47" applyNumberFormat="0" applyBorder="0" applyAlignment="0" applyProtection="0"/>
    <xf numFmtId="0" fontId="79" fillId="70" borderId="69" applyNumberFormat="0" applyFill="0" applyAlignment="0" applyProtection="0"/>
    <xf numFmtId="0" fontId="56" fillId="13" borderId="12" applyNumberFormat="0" applyFont="0" applyBorder="0" applyAlignment="0" applyProtection="0"/>
    <xf numFmtId="0" fontId="71" fillId="48" borderId="47" applyNumberFormat="0" applyBorder="0" applyAlignment="0" applyProtection="0"/>
    <xf numFmtId="0" fontId="79" fillId="70" borderId="69" applyNumberFormat="0" applyFill="0" applyAlignment="0" applyProtection="0"/>
    <xf numFmtId="0" fontId="56" fillId="13" borderId="12" applyNumberFormat="0" applyFont="0" applyBorder="0" applyAlignment="0" applyProtection="0"/>
    <xf numFmtId="0" fontId="81" fillId="48" borderId="47" applyNumberFormat="0" applyBorder="0" applyAlignment="0" applyProtection="0"/>
    <xf numFmtId="0" fontId="69" fillId="71" borderId="70" applyNumberFormat="0" applyFill="0" applyAlignment="0" applyProtection="0"/>
    <xf numFmtId="0" fontId="56" fillId="13" borderId="12" applyNumberFormat="0" applyFont="0" applyBorder="0" applyAlignment="0" applyProtection="0"/>
    <xf numFmtId="43" fontId="74" fillId="0" borderId="0" applyFont="0" applyFill="0" applyBorder="0" applyAlignment="0" applyProtection="0"/>
    <xf numFmtId="43" fontId="74" fillId="0" borderId="0" applyFont="0" applyFill="0" applyBorder="0" applyAlignment="0" applyProtection="0"/>
    <xf numFmtId="0" fontId="81" fillId="48" borderId="47" applyNumberFormat="0" applyBorder="0" applyAlignment="0" applyProtection="0"/>
    <xf numFmtId="0" fontId="79" fillId="70" borderId="69" applyNumberFormat="0" applyFill="0" applyAlignment="0" applyProtection="0"/>
    <xf numFmtId="0" fontId="71" fillId="64" borderId="63" applyNumberFormat="0" applyBorder="0" applyAlignment="0" applyProtection="0"/>
    <xf numFmtId="0" fontId="56" fillId="13" borderId="12" applyNumberFormat="0" applyFont="0" applyBorder="0" applyAlignment="0" applyProtection="0"/>
    <xf numFmtId="0" fontId="71" fillId="48" borderId="47" applyNumberFormat="0" applyBorder="0" applyAlignment="0" applyProtection="0"/>
    <xf numFmtId="0" fontId="71" fillId="48" borderId="47" applyNumberFormat="0" applyBorder="0" applyAlignment="0" applyProtection="0"/>
    <xf numFmtId="0" fontId="71" fillId="48" borderId="47" applyNumberFormat="0" applyBorder="0" applyAlignment="0" applyProtection="0"/>
    <xf numFmtId="0" fontId="79" fillId="0" borderId="0" applyNumberFormat="0" applyFill="0" applyBorder="0" applyAlignment="0" applyProtection="0"/>
    <xf numFmtId="0" fontId="205" fillId="0" borderId="0">
      <alignment horizontal="justify"/>
    </xf>
    <xf numFmtId="0" fontId="205" fillId="0" borderId="0">
      <alignment horizontal="justify"/>
    </xf>
    <xf numFmtId="0" fontId="71" fillId="48" borderId="47" applyNumberFormat="0" applyBorder="0" applyAlignment="0" applyProtection="0"/>
    <xf numFmtId="0" fontId="79" fillId="0" borderId="0" applyNumberFormat="0" applyFill="0" applyBorder="0" applyAlignment="0" applyProtection="0"/>
    <xf numFmtId="0" fontId="205" fillId="0" borderId="0">
      <alignment horizontal="justify"/>
    </xf>
    <xf numFmtId="0" fontId="205" fillId="0" borderId="0">
      <alignment horizontal="justify"/>
    </xf>
    <xf numFmtId="0" fontId="71" fillId="48" borderId="47" applyNumberFormat="0" applyBorder="0" applyAlignment="0" applyProtection="0"/>
    <xf numFmtId="0" fontId="79" fillId="0" borderId="0" applyNumberFormat="0" applyFill="0" applyBorder="0" applyAlignment="0" applyProtection="0"/>
    <xf numFmtId="0" fontId="205" fillId="0" borderId="0">
      <alignment horizontal="justify"/>
    </xf>
    <xf numFmtId="0" fontId="205" fillId="0" borderId="0">
      <alignment horizontal="justify"/>
    </xf>
    <xf numFmtId="44" fontId="205" fillId="0" borderId="0" applyFont="0" applyFill="0" applyBorder="0" applyAlignment="0" applyProtection="0"/>
    <xf numFmtId="0" fontId="71" fillId="48" borderId="47" applyNumberFormat="0" applyBorder="0" applyAlignment="0" applyProtection="0"/>
    <xf numFmtId="0" fontId="71" fillId="60" borderId="59" applyNumberFormat="0" applyBorder="0" applyAlignment="0" applyProtection="0"/>
    <xf numFmtId="0" fontId="71" fillId="64" borderId="63"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10" borderId="9"/>
    <xf numFmtId="0" fontId="106" fillId="69" borderId="68" applyNumberFormat="0" applyFill="0" applyAlignment="0" applyProtection="0"/>
    <xf numFmtId="0" fontId="71" fillId="64" borderId="63" applyNumberFormat="0" applyBorder="0" applyAlignment="0" applyProtection="0"/>
    <xf numFmtId="0" fontId="205" fillId="10" borderId="9"/>
    <xf numFmtId="0" fontId="71" fillId="64" borderId="63" applyNumberFormat="0" applyBorder="0" applyAlignment="0" applyProtection="0"/>
    <xf numFmtId="0" fontId="71" fillId="64" borderId="63" applyNumberFormat="0" applyBorder="0" applyAlignment="0" applyProtection="0"/>
    <xf numFmtId="0" fontId="71" fillId="64" borderId="63" applyNumberFormat="0" applyBorder="0" applyAlignment="0" applyProtection="0"/>
    <xf numFmtId="0" fontId="71" fillId="55" borderId="54"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71" fillId="64" borderId="63" applyNumberFormat="0" applyBorder="0" applyAlignment="0" applyProtection="0"/>
    <xf numFmtId="0" fontId="205" fillId="0" borderId="0">
      <alignment horizontal="justify"/>
    </xf>
    <xf numFmtId="44" fontId="205" fillId="0" borderId="0" applyFont="0" applyFill="0" applyBorder="0" applyAlignment="0" applyProtection="0"/>
    <xf numFmtId="0" fontId="71" fillId="64" borderId="63" applyNumberFormat="0" applyBorder="0" applyAlignment="0" applyProtection="0"/>
    <xf numFmtId="0" fontId="71" fillId="64" borderId="63" applyNumberFormat="0" applyBorder="0" applyAlignment="0" applyProtection="0"/>
    <xf numFmtId="0" fontId="71" fillId="64" borderId="63" applyNumberFormat="0" applyBorder="0" applyAlignment="0" applyProtection="0"/>
    <xf numFmtId="0" fontId="71" fillId="64" borderId="63" applyNumberFormat="0" applyBorder="0" applyAlignment="0" applyProtection="0"/>
    <xf numFmtId="0" fontId="205" fillId="0" borderId="0">
      <alignment horizontal="justify"/>
    </xf>
    <xf numFmtId="0" fontId="205" fillId="0" borderId="0">
      <alignment horizontal="justify"/>
    </xf>
    <xf numFmtId="0" fontId="81" fillId="64" borderId="63" applyNumberFormat="0" applyBorder="0" applyAlignment="0" applyProtection="0"/>
    <xf numFmtId="0" fontId="81" fillId="64" borderId="63" applyNumberFormat="0" applyBorder="0" applyAlignment="0" applyProtection="0"/>
    <xf numFmtId="0" fontId="205" fillId="0" borderId="0">
      <alignment horizontal="justify"/>
    </xf>
    <xf numFmtId="0" fontId="36" fillId="0" borderId="0"/>
    <xf numFmtId="0" fontId="205" fillId="0" borderId="0">
      <alignment horizontal="justify"/>
    </xf>
    <xf numFmtId="0" fontId="205" fillId="0" borderId="0">
      <alignment horizontal="justify"/>
    </xf>
    <xf numFmtId="0" fontId="71" fillId="64" borderId="63" applyNumberFormat="0" applyBorder="0" applyAlignment="0" applyProtection="0"/>
    <xf numFmtId="0" fontId="124" fillId="0" borderId="0" applyNumberFormat="0" applyFill="0" applyBorder="0" applyAlignment="0" applyProtection="0"/>
    <xf numFmtId="0" fontId="71" fillId="64" borderId="63"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124" fillId="0" borderId="0" applyNumberFormat="0" applyFill="0" applyBorder="0" applyAlignment="0" applyProtection="0"/>
    <xf numFmtId="0" fontId="71" fillId="64" borderId="63" applyNumberFormat="0" applyBorder="0" applyAlignment="0" applyProtection="0"/>
    <xf numFmtId="0" fontId="124" fillId="0" borderId="0" applyNumberFormat="0" applyFill="0" applyBorder="0" applyAlignment="0" applyProtection="0"/>
    <xf numFmtId="0" fontId="71" fillId="64" borderId="63" applyNumberFormat="0" applyBorder="0" applyAlignment="0" applyProtection="0"/>
    <xf numFmtId="0" fontId="133" fillId="0" borderId="0" applyNumberFormat="0" applyFill="0" applyBorder="0" applyAlignment="0" applyProtection="0"/>
    <xf numFmtId="0" fontId="71" fillId="64" borderId="63" applyNumberFormat="0" applyBorder="0" applyAlignment="0" applyProtection="0"/>
    <xf numFmtId="0" fontId="71" fillId="55" borderId="54" applyNumberFormat="0" applyBorder="0" applyAlignment="0" applyProtection="0"/>
    <xf numFmtId="9" fontId="36" fillId="0" borderId="0" applyFont="0" applyFill="0" applyBorder="0" applyAlignment="0" applyProtection="0"/>
    <xf numFmtId="9" fontId="118" fillId="0" borderId="0" applyNumberFormat="0" applyFont="0" applyFill="0" applyBorder="0" applyAlignment="0" applyProtection="0"/>
    <xf numFmtId="9" fontId="118" fillId="0" borderId="0" applyNumberFormat="0" applyFont="0" applyFill="0" applyBorder="0" applyAlignment="0" applyProtection="0"/>
    <xf numFmtId="9" fontId="118" fillId="0" borderId="0" applyNumberFormat="0" applyFont="0" applyFill="0" applyBorder="0" applyAlignment="0" applyProtection="0"/>
    <xf numFmtId="0" fontId="36" fillId="0" borderId="0"/>
    <xf numFmtId="190" fontId="205" fillId="0" borderId="0" applyBorder="0" applyAlignment="0"/>
    <xf numFmtId="190" fontId="205" fillId="0" borderId="0" applyBorder="0" applyAlignment="0"/>
    <xf numFmtId="190" fontId="205" fillId="0" borderId="0" applyBorder="0" applyAlignment="0"/>
    <xf numFmtId="190" fontId="205" fillId="0" borderId="0" applyBorder="0" applyAlignment="0"/>
    <xf numFmtId="190" fontId="205" fillId="0" borderId="0" applyBorder="0" applyAlignment="0"/>
    <xf numFmtId="3" fontId="67" fillId="0" borderId="0" applyFont="0" applyFill="0" applyBorder="0" applyAlignment="0" applyProtection="0"/>
    <xf numFmtId="190" fontId="205" fillId="0" borderId="0" applyBorder="0" applyAlignment="0"/>
    <xf numFmtId="3" fontId="67" fillId="0" borderId="0" applyFont="0" applyFill="0" applyBorder="0" applyAlignment="0" applyProtection="0"/>
    <xf numFmtId="0" fontId="71" fillId="42" borderId="41" applyNumberFormat="0" applyBorder="0" applyAlignment="0" applyProtection="0"/>
    <xf numFmtId="43" fontId="36" fillId="0" borderId="0" applyFont="0" applyFill="0" applyBorder="0" applyAlignment="0" applyProtection="0"/>
    <xf numFmtId="0" fontId="205" fillId="0" borderId="0">
      <alignment horizontal="justify"/>
    </xf>
    <xf numFmtId="0" fontId="71" fillId="42" borderId="41" applyNumberFormat="0" applyBorder="0" applyAlignment="0" applyProtection="0"/>
    <xf numFmtId="0" fontId="71" fillId="42" borderId="41" applyNumberFormat="0" applyBorder="0" applyAlignment="0" applyProtection="0"/>
    <xf numFmtId="0" fontId="71" fillId="52" borderId="51" applyNumberFormat="0" applyBorder="0" applyAlignment="0" applyProtection="0"/>
    <xf numFmtId="0" fontId="71" fillId="42" borderId="41" applyNumberFormat="0" applyBorder="0" applyAlignment="0" applyProtection="0"/>
    <xf numFmtId="43" fontId="36" fillId="0" borderId="0" applyFont="0" applyFill="0" applyBorder="0" applyAlignment="0" applyProtection="0"/>
    <xf numFmtId="0" fontId="205" fillId="0" borderId="0">
      <alignment horizontal="justify"/>
    </xf>
    <xf numFmtId="0" fontId="81" fillId="42" borderId="41" applyNumberFormat="0" applyBorder="0" applyAlignment="0" applyProtection="0"/>
    <xf numFmtId="0" fontId="71" fillId="42" borderId="41" applyNumberFormat="0" applyBorder="0" applyAlignment="0" applyProtection="0"/>
    <xf numFmtId="0" fontId="71" fillId="42" borderId="41" applyNumberFormat="0" applyBorder="0" applyAlignment="0" applyProtection="0"/>
    <xf numFmtId="0" fontId="71" fillId="42" borderId="41" applyNumberFormat="0" applyBorder="0" applyAlignment="0" applyProtection="0"/>
    <xf numFmtId="0" fontId="71" fillId="42" borderId="41" applyNumberFormat="0" applyBorder="0" applyAlignment="0" applyProtection="0"/>
    <xf numFmtId="0" fontId="71" fillId="40" borderId="39" applyNumberFormat="0" applyBorder="0" applyAlignment="0" applyProtection="0"/>
    <xf numFmtId="0" fontId="71" fillId="40" borderId="39" applyNumberFormat="0" applyBorder="0" applyAlignment="0" applyProtection="0"/>
    <xf numFmtId="9" fontId="74" fillId="0" borderId="0" applyFont="0" applyFill="0" applyBorder="0" applyAlignment="0" applyProtection="0"/>
    <xf numFmtId="0" fontId="71" fillId="40" borderId="39" applyNumberFormat="0" applyBorder="0" applyAlignment="0" applyProtection="0"/>
    <xf numFmtId="10" fontId="67" fillId="0" borderId="0" applyNumberFormat="0" applyBorder="0"/>
    <xf numFmtId="0" fontId="71" fillId="72" borderId="71" applyNumberFormat="0" applyBorder="0" applyAlignment="0" applyProtection="0"/>
    <xf numFmtId="9" fontId="36" fillId="0" borderId="0" applyFont="0" applyFill="0" applyBorder="0" applyAlignment="0" applyProtection="0"/>
    <xf numFmtId="0" fontId="71" fillId="40" borderId="39" applyNumberFormat="0" applyBorder="0" applyAlignment="0" applyProtection="0"/>
    <xf numFmtId="9" fontId="36" fillId="0" borderId="0" applyFont="0" applyFill="0" applyBorder="0" applyAlignment="0" applyProtection="0"/>
    <xf numFmtId="0" fontId="71" fillId="40" borderId="39" applyNumberFormat="0" applyBorder="0" applyAlignment="0" applyProtection="0"/>
    <xf numFmtId="0" fontId="71" fillId="72" borderId="71" applyNumberFormat="0" applyBorder="0" applyAlignment="0" applyProtection="0"/>
    <xf numFmtId="0" fontId="71" fillId="40" borderId="39" applyNumberFormat="0" applyBorder="0" applyAlignment="0" applyProtection="0"/>
    <xf numFmtId="9" fontId="36" fillId="0" borderId="0" applyFont="0" applyFill="0" applyBorder="0" applyAlignment="0" applyProtection="0"/>
    <xf numFmtId="0" fontId="71" fillId="40" borderId="39" applyNumberFormat="0" applyBorder="0" applyAlignment="0" applyProtection="0"/>
    <xf numFmtId="10" fontId="67" fillId="0" borderId="0" applyNumberFormat="0" applyBorder="0"/>
    <xf numFmtId="0" fontId="71" fillId="40" borderId="39" applyNumberFormat="0" applyBorder="0" applyAlignment="0" applyProtection="0"/>
    <xf numFmtId="0" fontId="71" fillId="40" borderId="39" applyNumberFormat="0" applyBorder="0" applyAlignment="0" applyProtection="0"/>
    <xf numFmtId="9" fontId="36" fillId="0" borderId="0" applyFont="0" applyFill="0" applyBorder="0" applyAlignment="0" applyProtection="0"/>
    <xf numFmtId="0" fontId="71" fillId="40" borderId="39" applyNumberFormat="0" applyBorder="0" applyAlignment="0" applyProtection="0"/>
    <xf numFmtId="9" fontId="36" fillId="0" borderId="0" applyFont="0" applyFill="0" applyBorder="0" applyAlignment="0" applyProtection="0"/>
    <xf numFmtId="43" fontId="36" fillId="0" borderId="0" applyFont="0" applyFill="0" applyBorder="0" applyAlignment="0" applyProtection="0"/>
    <xf numFmtId="0" fontId="71" fillId="3" borderId="2" applyNumberFormat="0" applyBorder="0" applyAlignment="0" applyProtection="0"/>
    <xf numFmtId="0" fontId="205" fillId="0" borderId="0">
      <alignment horizontal="justify"/>
    </xf>
    <xf numFmtId="0" fontId="205" fillId="0" borderId="0">
      <alignment horizontal="justify"/>
    </xf>
    <xf numFmtId="0" fontId="71" fillId="3" borderId="2" applyNumberFormat="0" applyBorder="0" applyAlignment="0" applyProtection="0"/>
    <xf numFmtId="0" fontId="71" fillId="3" borderId="2" applyNumberFormat="0" applyBorder="0" applyAlignment="0" applyProtection="0"/>
    <xf numFmtId="0" fontId="205" fillId="0" borderId="0">
      <alignment horizontal="justify"/>
    </xf>
    <xf numFmtId="0" fontId="205" fillId="0" borderId="0">
      <alignment horizontal="justify"/>
    </xf>
    <xf numFmtId="15" fontId="205" fillId="0" borderId="0" applyFill="0" applyBorder="0" applyProtection="0">
      <alignment horizontal="center"/>
    </xf>
    <xf numFmtId="10" fontId="67" fillId="0" borderId="0" applyNumberFormat="0" applyBorder="0"/>
    <xf numFmtId="0" fontId="71" fillId="3" borderId="2" applyNumberFormat="0" applyBorder="0" applyAlignment="0" applyProtection="0"/>
    <xf numFmtId="43" fontId="36" fillId="0" borderId="0" applyFont="0" applyFill="0" applyBorder="0" applyAlignment="0" applyProtection="0"/>
    <xf numFmtId="0" fontId="71" fillId="3" borderId="2" applyNumberFormat="0" applyBorder="0" applyAlignment="0" applyProtection="0"/>
    <xf numFmtId="10" fontId="67" fillId="0" borderId="0" applyNumberFormat="0" applyBorder="0"/>
    <xf numFmtId="0" fontId="71" fillId="3" borderId="2" applyNumberFormat="0" applyBorder="0" applyAlignment="0" applyProtection="0"/>
    <xf numFmtId="0" fontId="71" fillId="73" borderId="72" applyNumberFormat="0" applyBorder="0" applyAlignment="0" applyProtection="0"/>
    <xf numFmtId="0" fontId="205" fillId="0" borderId="0">
      <alignment horizontal="justify"/>
    </xf>
    <xf numFmtId="0" fontId="205" fillId="0" borderId="0">
      <alignment horizontal="justify"/>
    </xf>
    <xf numFmtId="0" fontId="71" fillId="3" borderId="2" applyNumberFormat="0" applyBorder="0" applyAlignment="0" applyProtection="0"/>
    <xf numFmtId="0" fontId="71" fillId="3" borderId="2" applyNumberFormat="0" applyBorder="0" applyAlignment="0" applyProtection="0"/>
    <xf numFmtId="0" fontId="71" fillId="73" borderId="72" applyNumberFormat="0" applyBorder="0" applyAlignment="0" applyProtection="0"/>
    <xf numFmtId="0" fontId="71" fillId="3" borderId="2" applyNumberFormat="0" applyBorder="0" applyAlignment="0" applyProtection="0"/>
    <xf numFmtId="43" fontId="36" fillId="0" borderId="0" applyFont="0" applyFill="0" applyBorder="0" applyAlignment="0" applyProtection="0"/>
    <xf numFmtId="0" fontId="71" fillId="3" borderId="2" applyNumberFormat="0" applyBorder="0" applyAlignment="0" applyProtection="0"/>
    <xf numFmtId="0" fontId="205" fillId="0" borderId="0">
      <alignment horizontal="justify"/>
    </xf>
    <xf numFmtId="0" fontId="205" fillId="0" borderId="0">
      <alignment horizontal="justify"/>
    </xf>
    <xf numFmtId="43" fontId="3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71" fillId="3" borderId="2" applyNumberFormat="0" applyBorder="0" applyAlignment="0" applyProtection="0"/>
    <xf numFmtId="43" fontId="205"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71" fillId="3" borderId="2" applyNumberFormat="0" applyBorder="0" applyAlignment="0" applyProtection="0"/>
    <xf numFmtId="43" fontId="36" fillId="0" borderId="0" applyFont="0" applyFill="0" applyBorder="0" applyAlignment="0" applyProtection="0"/>
    <xf numFmtId="0" fontId="71" fillId="27" borderId="26" applyNumberFormat="0" applyBorder="0" applyAlignment="0" applyProtection="0"/>
    <xf numFmtId="49" fontId="86" fillId="0" borderId="0">
      <alignment horizontal="right"/>
    </xf>
    <xf numFmtId="0" fontId="71" fillId="27" borderId="26" applyNumberFormat="0" applyBorder="0" applyAlignment="0" applyProtection="0"/>
    <xf numFmtId="0" fontId="71" fillId="27" borderId="26" applyNumberFormat="0" applyBorder="0" applyAlignment="0" applyProtection="0"/>
    <xf numFmtId="0" fontId="71" fillId="27" borderId="26" applyNumberFormat="0" applyBorder="0" applyAlignment="0" applyProtection="0"/>
    <xf numFmtId="0" fontId="71" fillId="74" borderId="73" applyNumberFormat="0" applyBorder="0" applyAlignment="0" applyProtection="0"/>
    <xf numFmtId="0" fontId="108" fillId="8" borderId="7" applyNumberFormat="0" applyBorder="0" applyAlignment="0" applyProtection="0"/>
    <xf numFmtId="0" fontId="71" fillId="27" borderId="26" applyNumberFormat="0" applyBorder="0" applyAlignment="0" applyProtection="0"/>
    <xf numFmtId="0" fontId="71" fillId="74" borderId="73" applyNumberFormat="0" applyBorder="0" applyAlignment="0" applyProtection="0"/>
    <xf numFmtId="0" fontId="71" fillId="27" borderId="26" applyNumberFormat="0" applyBorder="0" applyAlignment="0" applyProtection="0"/>
    <xf numFmtId="0" fontId="71" fillId="27" borderId="26" applyNumberFormat="0" applyBorder="0" applyAlignment="0" applyProtection="0"/>
    <xf numFmtId="202" fontId="73" fillId="0" borderId="0" applyNumberFormat="0" applyFill="0" applyBorder="0" applyAlignment="0" applyProtection="0"/>
    <xf numFmtId="202" fontId="73" fillId="0" borderId="0" applyNumberFormat="0" applyFill="0" applyBorder="0" applyAlignment="0" applyProtection="0"/>
    <xf numFmtId="0" fontId="134" fillId="13" borderId="12" applyNumberFormat="0" applyBorder="0" applyAlignment="0" applyProtection="0"/>
    <xf numFmtId="0" fontId="71" fillId="27" borderId="26" applyNumberFormat="0" applyBorder="0" applyAlignment="0" applyProtection="0"/>
    <xf numFmtId="0" fontId="114" fillId="13" borderId="12" applyNumberFormat="0" applyBorder="0" applyAlignment="0" applyProtection="0"/>
    <xf numFmtId="0" fontId="71" fillId="27" borderId="26" applyNumberFormat="0" applyBorder="0" applyAlignment="0" applyProtection="0"/>
    <xf numFmtId="43" fontId="36" fillId="0" borderId="0" applyFont="0" applyFill="0" applyBorder="0" applyAlignment="0" applyProtection="0"/>
    <xf numFmtId="0" fontId="71" fillId="48" borderId="47" applyNumberFormat="0" applyBorder="0" applyAlignment="0" applyProtection="0"/>
    <xf numFmtId="0" fontId="71" fillId="48" borderId="47" applyNumberFormat="0" applyBorder="0" applyAlignment="0" applyProtection="0"/>
    <xf numFmtId="0" fontId="71" fillId="48" borderId="47" applyNumberFormat="0" applyBorder="0" applyAlignment="0" applyProtection="0"/>
    <xf numFmtId="10" fontId="67" fillId="0" borderId="0" applyNumberFormat="0" applyBorder="0"/>
    <xf numFmtId="0" fontId="71" fillId="48" borderId="47" applyNumberFormat="0" applyBorder="0" applyAlignment="0" applyProtection="0"/>
    <xf numFmtId="0" fontId="71" fillId="48" borderId="47" applyNumberFormat="0" applyBorder="0" applyAlignment="0" applyProtection="0"/>
    <xf numFmtId="0" fontId="71" fillId="48" borderId="47" applyNumberFormat="0" applyBorder="0" applyAlignment="0" applyProtection="0"/>
    <xf numFmtId="0" fontId="71" fillId="48" borderId="47" applyNumberFormat="0" applyBorder="0" applyAlignment="0" applyProtection="0"/>
    <xf numFmtId="0" fontId="81" fillId="48" borderId="47" applyNumberFormat="0" applyBorder="0" applyAlignment="0" applyProtection="0"/>
    <xf numFmtId="170" fontId="205" fillId="0" borderId="0" applyFont="0" applyFill="0" applyBorder="0" applyAlignment="0" applyProtection="0"/>
    <xf numFmtId="0" fontId="205" fillId="0" borderId="0">
      <alignment horizontal="justify"/>
    </xf>
    <xf numFmtId="0" fontId="205" fillId="0" borderId="0">
      <alignment horizontal="justify"/>
    </xf>
    <xf numFmtId="0" fontId="81" fillId="48" borderId="47" applyNumberFormat="0" applyBorder="0" applyAlignment="0" applyProtection="0"/>
    <xf numFmtId="0" fontId="71" fillId="75" borderId="74" applyNumberFormat="0" applyBorder="0" applyAlignment="0" applyProtection="0"/>
    <xf numFmtId="0" fontId="71" fillId="48" borderId="47" applyNumberFormat="0" applyBorder="0" applyAlignment="0" applyProtection="0"/>
    <xf numFmtId="0" fontId="71" fillId="48" borderId="47" applyNumberFormat="0" applyBorder="0" applyAlignment="0" applyProtection="0"/>
    <xf numFmtId="0" fontId="71" fillId="75" borderId="74" applyNumberFormat="0" applyBorder="0" applyAlignment="0" applyProtection="0"/>
    <xf numFmtId="0" fontId="71" fillId="43" borderId="42" applyNumberFormat="0" applyBorder="0" applyAlignment="0" applyProtection="0"/>
    <xf numFmtId="0" fontId="71" fillId="43" borderId="42" applyNumberFormat="0" applyBorder="0" applyAlignment="0" applyProtection="0"/>
    <xf numFmtId="0" fontId="71" fillId="43" borderId="42" applyNumberFormat="0" applyBorder="0" applyAlignment="0" applyProtection="0"/>
    <xf numFmtId="0" fontId="71" fillId="43" borderId="42" applyNumberFormat="0" applyBorder="0" applyAlignment="0" applyProtection="0"/>
    <xf numFmtId="0" fontId="71" fillId="43" borderId="42" applyNumberFormat="0" applyBorder="0" applyAlignment="0" applyProtection="0"/>
    <xf numFmtId="0" fontId="71" fillId="43" borderId="42" applyNumberFormat="0" applyBorder="0" applyAlignment="0" applyProtection="0"/>
    <xf numFmtId="0" fontId="71" fillId="43" borderId="42" applyNumberFormat="0" applyBorder="0" applyAlignment="0" applyProtection="0"/>
    <xf numFmtId="0" fontId="71" fillId="43" borderId="42" applyNumberFormat="0" applyBorder="0" applyAlignment="0" applyProtection="0"/>
    <xf numFmtId="43" fontId="36" fillId="0" borderId="0" applyFont="0" applyFill="0" applyBorder="0" applyAlignment="0" applyProtection="0"/>
    <xf numFmtId="0" fontId="71" fillId="63" borderId="62" applyNumberFormat="0" applyBorder="0" applyAlignment="0" applyProtection="0"/>
    <xf numFmtId="0" fontId="71" fillId="43" borderId="42" applyNumberFormat="0" applyBorder="0" applyAlignment="0" applyProtection="0"/>
    <xf numFmtId="0" fontId="71" fillId="43" borderId="42" applyNumberFormat="0" applyBorder="0" applyAlignment="0" applyProtection="0"/>
    <xf numFmtId="0" fontId="81" fillId="43" borderId="42" applyNumberFormat="0" applyBorder="0" applyAlignment="0" applyProtection="0"/>
    <xf numFmtId="0" fontId="71" fillId="43" borderId="42" applyNumberFormat="0" applyBorder="0" applyAlignment="0" applyProtection="0"/>
    <xf numFmtId="0" fontId="71" fillId="43" borderId="42" applyNumberFormat="0" applyBorder="0" applyAlignment="0" applyProtection="0"/>
    <xf numFmtId="0" fontId="71" fillId="43" borderId="42" applyNumberFormat="0" applyBorder="0" applyAlignment="0" applyProtection="0"/>
    <xf numFmtId="43" fontId="205" fillId="0" borderId="0" applyFont="0" applyFill="0" applyBorder="0" applyAlignment="0" applyProtection="0"/>
    <xf numFmtId="0" fontId="205" fillId="0" borderId="0">
      <alignment horizontal="justify"/>
    </xf>
    <xf numFmtId="0" fontId="205" fillId="0" borderId="0">
      <alignment horizontal="justify"/>
    </xf>
    <xf numFmtId="204" fontId="205" fillId="0" borderId="0"/>
    <xf numFmtId="204" fontId="205" fillId="0" borderId="0"/>
    <xf numFmtId="9" fontId="74" fillId="0" borderId="0" applyFont="0" applyFill="0" applyBorder="0" applyAlignment="0" applyProtection="0"/>
    <xf numFmtId="9" fontId="74" fillId="0" borderId="0" applyFont="0" applyFill="0" applyBorder="0" applyAlignment="0" applyProtection="0"/>
    <xf numFmtId="204" fontId="205" fillId="0" borderId="0"/>
    <xf numFmtId="9" fontId="74" fillId="0" borderId="0" applyFont="0" applyFill="0" applyBorder="0" applyAlignment="0" applyProtection="0"/>
    <xf numFmtId="9" fontId="74" fillId="0" borderId="0" applyFont="0" applyFill="0" applyBorder="0" applyAlignment="0" applyProtection="0"/>
    <xf numFmtId="204" fontId="205" fillId="0" borderId="0"/>
    <xf numFmtId="9" fontId="74" fillId="0" borderId="0" applyFont="0" applyFill="0" applyBorder="0" applyAlignment="0" applyProtection="0"/>
    <xf numFmtId="9" fontId="74" fillId="0" borderId="0" applyFont="0" applyFill="0" applyBorder="0" applyAlignment="0" applyProtection="0"/>
    <xf numFmtId="204" fontId="205" fillId="0" borderId="0"/>
    <xf numFmtId="9" fontId="74" fillId="0" borderId="0" applyFont="0" applyFill="0" applyBorder="0" applyAlignment="0" applyProtection="0"/>
    <xf numFmtId="9" fontId="74" fillId="0" borderId="0" applyFont="0" applyFill="0" applyBorder="0" applyAlignment="0" applyProtection="0"/>
    <xf numFmtId="0" fontId="135" fillId="76" borderId="75" applyNumberFormat="0" applyBorder="0" applyProtection="0"/>
    <xf numFmtId="0" fontId="37" fillId="34" borderId="33" applyNumberFormat="0" applyFont="0" applyAlignment="0" applyProtection="0">
      <protection locked="0"/>
    </xf>
    <xf numFmtId="0" fontId="36" fillId="0" borderId="0"/>
    <xf numFmtId="0" fontId="36" fillId="0" borderId="0"/>
    <xf numFmtId="0" fontId="36" fillId="0" borderId="0"/>
    <xf numFmtId="9" fontId="36" fillId="0" borderId="0" applyFont="0" applyFill="0" applyBorder="0" applyAlignment="0" applyProtection="0"/>
    <xf numFmtId="0" fontId="37" fillId="34" borderId="33" applyNumberFormat="0" applyFont="0" applyAlignment="0" applyProtection="0">
      <protection locked="0"/>
    </xf>
    <xf numFmtId="0" fontId="37" fillId="34" borderId="33" applyNumberFormat="0" applyFont="0" applyAlignment="0" applyProtection="0">
      <protection locked="0"/>
    </xf>
    <xf numFmtId="198" fontId="110" fillId="77" borderId="76" applyAlignment="0" applyProtection="0"/>
    <xf numFmtId="0" fontId="37" fillId="34" borderId="33" applyNumberFormat="0" applyFont="0" applyAlignment="0" applyProtection="0">
      <protection locked="0"/>
    </xf>
    <xf numFmtId="198" fontId="110" fillId="77" borderId="76" applyAlignment="0" applyProtection="0"/>
    <xf numFmtId="0" fontId="37" fillId="34" borderId="33" applyNumberFormat="0" applyFont="0" applyAlignment="0" applyProtection="0">
      <protection locked="0"/>
    </xf>
    <xf numFmtId="0" fontId="136" fillId="13" borderId="12" applyNumberFormat="0" applyBorder="0" applyAlignment="0" applyProtection="0"/>
    <xf numFmtId="0" fontId="205" fillId="0" borderId="0">
      <alignment horizontal="justify"/>
    </xf>
    <xf numFmtId="0" fontId="205" fillId="0" borderId="0">
      <alignment horizontal="justify"/>
    </xf>
    <xf numFmtId="0" fontId="136" fillId="13" borderId="12" applyNumberFormat="0" applyBorder="0" applyAlignment="0" applyProtection="0"/>
    <xf numFmtId="0" fontId="136" fillId="13" borderId="12" applyNumberFormat="0" applyBorder="0" applyAlignment="0" applyProtection="0"/>
    <xf numFmtId="0" fontId="114" fillId="13" borderId="12" applyNumberFormat="0" applyBorder="0" applyAlignment="0" applyProtection="0"/>
    <xf numFmtId="0" fontId="114" fillId="13" borderId="12" applyNumberFormat="0" applyBorder="0" applyAlignment="0" applyProtection="0"/>
    <xf numFmtId="0" fontId="136" fillId="13" borderId="12" applyNumberFormat="0" applyBorder="0" applyAlignment="0" applyProtection="0"/>
    <xf numFmtId="0" fontId="136" fillId="13" borderId="12" applyNumberFormat="0" applyBorder="0" applyAlignment="0" applyProtection="0"/>
    <xf numFmtId="0" fontId="205" fillId="0" borderId="0">
      <alignment horizontal="justify"/>
    </xf>
    <xf numFmtId="0" fontId="205" fillId="0" borderId="0">
      <alignment horizontal="justify"/>
    </xf>
    <xf numFmtId="0" fontId="136" fillId="13" borderId="12" applyNumberFormat="0" applyBorder="0" applyAlignment="0" applyProtection="0"/>
    <xf numFmtId="0" fontId="136" fillId="13" borderId="12" applyNumberFormat="0" applyBorder="0" applyAlignment="0" applyProtection="0"/>
    <xf numFmtId="0" fontId="85" fillId="23" borderId="22" applyNumberFormat="0" applyBorder="0" applyAlignment="0" applyProtection="0"/>
    <xf numFmtId="0" fontId="114" fillId="50" borderId="49" applyNumberFormat="0" applyBorder="0" applyAlignment="0" applyProtection="0"/>
    <xf numFmtId="43" fontId="36" fillId="0" borderId="0" applyFont="0" applyFill="0" applyBorder="0" applyAlignment="0" applyProtection="0"/>
    <xf numFmtId="202" fontId="73" fillId="0" borderId="0" applyNumberFormat="0" applyFill="0" applyBorder="0" applyAlignment="0" applyProtection="0"/>
    <xf numFmtId="0" fontId="90" fillId="29" borderId="28" applyNumberFormat="0" applyAlignment="0" applyProtection="0"/>
    <xf numFmtId="0" fontId="136" fillId="13" borderId="12" applyNumberFormat="0" applyBorder="0" applyAlignment="0" applyProtection="0"/>
    <xf numFmtId="0" fontId="90" fillId="29" borderId="28" applyNumberFormat="0" applyAlignment="0" applyProtection="0"/>
    <xf numFmtId="0" fontId="136" fillId="13" borderId="12" applyNumberFormat="0" applyBorder="0" applyAlignment="0" applyProtection="0"/>
    <xf numFmtId="0" fontId="134" fillId="13" borderId="12" applyNumberFormat="0" applyBorder="0" applyAlignment="0" applyProtection="0"/>
    <xf numFmtId="0" fontId="90" fillId="29" borderId="28" applyNumberFormat="0" applyAlignment="0" applyProtection="0"/>
    <xf numFmtId="0" fontId="90" fillId="29" borderId="28" applyNumberFormat="0" applyAlignment="0" applyProtection="0"/>
    <xf numFmtId="0" fontId="36" fillId="0" borderId="0"/>
    <xf numFmtId="0" fontId="136" fillId="13" borderId="12" applyNumberFormat="0" applyBorder="0" applyAlignment="0" applyProtection="0"/>
    <xf numFmtId="0" fontId="114" fillId="13" borderId="12" applyNumberFormat="0" applyBorder="0" applyAlignment="0" applyProtection="0"/>
    <xf numFmtId="0" fontId="136" fillId="13" borderId="12" applyNumberFormat="0" applyBorder="0" applyAlignment="0" applyProtection="0"/>
    <xf numFmtId="0" fontId="67" fillId="0" borderId="0"/>
    <xf numFmtId="0" fontId="136" fillId="13" borderId="12" applyNumberFormat="0" applyBorder="0" applyAlignment="0" applyProtection="0"/>
    <xf numFmtId="0" fontId="136" fillId="13" borderId="12" applyNumberFormat="0" applyBorder="0" applyAlignment="0" applyProtection="0"/>
    <xf numFmtId="0" fontId="136" fillId="13" borderId="12" applyNumberFormat="0" applyBorder="0" applyAlignment="0" applyProtection="0"/>
    <xf numFmtId="3" fontId="127" fillId="68" borderId="67" applyNumberFormat="0" applyFill="0" applyBorder="0" applyProtection="0">
      <alignment horizontal="center" vertical="center"/>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1" fontId="137" fillId="8" borderId="7">
      <alignment horizontal="center" vertical="center" wrapText="1"/>
    </xf>
    <xf numFmtId="0" fontId="205" fillId="0" borderId="0"/>
    <xf numFmtId="0" fontId="101" fillId="61" borderId="60" applyNumberFormat="0" applyAlignment="0" applyProtection="0"/>
    <xf numFmtId="0" fontId="205" fillId="0" borderId="0">
      <alignment horizontal="justify"/>
    </xf>
    <xf numFmtId="0" fontId="101" fillId="61" borderId="60" applyNumberFormat="0" applyAlignment="0" applyProtection="0"/>
    <xf numFmtId="0" fontId="101" fillId="61" borderId="60" applyNumberFormat="0" applyAlignment="0" applyProtection="0"/>
    <xf numFmtId="0" fontId="101" fillId="20" borderId="19" applyNumberFormat="0" applyAlignment="0" applyProtection="0"/>
    <xf numFmtId="0" fontId="101" fillId="61" borderId="60" applyNumberFormat="0" applyAlignment="0" applyProtection="0"/>
    <xf numFmtId="0" fontId="205" fillId="0" borderId="0">
      <alignment horizontal="justify"/>
    </xf>
    <xf numFmtId="0" fontId="36" fillId="0" borderId="0"/>
    <xf numFmtId="0" fontId="138" fillId="78" borderId="77" applyNumberFormat="0" applyAlignment="0" applyProtection="0"/>
    <xf numFmtId="0" fontId="101" fillId="61" borderId="60" applyNumberFormat="0" applyAlignment="0" applyProtection="0"/>
    <xf numFmtId="0" fontId="101" fillId="61" borderId="60" applyNumberFormat="0" applyAlignment="0" applyProtection="0"/>
    <xf numFmtId="0" fontId="138" fillId="78" borderId="77" applyNumberFormat="0" applyAlignment="0" applyProtection="0"/>
    <xf numFmtId="0" fontId="101" fillId="61" borderId="60" applyNumberFormat="0" applyAlignment="0" applyProtection="0"/>
    <xf numFmtId="0" fontId="101" fillId="61" borderId="60" applyNumberFormat="0" applyAlignment="0" applyProtection="0"/>
    <xf numFmtId="0" fontId="101" fillId="20" borderId="19" applyNumberFormat="0" applyAlignment="0" applyProtection="0"/>
    <xf numFmtId="0" fontId="205" fillId="0" borderId="0">
      <alignment horizontal="justify"/>
    </xf>
    <xf numFmtId="0" fontId="101" fillId="61" borderId="60" applyNumberFormat="0" applyAlignment="0" applyProtection="0"/>
    <xf numFmtId="0" fontId="101" fillId="61" borderId="60" applyNumberFormat="0" applyAlignment="0" applyProtection="0"/>
    <xf numFmtId="168" fontId="205" fillId="0" borderId="0">
      <protection locked="0"/>
    </xf>
    <xf numFmtId="0" fontId="101" fillId="61" borderId="60" applyNumberFormat="0" applyAlignment="0" applyProtection="0"/>
    <xf numFmtId="0" fontId="101" fillId="61" borderId="60" applyNumberFormat="0" applyAlignment="0" applyProtection="0"/>
    <xf numFmtId="43" fontId="205" fillId="0" borderId="0" applyFont="0" applyFill="0" applyBorder="0" applyAlignment="0" applyProtection="0"/>
    <xf numFmtId="181" fontId="205" fillId="0" borderId="0" applyFont="0" applyFill="0" applyBorder="0" applyAlignment="0" applyProtection="0">
      <alignment wrapText="1"/>
    </xf>
    <xf numFmtId="0" fontId="205" fillId="0" borderId="0"/>
    <xf numFmtId="0" fontId="205" fillId="0" borderId="0"/>
    <xf numFmtId="181" fontId="205" fillId="0" borderId="0" applyFont="0" applyFill="0" applyBorder="0" applyAlignment="0" applyProtection="0">
      <alignment wrapText="1"/>
    </xf>
    <xf numFmtId="0" fontId="205" fillId="0" borderId="0"/>
    <xf numFmtId="0" fontId="205" fillId="0" borderId="0"/>
    <xf numFmtId="181" fontId="205" fillId="0" borderId="0" applyFont="0" applyFill="0" applyBorder="0" applyAlignment="0" applyProtection="0">
      <alignment wrapText="1"/>
    </xf>
    <xf numFmtId="0" fontId="205" fillId="0" borderId="0"/>
    <xf numFmtId="0" fontId="205" fillId="0" borderId="0"/>
    <xf numFmtId="10" fontId="67" fillId="0" borderId="0" applyNumberFormat="0" applyBorder="0"/>
    <xf numFmtId="10" fontId="67" fillId="0" borderId="0" applyNumberFormat="0" applyBorder="0"/>
    <xf numFmtId="10" fontId="67" fillId="0" borderId="0" applyNumberFormat="0" applyBorder="0"/>
    <xf numFmtId="10" fontId="67" fillId="0" borderId="0" applyNumberFormat="0" applyBorder="0"/>
    <xf numFmtId="10" fontId="67" fillId="0" borderId="0" applyNumberFormat="0" applyBorder="0"/>
    <xf numFmtId="10" fontId="67" fillId="0" borderId="0" applyNumberFormat="0" applyBorder="0"/>
    <xf numFmtId="0" fontId="57" fillId="33" borderId="32" applyNumberFormat="0" applyAlignment="0" applyProtection="0"/>
    <xf numFmtId="0" fontId="205" fillId="0" borderId="0">
      <alignment horizontal="justify"/>
    </xf>
    <xf numFmtId="0" fontId="205" fillId="0" borderId="0">
      <alignment horizontal="justify"/>
    </xf>
    <xf numFmtId="0" fontId="57" fillId="33" borderId="32" applyNumberFormat="0" applyAlignment="0" applyProtection="0"/>
    <xf numFmtId="0" fontId="205" fillId="0" borderId="0">
      <alignment horizontal="justify"/>
    </xf>
    <xf numFmtId="0" fontId="205" fillId="0" borderId="0">
      <alignment horizontal="justify"/>
    </xf>
    <xf numFmtId="0" fontId="57" fillId="33" borderId="32" applyNumberFormat="0" applyAlignment="0" applyProtection="0"/>
    <xf numFmtId="0" fontId="205" fillId="0" borderId="0">
      <alignment horizontal="justify"/>
    </xf>
    <xf numFmtId="0" fontId="205" fillId="0" borderId="0">
      <alignment horizontal="justify"/>
    </xf>
    <xf numFmtId="0" fontId="57" fillId="33" borderId="32" applyNumberFormat="0" applyAlignment="0" applyProtection="0"/>
    <xf numFmtId="0" fontId="205" fillId="0" borderId="0">
      <alignment horizontal="justify"/>
    </xf>
    <xf numFmtId="0" fontId="205" fillId="0" borderId="0">
      <alignment horizontal="justify"/>
    </xf>
    <xf numFmtId="0" fontId="57" fillId="33" borderId="32" applyNumberFormat="0" applyAlignment="0" applyProtection="0"/>
    <xf numFmtId="0" fontId="205" fillId="0" borderId="0">
      <alignment horizontal="justify"/>
    </xf>
    <xf numFmtId="0" fontId="205" fillId="0" borderId="0">
      <alignment horizontal="justify"/>
    </xf>
    <xf numFmtId="0" fontId="57" fillId="33" borderId="32" applyNumberFormat="0" applyAlignment="0" applyProtection="0"/>
    <xf numFmtId="0" fontId="57" fillId="33" borderId="32" applyNumberFormat="0" applyAlignment="0" applyProtection="0"/>
    <xf numFmtId="0" fontId="205" fillId="0" borderId="0">
      <alignment horizontal="justify"/>
    </xf>
    <xf numFmtId="0" fontId="205" fillId="0" borderId="0">
      <alignment horizontal="justify"/>
    </xf>
    <xf numFmtId="0" fontId="57" fillId="33" borderId="32" applyNumberFormat="0" applyAlignment="0" applyProtection="0"/>
    <xf numFmtId="0" fontId="105" fillId="33" borderId="32" applyNumberFormat="0" applyAlignment="0" applyProtection="0"/>
    <xf numFmtId="0" fontId="205" fillId="0" borderId="0">
      <alignment horizontal="justify"/>
    </xf>
    <xf numFmtId="0" fontId="205" fillId="0" borderId="0">
      <alignment horizontal="justify"/>
    </xf>
    <xf numFmtId="0" fontId="105" fillId="33" borderId="32" applyNumberFormat="0" applyAlignment="0" applyProtection="0"/>
    <xf numFmtId="0" fontId="57" fillId="33" borderId="32" applyNumberFormat="0" applyAlignment="0" applyProtection="0"/>
    <xf numFmtId="0" fontId="205" fillId="0" borderId="0">
      <alignment horizontal="justify"/>
    </xf>
    <xf numFmtId="0" fontId="205" fillId="0" borderId="0">
      <alignment horizontal="justify"/>
    </xf>
    <xf numFmtId="0" fontId="57" fillId="79" borderId="78" applyNumberFormat="0" applyAlignment="0" applyProtection="0"/>
    <xf numFmtId="0" fontId="205" fillId="0" borderId="0">
      <alignment horizontal="justify"/>
    </xf>
    <xf numFmtId="0" fontId="205" fillId="0" borderId="0">
      <alignment horizontal="justify"/>
    </xf>
    <xf numFmtId="0" fontId="57" fillId="33" borderId="32" applyNumberFormat="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202" fontId="205" fillId="53" borderId="52"/>
    <xf numFmtId="0" fontId="57" fillId="33" borderId="32" applyNumberFormat="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57" fillId="79" borderId="78" applyNumberFormat="0" applyAlignment="0" applyProtection="0"/>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1" fontId="72" fillId="0" borderId="0">
      <alignment horizontal="center" vertical="center" wrapText="1"/>
    </xf>
    <xf numFmtId="1" fontId="72" fillId="0" borderId="0">
      <alignment horizontal="center" vertical="center" wrapText="1"/>
    </xf>
    <xf numFmtId="1" fontId="72" fillId="0" borderId="0">
      <alignment horizontal="center" vertical="center" wrapText="1"/>
    </xf>
    <xf numFmtId="1" fontId="72" fillId="0" borderId="0">
      <alignment horizontal="center" vertical="center" wrapText="1"/>
    </xf>
    <xf numFmtId="186" fontId="205" fillId="0" borderId="0"/>
    <xf numFmtId="0" fontId="205" fillId="0" borderId="0">
      <alignment horizontal="justify"/>
    </xf>
    <xf numFmtId="0" fontId="205" fillId="0" borderId="0">
      <alignment horizontal="justify"/>
    </xf>
    <xf numFmtId="174" fontId="76" fillId="0" borderId="0"/>
    <xf numFmtId="0" fontId="205" fillId="0" borderId="0">
      <alignment horizontal="justify"/>
    </xf>
    <xf numFmtId="0" fontId="205" fillId="0" borderId="0">
      <alignment horizontal="justify"/>
    </xf>
    <xf numFmtId="43" fontId="36" fillId="0" borderId="0" applyFont="0" applyFill="0" applyBorder="0" applyAlignment="0" applyProtection="0"/>
    <xf numFmtId="186" fontId="205" fillId="0" borderId="0"/>
    <xf numFmtId="43" fontId="36" fillId="0" borderId="0" applyFont="0" applyFill="0" applyBorder="0" applyAlignment="0" applyProtection="0"/>
    <xf numFmtId="0" fontId="36" fillId="0" borderId="0"/>
    <xf numFmtId="0" fontId="205" fillId="0" borderId="0"/>
    <xf numFmtId="174" fontId="76" fillId="0" borderId="0"/>
    <xf numFmtId="0" fontId="205" fillId="0" borderId="0">
      <alignment horizontal="justify"/>
    </xf>
    <xf numFmtId="174" fontId="76" fillId="0" borderId="0"/>
    <xf numFmtId="0" fontId="205" fillId="0" borderId="0">
      <alignment horizontal="justify"/>
    </xf>
    <xf numFmtId="0" fontId="205" fillId="0" borderId="0">
      <alignment horizontal="justify"/>
    </xf>
    <xf numFmtId="43" fontId="36" fillId="0" borderId="0" applyFont="0" applyFill="0" applyBorder="0" applyAlignment="0" applyProtection="0"/>
    <xf numFmtId="186" fontId="205" fillId="0" borderId="0"/>
    <xf numFmtId="174" fontId="76" fillId="0" borderId="0"/>
    <xf numFmtId="0" fontId="205" fillId="0" borderId="0">
      <alignment horizontal="justify"/>
    </xf>
    <xf numFmtId="174" fontId="76" fillId="0" borderId="0"/>
    <xf numFmtId="186" fontId="205" fillId="0" borderId="0"/>
    <xf numFmtId="9" fontId="36" fillId="0" borderId="0" applyFont="0" applyFill="0" applyBorder="0" applyAlignment="0" applyProtection="0"/>
    <xf numFmtId="174" fontId="76" fillId="0" borderId="0"/>
    <xf numFmtId="174" fontId="76" fillId="0" borderId="0"/>
    <xf numFmtId="186" fontId="205" fillId="0" borderId="0"/>
    <xf numFmtId="174" fontId="76" fillId="0" borderId="0"/>
    <xf numFmtId="174" fontId="76" fillId="0" borderId="0"/>
    <xf numFmtId="186" fontId="205" fillId="0" borderId="0"/>
    <xf numFmtId="174" fontId="76" fillId="0" borderId="0"/>
    <xf numFmtId="174" fontId="76" fillId="0" borderId="0"/>
    <xf numFmtId="186" fontId="205" fillId="0" borderId="0"/>
    <xf numFmtId="174" fontId="76" fillId="0" borderId="0"/>
    <xf numFmtId="0" fontId="36" fillId="0" borderId="0"/>
    <xf numFmtId="174" fontId="76" fillId="0" borderId="0"/>
    <xf numFmtId="0" fontId="36" fillId="0" borderId="0"/>
    <xf numFmtId="43" fontId="36" fillId="0" borderId="0" applyFont="0" applyFill="0" applyBorder="0" applyAlignment="0" applyProtection="0"/>
    <xf numFmtId="43" fontId="36" fillId="0" borderId="0" applyFont="0" applyFill="0" applyBorder="0" applyAlignment="0" applyProtection="0"/>
    <xf numFmtId="0" fontId="139" fillId="23" borderId="22" applyNumberFormat="0" applyBorder="0" applyAlignment="0" applyProtection="0"/>
    <xf numFmtId="43" fontId="36" fillId="0" borderId="0" applyFont="0" applyFill="0" applyBorder="0" applyAlignment="0" applyProtection="0"/>
    <xf numFmtId="0" fontId="139" fillId="23" borderId="22" applyNumberFormat="0" applyBorder="0" applyAlignment="0" applyProtection="0"/>
    <xf numFmtId="43" fontId="36" fillId="0" borderId="0" applyFont="0" applyFill="0" applyBorder="0" applyAlignment="0" applyProtection="0"/>
    <xf numFmtId="0" fontId="85" fillId="23" borderId="22" applyNumberFormat="0" applyBorder="0" applyAlignment="0" applyProtection="0"/>
    <xf numFmtId="43" fontId="36" fillId="0" borderId="0" applyFont="0" applyFill="0" applyBorder="0" applyAlignment="0" applyProtection="0"/>
    <xf numFmtId="43" fontId="205" fillId="0" borderId="0" applyFont="0" applyFill="0" applyBorder="0" applyAlignment="0" applyProtection="0"/>
    <xf numFmtId="43" fontId="205" fillId="0" borderId="0" applyFont="0" applyFill="0" applyBorder="0" applyAlignment="0" applyProtection="0"/>
    <xf numFmtId="43" fontId="205" fillId="0" borderId="0" applyFont="0" applyFill="0" applyBorder="0" applyAlignment="0" applyProtection="0"/>
    <xf numFmtId="43" fontId="74" fillId="0" borderId="0" applyFont="0" applyFill="0" applyBorder="0" applyAlignment="0" applyProtection="0"/>
    <xf numFmtId="43" fontId="205" fillId="0" borderId="0" applyFont="0" applyFill="0" applyBorder="0" applyAlignment="0" applyProtection="0"/>
    <xf numFmtId="9" fontId="36" fillId="0" borderId="0" applyFont="0" applyFill="0" applyBorder="0" applyAlignment="0" applyProtection="0"/>
    <xf numFmtId="0" fontId="85" fillId="45" borderId="44" applyNumberFormat="0" applyBorder="0" applyAlignment="0" applyProtection="0"/>
    <xf numFmtId="43" fontId="36" fillId="0" borderId="0" applyFont="0" applyFill="0" applyBorder="0" applyAlignment="0" applyProtection="0"/>
    <xf numFmtId="0" fontId="85" fillId="23" borderId="22" applyNumberFormat="0" applyBorder="0" applyAlignment="0" applyProtection="0"/>
    <xf numFmtId="0" fontId="67" fillId="0" borderId="0"/>
    <xf numFmtId="43" fontId="36" fillId="0" borderId="0" applyFont="0" applyFill="0" applyBorder="0" applyAlignment="0" applyProtection="0"/>
    <xf numFmtId="43" fontId="36" fillId="0" borderId="0" applyFont="0" applyFill="0" applyBorder="0" applyAlignment="0" applyProtection="0"/>
    <xf numFmtId="0" fontId="85" fillId="45" borderId="44" applyNumberFormat="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0" fontId="36" fillId="0" borderId="0"/>
    <xf numFmtId="43" fontId="74" fillId="0" borderId="0" applyFont="0" applyFill="0" applyBorder="0" applyAlignment="0" applyProtection="0"/>
    <xf numFmtId="43" fontId="74" fillId="0" borderId="0" applyFont="0" applyFill="0" applyBorder="0" applyAlignment="0" applyProtection="0"/>
    <xf numFmtId="0" fontId="36" fillId="0" borderId="0"/>
    <xf numFmtId="0" fontId="36" fillId="0" borderId="0"/>
    <xf numFmtId="0" fontId="36" fillId="0" borderId="0"/>
    <xf numFmtId="0" fontId="205" fillId="0" borderId="0">
      <alignment horizontal="justify"/>
    </xf>
    <xf numFmtId="0" fontId="99" fillId="45" borderId="44" applyNumberFormat="0" applyBorder="0" applyAlignment="0" applyProtection="0"/>
    <xf numFmtId="0" fontId="36" fillId="0" borderId="0"/>
    <xf numFmtId="43" fontId="3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0" fontId="36" fillId="0" borderId="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0" fontId="36" fillId="0" borderId="0"/>
    <xf numFmtId="43" fontId="74" fillId="0" borderId="0" applyFont="0" applyFill="0" applyBorder="0" applyAlignment="0" applyProtection="0"/>
    <xf numFmtId="43" fontId="74" fillId="0" borderId="0" applyFont="0" applyFill="0" applyBorder="0" applyAlignment="0" applyProtection="0"/>
    <xf numFmtId="0" fontId="36" fillId="0" borderId="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0" fontId="205" fillId="0" borderId="0" applyFont="0" applyFill="0" applyBorder="0" applyAlignment="0" applyProtection="0"/>
    <xf numFmtId="43" fontId="74" fillId="0" borderId="0" applyFont="0" applyFill="0" applyBorder="0" applyAlignment="0" applyProtection="0"/>
    <xf numFmtId="43" fontId="205" fillId="0" borderId="0" applyFont="0" applyFill="0" applyBorder="0" applyAlignment="0" applyProtection="0"/>
    <xf numFmtId="0" fontId="90" fillId="29" borderId="28" applyNumberFormat="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5" fillId="0" borderId="0" applyFont="0" applyFill="0" applyBorder="0" applyAlignment="0" applyProtection="0"/>
    <xf numFmtId="43" fontId="3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205" fillId="0" borderId="0" applyFont="0" applyFill="0" applyBorder="0" applyAlignment="0" applyProtection="0"/>
    <xf numFmtId="43" fontId="205" fillId="0" borderId="0" applyFont="0" applyFill="0" applyBorder="0" applyAlignment="0" applyProtection="0"/>
    <xf numFmtId="43" fontId="65"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0" fontId="36" fillId="0" borderId="0"/>
    <xf numFmtId="43" fontId="205"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205"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205" fillId="0" borderId="0" applyFont="0" applyFill="0" applyBorder="0" applyAlignment="0" applyProtection="0"/>
    <xf numFmtId="0" fontId="2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0" fontId="205" fillId="0" borderId="0">
      <alignment horizontal="justify"/>
    </xf>
    <xf numFmtId="0" fontId="205" fillId="0" borderId="0">
      <alignment horizontal="justify"/>
    </xf>
    <xf numFmtId="43" fontId="74" fillId="0" borderId="0" applyFont="0" applyFill="0" applyBorder="0" applyAlignment="0" applyProtection="0"/>
    <xf numFmtId="43" fontId="74" fillId="0" borderId="0" applyFont="0" applyFill="0" applyBorder="0" applyAlignment="0" applyProtection="0"/>
    <xf numFmtId="0" fontId="205" fillId="0" borderId="0">
      <alignment horizontal="justify"/>
    </xf>
    <xf numFmtId="0" fontId="205" fillId="0" borderId="0">
      <alignment horizontal="justify"/>
    </xf>
    <xf numFmtId="0" fontId="36" fillId="0" borderId="0"/>
    <xf numFmtId="43" fontId="74" fillId="0" borderId="0" applyFont="0" applyFill="0" applyBorder="0" applyAlignment="0" applyProtection="0"/>
    <xf numFmtId="43" fontId="74" fillId="0" borderId="0" applyFont="0" applyFill="0" applyBorder="0" applyAlignment="0" applyProtection="0"/>
    <xf numFmtId="0" fontId="205" fillId="0" borderId="0">
      <alignment horizontal="justify"/>
    </xf>
    <xf numFmtId="0" fontId="205" fillId="0" borderId="0">
      <alignment horizontal="justify"/>
    </xf>
    <xf numFmtId="0" fontId="36" fillId="0" borderId="0"/>
    <xf numFmtId="0" fontId="36"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0" fontId="36" fillId="0" borderId="0"/>
    <xf numFmtId="0" fontId="36" fillId="0" borderId="0"/>
    <xf numFmtId="43" fontId="36" fillId="0" borderId="0" applyFont="0" applyFill="0" applyBorder="0" applyAlignment="0" applyProtection="0"/>
    <xf numFmtId="0" fontId="140" fillId="46" borderId="45" applyNumberFormat="0" applyFill="0" applyAlignment="0" applyProtection="0"/>
    <xf numFmtId="0" fontId="205" fillId="0" borderId="0">
      <alignment horizontal="justify"/>
    </xf>
    <xf numFmtId="43" fontId="36" fillId="0" borderId="0" applyFont="0" applyFill="0" applyBorder="0" applyAlignment="0" applyProtection="0"/>
    <xf numFmtId="0" fontId="36"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205" fillId="0" borderId="0"/>
    <xf numFmtId="0" fontId="205" fillId="0" borderId="0"/>
    <xf numFmtId="0" fontId="205" fillId="0" borderId="0"/>
    <xf numFmtId="0" fontId="36" fillId="0" borderId="0"/>
    <xf numFmtId="0" fontId="205" fillId="0" borderId="0"/>
    <xf numFmtId="43" fontId="36" fillId="0" borderId="0" applyFont="0" applyFill="0" applyBorder="0" applyAlignment="0" applyProtection="0"/>
    <xf numFmtId="0" fontId="205" fillId="0" borderId="0"/>
    <xf numFmtId="0" fontId="36" fillId="0" borderId="0"/>
    <xf numFmtId="0" fontId="205" fillId="0" borderId="0"/>
    <xf numFmtId="0" fontId="205" fillId="0" borderId="0"/>
    <xf numFmtId="43" fontId="36" fillId="0" borderId="0" applyFont="0" applyFill="0" applyBorder="0" applyAlignment="0" applyProtection="0"/>
    <xf numFmtId="0" fontId="36" fillId="0" borderId="0"/>
    <xf numFmtId="43" fontId="36" fillId="0" borderId="0" applyFont="0" applyFill="0" applyBorder="0" applyAlignment="0" applyProtection="0"/>
    <xf numFmtId="0" fontId="205" fillId="0" borderId="0"/>
    <xf numFmtId="0" fontId="205" fillId="0" borderId="0"/>
    <xf numFmtId="0" fontId="205" fillId="0" borderId="0"/>
    <xf numFmtId="0" fontId="205" fillId="0" borderId="0"/>
    <xf numFmtId="43" fontId="36" fillId="0" borderId="0" applyFont="0" applyFill="0" applyBorder="0" applyAlignment="0" applyProtection="0"/>
    <xf numFmtId="43" fontId="36" fillId="0" borderId="0" applyFont="0" applyFill="0" applyBorder="0" applyAlignment="0" applyProtection="0"/>
    <xf numFmtId="0" fontId="36" fillId="0" borderId="0"/>
    <xf numFmtId="43" fontId="36" fillId="0" borderId="0" applyFont="0" applyFill="0" applyBorder="0" applyAlignment="0" applyProtection="0"/>
    <xf numFmtId="0" fontId="36" fillId="0" borderId="0"/>
    <xf numFmtId="43" fontId="36" fillId="0" borderId="0" applyFont="0" applyFill="0" applyBorder="0" applyAlignment="0" applyProtection="0"/>
    <xf numFmtId="0" fontId="36" fillId="0" borderId="0"/>
    <xf numFmtId="43" fontId="36" fillId="0" borderId="0" applyFont="0" applyFill="0" applyBorder="0" applyAlignment="0" applyProtection="0"/>
    <xf numFmtId="43" fontId="3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0" fontId="36" fillId="0" borderId="0"/>
    <xf numFmtId="43" fontId="74" fillId="0" borderId="0" applyFont="0" applyFill="0" applyBorder="0" applyAlignment="0" applyProtection="0"/>
    <xf numFmtId="43" fontId="74" fillId="0" borderId="0" applyFont="0" applyFill="0" applyBorder="0" applyAlignment="0" applyProtection="0"/>
    <xf numFmtId="0" fontId="79" fillId="70" borderId="69" applyNumberFormat="0" applyFill="0" applyAlignment="0" applyProtection="0"/>
    <xf numFmtId="43" fontId="74" fillId="0" borderId="0" applyFont="0" applyFill="0" applyBorder="0" applyAlignment="0" applyProtection="0"/>
    <xf numFmtId="43" fontId="74" fillId="0" borderId="0" applyFont="0" applyFill="0" applyBorder="0" applyAlignment="0" applyProtection="0"/>
    <xf numFmtId="0" fontId="103" fillId="70" borderId="69" applyNumberFormat="0" applyFill="0" applyAlignment="0" applyProtection="0"/>
    <xf numFmtId="43" fontId="74" fillId="0" borderId="0" applyFont="0" applyFill="0" applyBorder="0" applyAlignment="0" applyProtection="0"/>
    <xf numFmtId="43" fontId="7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87" fillId="8" borderId="7" applyNumberFormat="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05" fillId="0" borderId="0" applyFont="0" applyFill="0" applyBorder="0" applyAlignment="0" applyProtection="0"/>
    <xf numFmtId="2" fontId="205" fillId="0" borderId="0" applyFill="0" applyBorder="0" applyAlignment="0" applyProtection="0"/>
    <xf numFmtId="15" fontId="67" fillId="0" borderId="0" applyFont="0" applyFill="0" applyBorder="0" applyAlignment="0" applyProtection="0"/>
    <xf numFmtId="43" fontId="36" fillId="0" borderId="0" applyFont="0" applyFill="0" applyBorder="0" applyAlignment="0" applyProtection="0"/>
    <xf numFmtId="2" fontId="205"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2" fontId="205" fillId="0" borderId="0"/>
    <xf numFmtId="43" fontId="36" fillId="0" borderId="0" applyFont="0" applyFill="0" applyBorder="0" applyAlignment="0" applyProtection="0"/>
    <xf numFmtId="2" fontId="205" fillId="0" borderId="0"/>
    <xf numFmtId="43" fontId="36" fillId="0" borderId="0" applyFont="0" applyFill="0" applyBorder="0" applyAlignment="0" applyProtection="0"/>
    <xf numFmtId="0" fontId="36" fillId="0" borderId="0"/>
    <xf numFmtId="0" fontId="36" fillId="0" borderId="0"/>
    <xf numFmtId="0" fontId="205" fillId="0" borderId="0">
      <alignment horizontal="justify"/>
    </xf>
    <xf numFmtId="2" fontId="205" fillId="0" borderId="0"/>
    <xf numFmtId="43" fontId="36" fillId="0" borderId="0" applyFont="0" applyFill="0" applyBorder="0" applyAlignment="0" applyProtection="0"/>
    <xf numFmtId="0" fontId="205"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100" fillId="46" borderId="45" applyNumberFormat="0" applyFill="0" applyAlignment="0" applyProtection="0"/>
    <xf numFmtId="0" fontId="205" fillId="0" borderId="0">
      <alignment horizontal="justify"/>
    </xf>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205" fillId="0" borderId="0" applyFont="0" applyFill="0" applyBorder="0" applyAlignment="0" applyProtection="0"/>
    <xf numFmtId="0" fontId="36"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4" fontId="130" fillId="80" borderId="79" applyBorder="0"/>
    <xf numFmtId="43" fontId="36" fillId="0" borderId="0" applyFont="0" applyFill="0" applyBorder="0" applyAlignment="0" applyProtection="0"/>
    <xf numFmtId="43" fontId="3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0" fontId="205" fillId="0" borderId="0">
      <alignment horizontal="justify"/>
    </xf>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83" fontId="129" fillId="0" borderId="0" applyNumberForma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0" fontId="205" fillId="0" borderId="0">
      <alignment horizontal="justify"/>
    </xf>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205" fillId="0" borderId="0" applyFont="0" applyFill="0" applyBorder="0" applyAlignment="0" applyProtection="0"/>
    <xf numFmtId="43" fontId="74" fillId="0" borderId="0" applyFont="0" applyFill="0" applyBorder="0" applyAlignment="0" applyProtection="0"/>
    <xf numFmtId="43" fontId="3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36" fillId="0" borderId="0" applyFont="0" applyFill="0" applyBorder="0" applyAlignment="0" applyProtection="0"/>
    <xf numFmtId="43" fontId="36" fillId="0" borderId="0" applyFont="0" applyFill="0" applyBorder="0" applyAlignment="0" applyProtection="0"/>
    <xf numFmtId="0" fontId="88" fillId="0" borderId="0" applyNumberFormat="0" applyFill="0" applyBorder="0" applyAlignment="0" applyProtection="0"/>
    <xf numFmtId="0" fontId="205" fillId="0" borderId="0">
      <alignment horizontal="justify"/>
    </xf>
    <xf numFmtId="43" fontId="36" fillId="0" borderId="0" applyFont="0" applyFill="0" applyBorder="0" applyAlignment="0" applyProtection="0"/>
    <xf numFmtId="0" fontId="205" fillId="0" borderId="0">
      <alignment horizontal="justify"/>
    </xf>
    <xf numFmtId="0" fontId="205" fillId="0" borderId="0">
      <alignment horizontal="justify"/>
    </xf>
    <xf numFmtId="0" fontId="88" fillId="0" borderId="0" applyNumberFormat="0" applyFill="0" applyBorder="0" applyAlignment="0" applyProtection="0">
      <alignment vertical="top"/>
      <protection locked="0"/>
    </xf>
    <xf numFmtId="43" fontId="36" fillId="0" borderId="0" applyFont="0" applyFill="0" applyBorder="0" applyAlignment="0" applyProtection="0"/>
    <xf numFmtId="43" fontId="3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107" fillId="81" borderId="80" applyNumberFormat="0" applyFill="0" applyAlignment="0" applyProtection="0"/>
    <xf numFmtId="43" fontId="36" fillId="0" borderId="0" applyFont="0" applyFill="0" applyBorder="0" applyAlignment="0" applyProtection="0"/>
    <xf numFmtId="0" fontId="205" fillId="0" borderId="0">
      <alignment horizontal="justify"/>
    </xf>
    <xf numFmtId="0" fontId="205" fillId="0" borderId="0">
      <alignment horizontal="justify"/>
    </xf>
    <xf numFmtId="43" fontId="36" fillId="0" borderId="0" applyFont="0" applyFill="0" applyBorder="0" applyAlignment="0" applyProtection="0"/>
    <xf numFmtId="0" fontId="131" fillId="0" borderId="0" applyNumberFormat="0" applyFill="0" applyBorder="0" applyAlignment="0" applyProtection="0"/>
    <xf numFmtId="0" fontId="36" fillId="0" borderId="0"/>
    <xf numFmtId="43" fontId="36" fillId="0" borderId="0" applyFont="0" applyFill="0" applyBorder="0" applyAlignment="0" applyProtection="0"/>
    <xf numFmtId="0" fontId="205" fillId="0" borderId="0">
      <alignment horizontal="justify"/>
    </xf>
    <xf numFmtId="0" fontId="205" fillId="0" borderId="0">
      <alignment horizontal="justify"/>
    </xf>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205" fillId="0" borderId="0">
      <alignment horizontal="justify"/>
    </xf>
    <xf numFmtId="0" fontId="205" fillId="0" borderId="0">
      <alignment horizontal="justify"/>
    </xf>
    <xf numFmtId="43" fontId="36" fillId="0" borderId="0" applyFont="0" applyFill="0" applyBorder="0" applyAlignment="0" applyProtection="0"/>
    <xf numFmtId="43" fontId="36" fillId="0" borderId="0" applyFont="0" applyFill="0" applyBorder="0" applyAlignment="0" applyProtection="0"/>
    <xf numFmtId="0" fontId="205" fillId="0" borderId="0">
      <alignment horizontal="justify"/>
    </xf>
    <xf numFmtId="0" fontId="205" fillId="0" borderId="0">
      <alignment horizontal="justify"/>
    </xf>
    <xf numFmtId="166" fontId="74" fillId="0" borderId="0" applyFont="0" applyFill="0" applyBorder="0" applyAlignment="0" applyProtection="0"/>
    <xf numFmtId="166" fontId="74" fillId="0" borderId="0" applyFont="0" applyFill="0" applyBorder="0" applyAlignment="0" applyProtection="0"/>
    <xf numFmtId="43" fontId="205" fillId="0" borderId="0" applyFont="0" applyFill="0" applyBorder="0" applyAlignment="0" applyProtection="0"/>
    <xf numFmtId="166" fontId="74" fillId="0" borderId="0" applyFont="0" applyFill="0" applyBorder="0" applyAlignment="0" applyProtection="0"/>
    <xf numFmtId="17" fontId="45" fillId="0" borderId="0"/>
    <xf numFmtId="43" fontId="3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205" fillId="0" borderId="0"/>
    <xf numFmtId="0" fontId="75" fillId="65" borderId="64" applyNumberFormat="0" applyAlignment="0" applyProtection="0"/>
    <xf numFmtId="43" fontId="36" fillId="0" borderId="0" applyFont="0" applyFill="0" applyBorder="0" applyAlignment="0" applyProtection="0"/>
    <xf numFmtId="43" fontId="3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17" fontId="45" fillId="0" borderId="0"/>
    <xf numFmtId="43" fontId="3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43" fontId="36" fillId="0" borderId="0" applyFont="0" applyFill="0" applyBorder="0" applyAlignment="0" applyProtection="0"/>
    <xf numFmtId="0" fontId="36" fillId="0" borderId="0"/>
    <xf numFmtId="43" fontId="3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17" fontId="45" fillId="0" borderId="0"/>
    <xf numFmtId="43" fontId="3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107" fillId="81" borderId="80" applyNumberFormat="0" applyFill="0" applyAlignment="0" applyProtection="0"/>
    <xf numFmtId="43" fontId="36" fillId="0" borderId="0" applyFont="0" applyFill="0" applyBorder="0" applyAlignment="0" applyProtection="0"/>
    <xf numFmtId="0" fontId="36" fillId="0" borderId="0"/>
    <xf numFmtId="43" fontId="3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166" fontId="74" fillId="0" borderId="0" applyFont="0" applyFill="0" applyBorder="0" applyAlignment="0" applyProtection="0"/>
    <xf numFmtId="166" fontId="74" fillId="0" borderId="0" applyFont="0" applyFill="0" applyBorder="0" applyAlignment="0" applyProtection="0"/>
    <xf numFmtId="0" fontId="205" fillId="0" borderId="0">
      <alignment horizontal="justify"/>
    </xf>
    <xf numFmtId="166" fontId="74" fillId="0" borderId="0" applyFont="0" applyFill="0" applyBorder="0" applyAlignment="0" applyProtection="0"/>
    <xf numFmtId="166" fontId="74" fillId="0" borderId="0" applyFont="0" applyFill="0" applyBorder="0" applyAlignment="0" applyProtection="0"/>
    <xf numFmtId="0" fontId="205" fillId="0" borderId="0">
      <alignment horizontal="justify"/>
    </xf>
    <xf numFmtId="166" fontId="74" fillId="0" borderId="0" applyFont="0" applyFill="0" applyBorder="0" applyAlignment="0" applyProtection="0"/>
    <xf numFmtId="166" fontId="74" fillId="0" borderId="0" applyFont="0" applyFill="0" applyBorder="0" applyAlignment="0" applyProtection="0"/>
    <xf numFmtId="0" fontId="205" fillId="0" borderId="0">
      <alignment horizontal="justify"/>
    </xf>
    <xf numFmtId="0" fontId="36" fillId="0" borderId="0"/>
    <xf numFmtId="166" fontId="74" fillId="0" borderId="0" applyFont="0" applyFill="0" applyBorder="0" applyAlignment="0" applyProtection="0"/>
    <xf numFmtId="166" fontId="74" fillId="0" borderId="0" applyFont="0" applyFill="0" applyBorder="0" applyAlignment="0" applyProtection="0"/>
    <xf numFmtId="0" fontId="205" fillId="0" borderId="0">
      <alignment horizontal="justify"/>
    </xf>
    <xf numFmtId="0" fontId="36" fillId="0" borderId="0"/>
    <xf numFmtId="9" fontId="36" fillId="0" borderId="0" applyFont="0" applyFill="0" applyBorder="0" applyAlignment="0" applyProtection="0"/>
    <xf numFmtId="43" fontId="205" fillId="0" borderId="0" applyFont="0" applyFill="0" applyBorder="0" applyAlignment="0" applyProtection="0"/>
    <xf numFmtId="43" fontId="3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205" fillId="10" borderId="9"/>
    <xf numFmtId="43" fontId="3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205" fillId="0" borderId="0">
      <alignment horizontal="justify"/>
    </xf>
    <xf numFmtId="0" fontId="205" fillId="0" borderId="0">
      <alignment horizontal="justify"/>
    </xf>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166" fontId="74" fillId="0" borderId="0" applyFont="0" applyFill="0" applyBorder="0" applyAlignment="0" applyProtection="0"/>
    <xf numFmtId="0" fontId="79" fillId="70" borderId="69" applyNumberFormat="0" applyFill="0" applyAlignment="0" applyProtection="0"/>
    <xf numFmtId="0" fontId="56" fillId="13" borderId="12" applyNumberFormat="0" applyFont="0" applyBorder="0" applyAlignment="0" applyProtection="0"/>
    <xf numFmtId="166" fontId="74" fillId="0" borderId="0" applyFont="0" applyFill="0" applyBorder="0" applyAlignment="0" applyProtection="0"/>
    <xf numFmtId="43" fontId="74" fillId="0" borderId="0" applyFont="0" applyFill="0" applyBorder="0" applyAlignment="0" applyProtection="0"/>
    <xf numFmtId="0" fontId="36" fillId="0" borderId="0"/>
    <xf numFmtId="43" fontId="74" fillId="0" borderId="0" applyFont="0" applyFill="0" applyBorder="0" applyAlignment="0" applyProtection="0"/>
    <xf numFmtId="204" fontId="205" fillId="0" borderId="0" applyFill="0" applyBorder="0" applyAlignment="0" applyProtection="0"/>
    <xf numFmtId="0" fontId="36" fillId="0" borderId="0"/>
    <xf numFmtId="0" fontId="117" fillId="0" borderId="0"/>
    <xf numFmtId="0" fontId="117" fillId="0" borderId="0"/>
    <xf numFmtId="3" fontId="205" fillId="0" borderId="0"/>
    <xf numFmtId="0" fontId="36" fillId="0" borderId="0"/>
    <xf numFmtId="0" fontId="36" fillId="0" borderId="0"/>
    <xf numFmtId="0" fontId="36" fillId="0" borderId="0"/>
    <xf numFmtId="3" fontId="205" fillId="0" borderId="0"/>
    <xf numFmtId="0" fontId="36" fillId="0" borderId="0"/>
    <xf numFmtId="3" fontId="205" fillId="0" borderId="0"/>
    <xf numFmtId="0" fontId="205" fillId="10" borderId="9"/>
    <xf numFmtId="0" fontId="36" fillId="0" borderId="0"/>
    <xf numFmtId="3" fontId="205" fillId="0" borderId="0"/>
    <xf numFmtId="0" fontId="36" fillId="0" borderId="0"/>
    <xf numFmtId="3" fontId="205" fillId="0" borderId="0"/>
    <xf numFmtId="168" fontId="67" fillId="0" borderId="0">
      <protection locked="0"/>
    </xf>
    <xf numFmtId="44" fontId="36" fillId="0" borderId="0" applyFont="0" applyFill="0" applyBorder="0" applyAlignment="0" applyProtection="0"/>
    <xf numFmtId="0" fontId="79" fillId="0" borderId="0" applyNumberFormat="0" applyFill="0" applyBorder="0" applyAlignment="0" applyProtection="0"/>
    <xf numFmtId="0" fontId="205" fillId="0" borderId="0">
      <alignment horizontal="justify"/>
    </xf>
    <xf numFmtId="0" fontId="205" fillId="0" borderId="0">
      <alignment horizontal="justify"/>
    </xf>
    <xf numFmtId="44" fontId="65" fillId="0" borderId="0" applyFont="0" applyFill="0" applyBorder="0" applyAlignment="0" applyProtection="0"/>
    <xf numFmtId="44" fontId="36" fillId="0" borderId="0" applyFont="0" applyFill="0" applyBorder="0" applyAlignment="0" applyProtection="0"/>
    <xf numFmtId="44" fontId="205"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189" fontId="45" fillId="0" borderId="0">
      <protection locked="0"/>
    </xf>
    <xf numFmtId="0" fontId="36" fillId="0" borderId="0"/>
    <xf numFmtId="5" fontId="205" fillId="0" borderId="0" applyFill="0" applyBorder="0" applyAlignment="0" applyProtection="0"/>
    <xf numFmtId="5" fontId="205" fillId="0" borderId="0"/>
    <xf numFmtId="5" fontId="205" fillId="0" borderId="0"/>
    <xf numFmtId="17" fontId="45" fillId="0" borderId="0"/>
    <xf numFmtId="17" fontId="45" fillId="0" borderId="0"/>
    <xf numFmtId="17" fontId="45" fillId="0" borderId="0"/>
    <xf numFmtId="195" fontId="142" fillId="0" borderId="0" applyAlignment="0"/>
    <xf numFmtId="0" fontId="36" fillId="0" borderId="0"/>
    <xf numFmtId="195" fontId="142" fillId="0" borderId="0" applyAlignment="0"/>
    <xf numFmtId="202" fontId="51" fillId="22" borderId="21"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204" fontId="121" fillId="0" borderId="0"/>
    <xf numFmtId="0" fontId="36" fillId="0" borderId="0"/>
    <xf numFmtId="173" fontId="89" fillId="0" borderId="0"/>
    <xf numFmtId="173" fontId="89" fillId="0" borderId="0"/>
    <xf numFmtId="173" fontId="89" fillId="0" borderId="0"/>
    <xf numFmtId="173" fontId="89" fillId="0" borderId="0"/>
    <xf numFmtId="173" fontId="89" fillId="0" borderId="0"/>
    <xf numFmtId="0" fontId="56" fillId="39" borderId="38" applyNumberFormat="0" applyFont="0" applyAlignment="0" applyProtection="0"/>
    <xf numFmtId="173" fontId="89" fillId="0" borderId="0"/>
    <xf numFmtId="0" fontId="205" fillId="0" borderId="0">
      <alignment horizontal="justify"/>
    </xf>
    <xf numFmtId="173" fontId="89" fillId="0" borderId="0"/>
    <xf numFmtId="173" fontId="89" fillId="0" borderId="0"/>
    <xf numFmtId="0" fontId="205" fillId="0" borderId="0">
      <alignment horizontal="justify"/>
    </xf>
    <xf numFmtId="0" fontId="205" fillId="0" borderId="0">
      <alignment horizontal="justify"/>
    </xf>
    <xf numFmtId="0" fontId="36" fillId="0" borderId="0"/>
    <xf numFmtId="173" fontId="89" fillId="0" borderId="0"/>
    <xf numFmtId="0" fontId="36" fillId="0" borderId="0"/>
    <xf numFmtId="173" fontId="89" fillId="0" borderId="0"/>
    <xf numFmtId="0" fontId="36" fillId="0" borderId="0"/>
    <xf numFmtId="173" fontId="89" fillId="0" borderId="0"/>
    <xf numFmtId="175" fontId="205" fillId="0" borderId="0" applyFont="0" applyFill="0" applyBorder="0" applyAlignment="0" applyProtection="0"/>
    <xf numFmtId="170" fontId="205" fillId="0" borderId="0" applyFont="0" applyFill="0" applyBorder="0" applyAlignment="0" applyProtection="0"/>
    <xf numFmtId="170" fontId="205" fillId="0" borderId="0" applyFont="0" applyFill="0" applyBorder="0" applyAlignment="0" applyProtection="0"/>
    <xf numFmtId="170" fontId="205" fillId="0" borderId="0" applyFont="0" applyFill="0" applyBorder="0" applyAlignment="0" applyProtection="0"/>
    <xf numFmtId="202" fontId="51" fillId="22" borderId="21"/>
    <xf numFmtId="0" fontId="124" fillId="0" borderId="0" applyNumberFormat="0" applyFill="0" applyBorder="0" applyAlignment="0" applyProtection="0"/>
    <xf numFmtId="0" fontId="144" fillId="0" borderId="0" applyNumberFormat="0" applyFill="0" applyBorder="0" applyAlignment="0" applyProtection="0"/>
    <xf numFmtId="0" fontId="56" fillId="12" borderId="11" applyNumberFormat="0" applyFont="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56" fillId="49" borderId="48" applyNumberFormat="0" applyFont="0" applyBorder="0" applyAlignment="0" applyProtection="0"/>
    <xf numFmtId="0" fontId="56" fillId="49" borderId="48" applyNumberFormat="0" applyFont="0" applyBorder="0" applyAlignment="0" applyProtection="0"/>
    <xf numFmtId="0" fontId="56" fillId="49" borderId="48" applyNumberFormat="0" applyFont="0" applyBorder="0" applyAlignment="0" applyProtection="0"/>
    <xf numFmtId="0" fontId="56" fillId="49" borderId="48" applyNumberFormat="0" applyFont="0" applyBorder="0" applyAlignment="0" applyProtection="0"/>
    <xf numFmtId="0" fontId="56" fillId="49" borderId="48" applyNumberFormat="0" applyFont="0" applyBorder="0" applyAlignment="0" applyProtection="0"/>
    <xf numFmtId="0" fontId="205" fillId="0" borderId="0">
      <alignment horizontal="justify"/>
    </xf>
    <xf numFmtId="0" fontId="205" fillId="0" borderId="0">
      <alignment horizontal="justify"/>
    </xf>
    <xf numFmtId="0" fontId="56" fillId="49" borderId="48" applyNumberFormat="0" applyFont="0" applyBorder="0" applyAlignment="0" applyProtection="0"/>
    <xf numFmtId="0" fontId="56" fillId="49" borderId="48" applyNumberFormat="0" applyFont="0" applyBorder="0" applyAlignment="0" applyProtection="0"/>
    <xf numFmtId="0" fontId="56" fillId="49" borderId="48" applyNumberFormat="0" applyFont="0" applyBorder="0" applyAlignment="0" applyProtection="0"/>
    <xf numFmtId="0" fontId="36" fillId="0" borderId="0"/>
    <xf numFmtId="0" fontId="56" fillId="49" borderId="48" applyNumberFormat="0" applyFont="0" applyBorder="0" applyAlignment="0" applyProtection="0"/>
    <xf numFmtId="0" fontId="56" fillId="49" borderId="48" applyNumberFormat="0" applyFont="0" applyBorder="0" applyAlignment="0" applyProtection="0"/>
    <xf numFmtId="0" fontId="36" fillId="0" borderId="0"/>
    <xf numFmtId="0" fontId="56" fillId="49" borderId="48" applyNumberFormat="0" applyFont="0" applyBorder="0" applyAlignment="0" applyProtection="0"/>
    <xf numFmtId="0" fontId="56" fillId="49" borderId="48" applyNumberFormat="0" applyFont="0" applyBorder="0" applyAlignment="0" applyProtection="0"/>
    <xf numFmtId="0" fontId="56" fillId="49" borderId="48" applyNumberFormat="0" applyFont="0" applyBorder="0" applyAlignment="0" applyProtection="0"/>
    <xf numFmtId="0" fontId="56" fillId="13" borderId="12" applyNumberFormat="0" applyFont="0" applyBorder="0" applyAlignment="0" applyProtection="0"/>
    <xf numFmtId="0" fontId="56" fillId="13" borderId="12" applyNumberFormat="0" applyFont="0" applyBorder="0" applyAlignment="0" applyProtection="0"/>
    <xf numFmtId="0" fontId="56" fillId="13" borderId="12" applyNumberFormat="0" applyFont="0" applyBorder="0" applyAlignment="0" applyProtection="0"/>
    <xf numFmtId="0" fontId="56" fillId="13" borderId="12" applyNumberFormat="0" applyFont="0" applyBorder="0" applyAlignment="0" applyProtection="0"/>
    <xf numFmtId="0" fontId="56" fillId="13" borderId="12" applyNumberFormat="0" applyFont="0" applyBorder="0" applyAlignment="0" applyProtection="0"/>
    <xf numFmtId="0" fontId="56" fillId="13" borderId="12" applyNumberFormat="0" applyFont="0" applyBorder="0" applyAlignment="0" applyProtection="0"/>
    <xf numFmtId="0" fontId="56" fillId="13" borderId="12" applyNumberFormat="0" applyFont="0" applyBorder="0" applyAlignment="0" applyProtection="0"/>
    <xf numFmtId="198" fontId="110" fillId="77" borderId="76" applyAlignment="0" applyProtection="0"/>
    <xf numFmtId="183" fontId="145" fillId="0" borderId="0" applyNumberFormat="0" applyFill="0" applyBorder="0" applyAlignment="0" applyProtection="0"/>
    <xf numFmtId="15" fontId="121" fillId="58" borderId="57">
      <alignment horizontal="center"/>
      <protection locked="0"/>
    </xf>
    <xf numFmtId="0" fontId="36" fillId="0" borderId="0"/>
    <xf numFmtId="0" fontId="205" fillId="0" borderId="0">
      <alignment horizontal="justify"/>
    </xf>
    <xf numFmtId="183" fontId="121" fillId="58" borderId="57" applyAlignment="0">
      <protection locked="0"/>
    </xf>
    <xf numFmtId="183" fontId="121" fillId="58" borderId="57" applyAlignment="0">
      <protection locked="0"/>
    </xf>
    <xf numFmtId="0" fontId="56" fillId="54" borderId="53" applyNumberFormat="0" applyFont="0" applyAlignment="0" applyProtection="0"/>
    <xf numFmtId="0" fontId="36" fillId="0" borderId="0"/>
    <xf numFmtId="0" fontId="36" fillId="0" borderId="0"/>
    <xf numFmtId="0" fontId="56" fillId="54" borderId="53" applyNumberFormat="0" applyFont="0" applyAlignment="0" applyProtection="0"/>
    <xf numFmtId="0" fontId="36" fillId="0" borderId="0"/>
    <xf numFmtId="0" fontId="56" fillId="54" borderId="53" applyNumberFormat="0" applyFont="0" applyAlignment="0" applyProtection="0"/>
    <xf numFmtId="0" fontId="36" fillId="0" borderId="0"/>
    <xf numFmtId="0" fontId="56" fillId="54" borderId="53" applyNumberFormat="0" applyFont="0" applyAlignment="0" applyProtection="0"/>
    <xf numFmtId="0" fontId="56" fillId="54" borderId="53" applyNumberFormat="0" applyFont="0" applyAlignment="0" applyProtection="0"/>
    <xf numFmtId="0" fontId="56" fillId="39" borderId="38" applyNumberFormat="0" applyFont="0" applyAlignment="0" applyProtection="0"/>
    <xf numFmtId="0" fontId="56" fillId="39" borderId="38" applyNumberFormat="0" applyFont="0" applyAlignment="0" applyProtection="0"/>
    <xf numFmtId="0" fontId="56" fillId="39" borderId="38" applyNumberFormat="0" applyFont="0" applyAlignment="0" applyProtection="0"/>
    <xf numFmtId="0" fontId="56" fillId="12" borderId="11" applyNumberFormat="0" applyFon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56" fillId="12" borderId="11" applyNumberFormat="0" applyFont="0" applyBorder="0" applyAlignment="0" applyProtection="0"/>
    <xf numFmtId="0" fontId="56" fillId="12" borderId="11" applyNumberFormat="0" applyFont="0" applyBorder="0" applyAlignment="0" applyProtection="0"/>
    <xf numFmtId="0" fontId="56" fillId="12" borderId="11" applyNumberFormat="0" applyFont="0" applyBorder="0" applyAlignment="0" applyProtection="0"/>
    <xf numFmtId="0" fontId="56" fillId="12" borderId="11" applyNumberFormat="0" applyFont="0" applyBorder="0" applyAlignment="0" applyProtection="0"/>
    <xf numFmtId="0" fontId="56" fillId="12" borderId="11" applyNumberFormat="0" applyFont="0" applyBorder="0" applyAlignment="0" applyProtection="0"/>
    <xf numFmtId="0" fontId="56" fillId="12" borderId="11" applyNumberFormat="0" applyFont="0" applyBorder="0" applyAlignment="0" applyProtection="0"/>
    <xf numFmtId="0" fontId="56" fillId="12" borderId="11" applyNumberFormat="0" applyFont="0" applyBorder="0" applyAlignment="0" applyProtection="0"/>
    <xf numFmtId="0" fontId="56" fillId="12" borderId="11" applyNumberFormat="0" applyFont="0" applyBorder="0" applyAlignment="0" applyProtection="0"/>
    <xf numFmtId="0" fontId="56" fillId="12" borderId="11" applyNumberFormat="0" applyFont="0" applyBorder="0" applyAlignment="0" applyProtection="0"/>
    <xf numFmtId="0" fontId="56" fillId="12" borderId="11" applyNumberFormat="0" applyFont="0" applyBorder="0" applyAlignment="0" applyProtection="0"/>
    <xf numFmtId="0" fontId="56" fillId="12" borderId="11" applyNumberFormat="0" applyFont="0" applyBorder="0" applyAlignment="0" applyProtection="0"/>
    <xf numFmtId="0" fontId="56" fillId="12" borderId="11" applyNumberFormat="0" applyFont="0" applyBorder="0" applyAlignment="0" applyProtection="0"/>
    <xf numFmtId="0" fontId="56" fillId="12" borderId="11" applyNumberFormat="0" applyFont="0" applyBorder="0" applyAlignment="0" applyProtection="0"/>
    <xf numFmtId="202" fontId="70" fillId="6" borderId="5">
      <alignment horizontal="center"/>
    </xf>
    <xf numFmtId="0" fontId="56" fillId="12" borderId="11" applyNumberFormat="0" applyFont="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205" fillId="0" borderId="0">
      <alignment horizontal="justify"/>
    </xf>
    <xf numFmtId="0" fontId="205" fillId="0" borderId="0">
      <alignment horizontal="justify"/>
    </xf>
    <xf numFmtId="0" fontId="108" fillId="8" borderId="7" applyNumberFormat="0" applyBorder="0" applyAlignment="0" applyProtection="0"/>
    <xf numFmtId="0" fontId="87" fillId="8" borderId="7" applyNumberFormat="0" applyBorder="0" applyAlignment="0" applyProtection="0"/>
    <xf numFmtId="0" fontId="87" fillId="8" borderId="7" applyNumberFormat="0" applyBorder="0" applyAlignment="0" applyProtection="0"/>
    <xf numFmtId="0" fontId="108" fillId="82" borderId="81" applyNumberFormat="0" applyBorder="0" applyAlignment="0" applyProtection="0"/>
    <xf numFmtId="0" fontId="108" fillId="82" borderId="81" applyNumberFormat="0" applyBorder="0" applyAlignment="0" applyProtection="0"/>
    <xf numFmtId="0" fontId="87" fillId="8" borderId="7" applyNumberFormat="0" applyBorder="0" applyAlignment="0" applyProtection="0"/>
    <xf numFmtId="0" fontId="83" fillId="8" borderId="7" applyNumberFormat="0" applyBorder="0" applyAlignment="0" applyProtection="0"/>
    <xf numFmtId="0" fontId="87" fillId="8" borderId="7" applyNumberFormat="0" applyBorder="0" applyAlignment="0" applyProtection="0"/>
    <xf numFmtId="0" fontId="108" fillId="8" borderId="7" applyNumberFormat="0" applyBorder="0" applyAlignment="0" applyProtection="0"/>
    <xf numFmtId="0" fontId="87" fillId="8" borderId="7" applyNumberFormat="0" applyBorder="0" applyAlignment="0" applyProtection="0"/>
    <xf numFmtId="0" fontId="87" fillId="8" borderId="7" applyNumberFormat="0" applyBorder="0" applyAlignment="0" applyProtection="0"/>
    <xf numFmtId="0" fontId="116" fillId="0" borderId="0"/>
    <xf numFmtId="49" fontId="86" fillId="0" borderId="0">
      <alignment horizontal="right"/>
    </xf>
    <xf numFmtId="49" fontId="86" fillId="0" borderId="0">
      <alignment horizontal="right"/>
    </xf>
    <xf numFmtId="49" fontId="86" fillId="0" borderId="0">
      <alignment horizontal="right"/>
    </xf>
    <xf numFmtId="49" fontId="86" fillId="0" borderId="0">
      <alignment horizontal="right"/>
    </xf>
    <xf numFmtId="49" fontId="86" fillId="0" borderId="0">
      <alignment horizontal="right"/>
    </xf>
    <xf numFmtId="49" fontId="86" fillId="0" borderId="0">
      <alignment horizontal="right"/>
    </xf>
    <xf numFmtId="191" fontId="37" fillId="34" borderId="33">
      <alignment horizontal="center" vertical="top"/>
    </xf>
    <xf numFmtId="191" fontId="37" fillId="34" borderId="33">
      <alignment horizontal="center" vertical="top"/>
    </xf>
    <xf numFmtId="191" fontId="37" fillId="34" borderId="33">
      <alignment horizontal="center" vertical="top"/>
    </xf>
    <xf numFmtId="0" fontId="110" fillId="83" borderId="82" applyNumberFormat="0" applyAlignment="0" applyProtection="0">
      <alignment horizontal="left" vertical="center"/>
    </xf>
    <xf numFmtId="0" fontId="110" fillId="54" borderId="53">
      <alignment horizontal="left" vertical="center"/>
    </xf>
    <xf numFmtId="0" fontId="68" fillId="0" borderId="0"/>
    <xf numFmtId="0" fontId="110" fillId="54" borderId="53">
      <alignment horizontal="left" vertical="center"/>
    </xf>
    <xf numFmtId="0" fontId="107" fillId="81" borderId="80" applyNumberFormat="0" applyFill="0" applyAlignment="0" applyProtection="0"/>
    <xf numFmtId="0" fontId="107" fillId="81" borderId="80" applyNumberFormat="0" applyFill="0" applyAlignment="0" applyProtection="0"/>
    <xf numFmtId="0" fontId="107" fillId="81" borderId="80" applyNumberFormat="0" applyFill="0" applyAlignment="0" applyProtection="0"/>
    <xf numFmtId="0" fontId="107" fillId="81" borderId="80" applyNumberFormat="0" applyFill="0" applyAlignment="0" applyProtection="0"/>
    <xf numFmtId="0" fontId="80" fillId="84" borderId="83" applyNumberFormat="0" applyFill="0" applyAlignment="0" applyProtection="0"/>
    <xf numFmtId="0" fontId="107" fillId="81" borderId="80" applyNumberFormat="0" applyFill="0" applyAlignment="0" applyProtection="0"/>
    <xf numFmtId="0" fontId="126" fillId="81" borderId="80" applyNumberFormat="0" applyFill="0" applyAlignment="0" applyProtection="0"/>
    <xf numFmtId="0" fontId="107" fillId="81" borderId="80" applyNumberFormat="0" applyFill="0" applyAlignment="0" applyProtection="0"/>
    <xf numFmtId="0" fontId="107" fillId="81" borderId="80" applyNumberFormat="0" applyFill="0" applyAlignment="0" applyProtection="0"/>
    <xf numFmtId="0" fontId="106" fillId="69" borderId="68" applyNumberFormat="0" applyFill="0" applyAlignment="0" applyProtection="0"/>
    <xf numFmtId="0" fontId="110" fillId="0" borderId="0" applyNumberFormat="0" applyFill="0" applyBorder="0" applyAlignment="0" applyProtection="0"/>
    <xf numFmtId="0" fontId="106" fillId="69" borderId="68" applyNumberFormat="0" applyFill="0" applyAlignment="0" applyProtection="0"/>
    <xf numFmtId="0" fontId="78" fillId="85" borderId="84" applyNumberFormat="0" applyFill="0" applyAlignment="0" applyProtection="0"/>
    <xf numFmtId="0" fontId="106" fillId="69" borderId="68" applyNumberFormat="0" applyFill="0" applyAlignment="0" applyProtection="0"/>
    <xf numFmtId="0" fontId="106" fillId="69" borderId="68" applyNumberFormat="0" applyFill="0" applyAlignment="0" applyProtection="0"/>
    <xf numFmtId="0" fontId="128" fillId="69" borderId="68" applyNumberFormat="0" applyFill="0" applyAlignment="0" applyProtection="0"/>
    <xf numFmtId="0" fontId="106" fillId="69" borderId="68" applyNumberFormat="0" applyFill="0" applyAlignment="0" applyProtection="0"/>
    <xf numFmtId="0" fontId="79" fillId="70" borderId="69" applyNumberFormat="0" applyFill="0" applyAlignment="0" applyProtection="0"/>
    <xf numFmtId="0" fontId="205" fillId="0" borderId="0">
      <alignment horizontal="justify"/>
    </xf>
    <xf numFmtId="0" fontId="205" fillId="0" borderId="0">
      <alignment horizontal="justify"/>
    </xf>
    <xf numFmtId="0" fontId="69" fillId="71" borderId="70" applyNumberFormat="0" applyFill="0" applyAlignment="0" applyProtection="0"/>
    <xf numFmtId="0" fontId="205" fillId="0" borderId="0">
      <alignment horizontal="justify"/>
    </xf>
    <xf numFmtId="0" fontId="205" fillId="0" borderId="0">
      <alignment horizontal="justify"/>
    </xf>
    <xf numFmtId="0" fontId="69" fillId="0" borderId="0" applyNumberFormat="0" applyFill="0" applyBorder="0" applyAlignment="0" applyProtection="0"/>
    <xf numFmtId="0" fontId="205" fillId="0" borderId="0">
      <alignment horizontal="justify"/>
    </xf>
    <xf numFmtId="0" fontId="205" fillId="0" borderId="0">
      <alignment horizontal="justify"/>
    </xf>
    <xf numFmtId="0" fontId="79" fillId="0" borderId="0" applyNumberFormat="0" applyFill="0" applyBorder="0" applyAlignment="0" applyProtection="0"/>
    <xf numFmtId="0" fontId="205" fillId="0" borderId="0">
      <alignment horizontal="justify"/>
    </xf>
    <xf numFmtId="0" fontId="205" fillId="0" borderId="0">
      <alignment horizontal="justify"/>
    </xf>
    <xf numFmtId="0" fontId="79" fillId="0" borderId="0" applyNumberFormat="0" applyFill="0" applyBorder="0" applyAlignment="0" applyProtection="0"/>
    <xf numFmtId="0" fontId="205" fillId="0" borderId="0">
      <alignment horizontal="justify"/>
    </xf>
    <xf numFmtId="0" fontId="205" fillId="0" borderId="0">
      <alignment horizontal="justify"/>
    </xf>
    <xf numFmtId="0" fontId="37" fillId="0" borderId="0"/>
    <xf numFmtId="0" fontId="67" fillId="0" borderId="0"/>
    <xf numFmtId="0" fontId="67" fillId="0" borderId="0"/>
    <xf numFmtId="0" fontId="67" fillId="0" borderId="0"/>
    <xf numFmtId="0" fontId="36" fillId="0" borderId="0"/>
    <xf numFmtId="0" fontId="67" fillId="0" borderId="0"/>
    <xf numFmtId="0" fontId="36" fillId="0" borderId="0"/>
    <xf numFmtId="0" fontId="67" fillId="0" borderId="0"/>
    <xf numFmtId="1" fontId="84" fillId="0" borderId="0">
      <alignment horizontal="right"/>
    </xf>
    <xf numFmtId="177" fontId="84" fillId="0" borderId="0">
      <alignment horizontal="left"/>
    </xf>
    <xf numFmtId="0" fontId="205" fillId="0" borderId="0">
      <alignment horizontal="justify"/>
    </xf>
    <xf numFmtId="202" fontId="205" fillId="53" borderId="52"/>
    <xf numFmtId="202" fontId="205" fillId="53" borderId="52"/>
    <xf numFmtId="202" fontId="205" fillId="53" borderId="52"/>
    <xf numFmtId="202" fontId="205" fillId="53" borderId="52"/>
    <xf numFmtId="10" fontId="51" fillId="86" borderId="85" applyNumberFormat="0" applyBorder="0" applyAlignment="0" applyProtection="0"/>
    <xf numFmtId="0" fontId="205" fillId="0" borderId="0">
      <alignment horizontal="justify"/>
    </xf>
    <xf numFmtId="0" fontId="205" fillId="0" borderId="0">
      <alignment horizontal="justify"/>
    </xf>
    <xf numFmtId="10" fontId="51" fillId="86" borderId="85" applyNumberFormat="0" applyBorder="0" applyAlignment="0" applyProtection="0"/>
    <xf numFmtId="202" fontId="73" fillId="0" borderId="0" applyNumberFormat="0" applyFill="0" applyBorder="0" applyAlignment="0" applyProtection="0"/>
    <xf numFmtId="202" fontId="73" fillId="0" borderId="0" applyNumberFormat="0" applyFill="0" applyBorder="0" applyAlignment="0" applyProtection="0"/>
    <xf numFmtId="0" fontId="90" fillId="29" borderId="28" applyNumberFormat="0" applyAlignment="0" applyProtection="0"/>
    <xf numFmtId="0" fontId="90" fillId="29" borderId="28" applyNumberFormat="0" applyAlignment="0" applyProtection="0"/>
    <xf numFmtId="0" fontId="75" fillId="20" borderId="19"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36" fillId="0" borderId="0"/>
    <xf numFmtId="202" fontId="73" fillId="0" borderId="0" applyNumberFormat="0" applyFill="0" applyBorder="0" applyAlignment="0" applyProtection="0"/>
    <xf numFmtId="202" fontId="73" fillId="0" borderId="0" applyNumberFormat="0" applyFill="0" applyBorder="0" applyAlignment="0" applyProtection="0"/>
    <xf numFmtId="0" fontId="75" fillId="65" borderId="64" applyNumberFormat="0" applyAlignment="0" applyProtection="0"/>
    <xf numFmtId="0" fontId="90" fillId="29" borderId="28" applyNumberFormat="0" applyAlignment="0" applyProtection="0"/>
    <xf numFmtId="0" fontId="36" fillId="0" borderId="0"/>
    <xf numFmtId="0" fontId="205" fillId="0" borderId="0">
      <alignment horizontal="justify"/>
    </xf>
    <xf numFmtId="0" fontId="75" fillId="65" borderId="64" applyNumberFormat="0" applyAlignment="0" applyProtection="0"/>
    <xf numFmtId="0" fontId="90" fillId="29" borderId="28" applyNumberFormat="0" applyAlignment="0" applyProtection="0"/>
    <xf numFmtId="0" fontId="75" fillId="65" borderId="64" applyNumberFormat="0" applyAlignment="0" applyProtection="0"/>
    <xf numFmtId="0" fontId="90" fillId="29" borderId="28" applyNumberFormat="0" applyAlignment="0" applyProtection="0"/>
    <xf numFmtId="0" fontId="75" fillId="65" borderId="64" applyNumberFormat="0" applyAlignment="0" applyProtection="0"/>
    <xf numFmtId="0" fontId="90" fillId="29" borderId="28" applyNumberFormat="0" applyAlignment="0" applyProtection="0"/>
    <xf numFmtId="0" fontId="90" fillId="29" borderId="28" applyNumberFormat="0" applyAlignment="0" applyProtection="0"/>
    <xf numFmtId="0" fontId="75" fillId="65" borderId="64" applyNumberFormat="0" applyAlignment="0" applyProtection="0"/>
    <xf numFmtId="0" fontId="90" fillId="29" borderId="28" applyNumberFormat="0" applyAlignment="0" applyProtection="0"/>
    <xf numFmtId="0" fontId="90" fillId="29" borderId="28" applyNumberFormat="0" applyAlignment="0" applyProtection="0"/>
    <xf numFmtId="0" fontId="205" fillId="0" borderId="0">
      <alignment horizontal="justify"/>
    </xf>
    <xf numFmtId="0" fontId="205" fillId="0" borderId="0">
      <alignment horizontal="justify"/>
    </xf>
    <xf numFmtId="0" fontId="90" fillId="29" borderId="28" applyNumberFormat="0" applyAlignment="0" applyProtection="0"/>
    <xf numFmtId="0" fontId="90" fillId="29" borderId="28" applyNumberFormat="0" applyAlignment="0" applyProtection="0"/>
    <xf numFmtId="202" fontId="73" fillId="0" borderId="0" applyNumberFormat="0" applyFill="0" applyBorder="0" applyAlignment="0" applyProtection="0"/>
    <xf numFmtId="202" fontId="73" fillId="0" borderId="0" applyNumberFormat="0" applyFill="0" applyBorder="0" applyAlignment="0" applyProtection="0"/>
    <xf numFmtId="0" fontId="90" fillId="29" borderId="28" applyNumberFormat="0" applyAlignment="0" applyProtection="0"/>
    <xf numFmtId="0" fontId="205" fillId="0" borderId="0">
      <alignment horizontal="justify"/>
    </xf>
    <xf numFmtId="0" fontId="90" fillId="29" borderId="28" applyNumberFormat="0" applyAlignment="0" applyProtection="0"/>
    <xf numFmtId="0" fontId="75" fillId="65" borderId="64" applyNumberFormat="0" applyAlignment="0" applyProtection="0"/>
    <xf numFmtId="0" fontId="75" fillId="65" borderId="64" applyNumberFormat="0" applyAlignment="0" applyProtection="0"/>
    <xf numFmtId="0" fontId="75" fillId="65" borderId="64" applyNumberFormat="0" applyAlignment="0" applyProtection="0"/>
    <xf numFmtId="0" fontId="75" fillId="65" borderId="64" applyNumberFormat="0" applyAlignment="0" applyProtection="0"/>
    <xf numFmtId="0" fontId="75" fillId="65" borderId="64" applyNumberFormat="0" applyAlignment="0" applyProtection="0"/>
    <xf numFmtId="0" fontId="75" fillId="65" borderId="64" applyNumberFormat="0" applyAlignment="0" applyProtection="0"/>
    <xf numFmtId="0" fontId="75" fillId="65" borderId="64" applyNumberFormat="0" applyAlignment="0" applyProtection="0"/>
    <xf numFmtId="0" fontId="75" fillId="65" borderId="64" applyNumberFormat="0" applyAlignment="0" applyProtection="0"/>
    <xf numFmtId="0" fontId="75" fillId="65" borderId="64" applyNumberFormat="0" applyAlignment="0" applyProtection="0"/>
    <xf numFmtId="0" fontId="68" fillId="0" borderId="0"/>
    <xf numFmtId="0" fontId="75" fillId="65" borderId="64" applyNumberFormat="0" applyAlignment="0" applyProtection="0"/>
    <xf numFmtId="0" fontId="75" fillId="65" borderId="64" applyNumberFormat="0" applyAlignment="0" applyProtection="0"/>
    <xf numFmtId="0" fontId="75" fillId="20" borderId="19"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202" fontId="73" fillId="0" borderId="0" applyNumberFormat="0" applyFill="0" applyBorder="0" applyAlignment="0" applyProtection="0"/>
    <xf numFmtId="0" fontId="75" fillId="20" borderId="19" applyNumberFormat="0" applyAlignment="0" applyProtection="0"/>
    <xf numFmtId="202" fontId="70" fillId="6" borderId="5">
      <alignment horizontal="center"/>
    </xf>
    <xf numFmtId="202" fontId="73" fillId="0" borderId="0" applyNumberFormat="0" applyFill="0" applyBorder="0" applyAlignment="0" applyProtection="0"/>
    <xf numFmtId="0" fontId="90" fillId="29" borderId="28" applyNumberFormat="0" applyAlignment="0" applyProtection="0"/>
    <xf numFmtId="0" fontId="205" fillId="0" borderId="0">
      <alignment horizontal="justify"/>
    </xf>
    <xf numFmtId="0" fontId="205" fillId="0" borderId="0">
      <alignment horizontal="justify"/>
    </xf>
    <xf numFmtId="202" fontId="73" fillId="0" borderId="0" applyNumberFormat="0" applyFill="0" applyBorder="0" applyAlignment="0" applyProtection="0"/>
    <xf numFmtId="0" fontId="36" fillId="0" borderId="0"/>
    <xf numFmtId="203" fontId="205" fillId="0" borderId="0"/>
    <xf numFmtId="0" fontId="148" fillId="53" borderId="52" applyNumberFormat="0" applyFont="0" applyBorder="0" applyAlignment="0" applyProtection="0"/>
    <xf numFmtId="0" fontId="100" fillId="46" borderId="45" applyNumberFormat="0" applyFill="0" applyAlignment="0" applyProtection="0"/>
    <xf numFmtId="0" fontId="149" fillId="87" borderId="86" applyNumberFormat="0" applyFill="0" applyAlignment="0" applyProtection="0"/>
    <xf numFmtId="0" fontId="205" fillId="0" borderId="0">
      <alignment horizontal="justify"/>
    </xf>
    <xf numFmtId="0" fontId="100" fillId="46" borderId="45" applyNumberFormat="0" applyFill="0" applyAlignment="0" applyProtection="0"/>
    <xf numFmtId="0" fontId="205" fillId="0" borderId="0">
      <alignment horizontal="justify"/>
    </xf>
    <xf numFmtId="0" fontId="205" fillId="0" borderId="0">
      <alignment horizontal="justify"/>
    </xf>
    <xf numFmtId="0" fontId="100" fillId="46" borderId="45" applyNumberFormat="0" applyFill="0" applyAlignment="0" applyProtection="0"/>
    <xf numFmtId="0" fontId="205" fillId="0" borderId="0">
      <alignment horizontal="justify"/>
    </xf>
    <xf numFmtId="0" fontId="100" fillId="46" borderId="45" applyNumberFormat="0" applyFill="0" applyAlignment="0" applyProtection="0"/>
    <xf numFmtId="0" fontId="205" fillId="0" borderId="0">
      <alignment horizontal="justify"/>
    </xf>
    <xf numFmtId="2" fontId="95" fillId="0" borderId="0"/>
    <xf numFmtId="0" fontId="205" fillId="0" borderId="0">
      <alignment horizontal="justify"/>
    </xf>
    <xf numFmtId="2" fontId="95" fillId="0" borderId="0"/>
    <xf numFmtId="0" fontId="36" fillId="0" borderId="0"/>
    <xf numFmtId="2" fontId="95" fillId="0" borderId="0"/>
    <xf numFmtId="0" fontId="205" fillId="0" borderId="0">
      <alignment horizontal="justify"/>
    </xf>
    <xf numFmtId="2" fontId="95" fillId="0" borderId="0"/>
    <xf numFmtId="2" fontId="95" fillId="0" borderId="0"/>
    <xf numFmtId="0" fontId="205" fillId="0" borderId="0">
      <alignment horizontal="justify"/>
    </xf>
    <xf numFmtId="2" fontId="95" fillId="0" borderId="0"/>
    <xf numFmtId="2" fontId="95" fillId="0" borderId="0"/>
    <xf numFmtId="0" fontId="205" fillId="0" borderId="0">
      <alignment horizontal="justify"/>
    </xf>
    <xf numFmtId="0" fontId="205" fillId="0" borderId="0">
      <alignment horizontal="justify"/>
    </xf>
    <xf numFmtId="2" fontId="95" fillId="0" borderId="0"/>
    <xf numFmtId="2" fontId="95" fillId="0" borderId="0"/>
    <xf numFmtId="0" fontId="205" fillId="0" borderId="0">
      <alignment horizontal="justify"/>
    </xf>
    <xf numFmtId="0" fontId="205" fillId="0" borderId="0">
      <alignment horizontal="justify"/>
    </xf>
    <xf numFmtId="0" fontId="36" fillId="88" borderId="87" applyNumberFormat="0" applyFont="0" applyAlignment="0" applyProtection="0"/>
    <xf numFmtId="202" fontId="70" fillId="6" borderId="5">
      <alignment horizontal="center"/>
    </xf>
    <xf numFmtId="202" fontId="70" fillId="6" borderId="5">
      <alignment horizontal="center"/>
    </xf>
    <xf numFmtId="202" fontId="70" fillId="6" borderId="5">
      <alignment horizontal="center"/>
    </xf>
    <xf numFmtId="202" fontId="70" fillId="6" borderId="5">
      <alignment horizontal="center"/>
    </xf>
    <xf numFmtId="202" fontId="70" fillId="6" borderId="5">
      <alignment horizontal="center"/>
    </xf>
    <xf numFmtId="202" fontId="70" fillId="6" borderId="5">
      <alignment horizontal="center"/>
    </xf>
    <xf numFmtId="202" fontId="70" fillId="6" borderId="5">
      <alignment horizontal="center"/>
    </xf>
    <xf numFmtId="172" fontId="125" fillId="0" borderId="0" applyFont="0" applyFill="0" applyBorder="0" applyAlignment="0" applyProtection="0"/>
    <xf numFmtId="0" fontId="36" fillId="0" borderId="0"/>
    <xf numFmtId="192" fontId="205" fillId="0" borderId="0" applyFont="0" applyFill="0" applyBorder="0" applyAlignment="0" applyProtection="0"/>
    <xf numFmtId="15" fontId="205" fillId="0" borderId="0" applyFont="0" applyFill="0" applyBorder="0" applyAlignment="0" applyProtection="0"/>
    <xf numFmtId="0" fontId="36" fillId="0" borderId="0"/>
    <xf numFmtId="0" fontId="85" fillId="23" borderId="22" applyNumberFormat="0" applyBorder="0" applyAlignment="0" applyProtection="0"/>
    <xf numFmtId="0" fontId="85" fillId="23" borderId="22" applyNumberForma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99" fillId="45" borderId="44" applyNumberFormat="0" applyBorder="0" applyAlignment="0" applyProtection="0"/>
    <xf numFmtId="0" fontId="82" fillId="0" borderId="0"/>
    <xf numFmtId="0" fontId="205" fillId="0" borderId="0">
      <alignment horizontal="justify"/>
    </xf>
    <xf numFmtId="0" fontId="36"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203" fontId="67" fillId="0" borderId="0"/>
    <xf numFmtId="203" fontId="67" fillId="0" borderId="0"/>
    <xf numFmtId="203" fontId="67" fillId="0" borderId="0"/>
    <xf numFmtId="203" fontId="67" fillId="0" borderId="0"/>
    <xf numFmtId="0" fontId="36" fillId="0" borderId="0"/>
    <xf numFmtId="203" fontId="67" fillId="0" borderId="0"/>
    <xf numFmtId="0" fontId="36" fillId="0" borderId="0"/>
    <xf numFmtId="203" fontId="67" fillId="0" borderId="0"/>
    <xf numFmtId="0" fontId="36" fillId="0" borderId="0"/>
    <xf numFmtId="0" fontId="36" fillId="0" borderId="0"/>
    <xf numFmtId="203" fontId="67" fillId="0" borderId="0"/>
    <xf numFmtId="0" fontId="36" fillId="0" borderId="0"/>
    <xf numFmtId="203" fontId="67" fillId="0" borderId="0"/>
    <xf numFmtId="0" fontId="36" fillId="0" borderId="0"/>
    <xf numFmtId="203" fontId="67" fillId="0" borderId="0"/>
    <xf numFmtId="0" fontId="36" fillId="0" borderId="0"/>
    <xf numFmtId="203" fontId="67" fillId="0" borderId="0"/>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7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178"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65" fillId="0" borderId="0"/>
    <xf numFmtId="178" fontId="36" fillId="0" borderId="0"/>
    <xf numFmtId="178" fontId="36" fillId="0" borderId="0"/>
    <xf numFmtId="178" fontId="36" fillId="0" borderId="0"/>
    <xf numFmtId="178" fontId="36" fillId="0" borderId="0"/>
    <xf numFmtId="0" fontId="205" fillId="0" borderId="0">
      <alignment horizontal="justify"/>
    </xf>
    <xf numFmtId="0" fontId="205" fillId="0" borderId="0">
      <alignment horizontal="justify"/>
    </xf>
    <xf numFmtId="178" fontId="36" fillId="0" borderId="0"/>
    <xf numFmtId="178" fontId="36" fillId="0" borderId="0"/>
    <xf numFmtId="178" fontId="36" fillId="0" borderId="0"/>
    <xf numFmtId="178" fontId="36" fillId="0" borderId="0"/>
    <xf numFmtId="0" fontId="205"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65" fillId="0" borderId="0"/>
    <xf numFmtId="0" fontId="205"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65" fillId="0" borderId="0"/>
    <xf numFmtId="0" fontId="36" fillId="0" borderId="0"/>
    <xf numFmtId="0" fontId="36" fillId="0" borderId="0"/>
    <xf numFmtId="0" fontId="36" fillId="0" borderId="0"/>
    <xf numFmtId="0" fontId="67" fillId="0" borderId="0" applyNumberFormat="0" applyFont="0" applyFill="0" applyBorder="0" applyAlignment="0" applyProtection="0">
      <alignment horizontal="left"/>
    </xf>
    <xf numFmtId="0" fontId="36" fillId="0" borderId="0"/>
    <xf numFmtId="0" fontId="67" fillId="0" borderId="0" applyNumberFormat="0" applyFont="0" applyFill="0" applyBorder="0" applyAlignment="0" applyProtection="0">
      <alignment horizontal="left"/>
    </xf>
    <xf numFmtId="0" fontId="36" fillId="0" borderId="0"/>
    <xf numFmtId="0" fontId="67" fillId="0" borderId="0" applyNumberFormat="0" applyFont="0" applyFill="0" applyBorder="0" applyAlignment="0" applyProtection="0">
      <alignment horizontal="left"/>
    </xf>
    <xf numFmtId="0" fontId="36" fillId="0" borderId="0"/>
    <xf numFmtId="0" fontId="67" fillId="0" borderId="0" applyNumberFormat="0" applyFont="0" applyFill="0" applyBorder="0" applyAlignment="0" applyProtection="0">
      <alignment horizontal="left"/>
    </xf>
    <xf numFmtId="0" fontId="36" fillId="0" borderId="0"/>
    <xf numFmtId="0" fontId="67" fillId="0" borderId="0" applyNumberFormat="0" applyFont="0" applyFill="0" applyBorder="0" applyAlignment="0" applyProtection="0">
      <alignment horizontal="left"/>
    </xf>
    <xf numFmtId="0" fontId="36" fillId="0" borderId="0"/>
    <xf numFmtId="0" fontId="67" fillId="0" borderId="0" applyNumberFormat="0" applyFont="0" applyFill="0" applyBorder="0" applyAlignment="0" applyProtection="0">
      <alignment horizontal="left"/>
    </xf>
    <xf numFmtId="0" fontId="36" fillId="0" borderId="0"/>
    <xf numFmtId="0" fontId="67" fillId="0" borderId="0" applyNumberFormat="0" applyFont="0" applyFill="0" applyBorder="0" applyAlignment="0" applyProtection="0">
      <alignment horizontal="left"/>
    </xf>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0" borderId="0">
      <alignment horizontal="justify"/>
    </xf>
    <xf numFmtId="0" fontId="205" fillId="10" borderId="9"/>
    <xf numFmtId="0" fontId="205" fillId="10" borderId="9"/>
    <xf numFmtId="0" fontId="205" fillId="0" borderId="0">
      <alignment horizontal="justify"/>
    </xf>
    <xf numFmtId="0" fontId="205" fillId="10" borderId="9"/>
    <xf numFmtId="0" fontId="205" fillId="0" borderId="0"/>
    <xf numFmtId="0" fontId="205" fillId="0" borderId="0">
      <alignment horizontal="justify"/>
    </xf>
    <xf numFmtId="0" fontId="205" fillId="10" borderId="9"/>
    <xf numFmtId="0" fontId="205" fillId="0" borderId="0">
      <alignment horizontal="justify"/>
    </xf>
    <xf numFmtId="0" fontId="205" fillId="10" borderId="9"/>
    <xf numFmtId="0" fontId="205" fillId="10" borderId="9"/>
    <xf numFmtId="0" fontId="205" fillId="0" borderId="0">
      <alignment horizontal="justify"/>
    </xf>
    <xf numFmtId="0" fontId="205" fillId="10" borderId="9"/>
    <xf numFmtId="0" fontId="205" fillId="0" borderId="0"/>
    <xf numFmtId="0" fontId="205" fillId="0" borderId="0">
      <alignment horizontal="justify"/>
    </xf>
    <xf numFmtId="0" fontId="205" fillId="0" borderId="0"/>
    <xf numFmtId="0" fontId="205" fillId="0" borderId="0">
      <alignment horizontal="justify"/>
    </xf>
    <xf numFmtId="0" fontId="205" fillId="0" borderId="0"/>
    <xf numFmtId="0" fontId="36" fillId="0" borderId="0"/>
    <xf numFmtId="0" fontId="205" fillId="0" borderId="0">
      <alignment horizontal="justify"/>
    </xf>
    <xf numFmtId="0" fontId="205" fillId="10" borderId="9"/>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10" borderId="9"/>
    <xf numFmtId="0" fontId="205" fillId="0" borderId="0">
      <alignment horizontal="justify"/>
    </xf>
    <xf numFmtId="0" fontId="205" fillId="0" borderId="0">
      <alignment horizontal="justify"/>
    </xf>
    <xf numFmtId="0" fontId="205" fillId="0" borderId="0"/>
    <xf numFmtId="0" fontId="36" fillId="0" borderId="0"/>
    <xf numFmtId="0" fontId="205" fillId="0" borderId="0">
      <alignment horizontal="justify"/>
    </xf>
    <xf numFmtId="0" fontId="205" fillId="10" borderId="9"/>
    <xf numFmtId="0" fontId="205" fillId="0" borderId="0">
      <alignment horizontal="justify"/>
    </xf>
    <xf numFmtId="0" fontId="205" fillId="10" borderId="9"/>
    <xf numFmtId="0" fontId="205" fillId="0" borderId="0"/>
    <xf numFmtId="0" fontId="205" fillId="0" borderId="0"/>
    <xf numFmtId="0" fontId="205" fillId="0" borderId="0"/>
    <xf numFmtId="0" fontId="205" fillId="10" borderId="9"/>
    <xf numFmtId="0" fontId="205" fillId="0" borderId="0"/>
    <xf numFmtId="0" fontId="36" fillId="0" borderId="0"/>
    <xf numFmtId="0" fontId="205" fillId="0" borderId="0"/>
    <xf numFmtId="0" fontId="205" fillId="0" borderId="0"/>
    <xf numFmtId="0" fontId="205" fillId="0" borderId="0"/>
    <xf numFmtId="0" fontId="205" fillId="10" borderId="9"/>
    <xf numFmtId="0" fontId="205" fillId="0" borderId="0"/>
    <xf numFmtId="0" fontId="205" fillId="0" borderId="0"/>
    <xf numFmtId="0" fontId="205" fillId="0" borderId="0"/>
    <xf numFmtId="0" fontId="205" fillId="10" borderId="9"/>
    <xf numFmtId="0" fontId="205" fillId="0" borderId="0"/>
    <xf numFmtId="0" fontId="205" fillId="0" borderId="0"/>
    <xf numFmtId="0" fontId="205" fillId="10" borderId="9"/>
    <xf numFmtId="0" fontId="205" fillId="10" borderId="9"/>
    <xf numFmtId="0" fontId="205" fillId="0" borderId="0">
      <alignment horizontal="justify"/>
    </xf>
    <xf numFmtId="0" fontId="205" fillId="0" borderId="0">
      <alignment horizontal="justify"/>
    </xf>
    <xf numFmtId="0" fontId="205" fillId="10" borderId="9"/>
    <xf numFmtId="0" fontId="205" fillId="10" borderId="9"/>
    <xf numFmtId="0" fontId="205" fillId="0" borderId="0">
      <alignment horizontal="justify"/>
    </xf>
    <xf numFmtId="0" fontId="205" fillId="0" borderId="0">
      <alignment horizontal="justify"/>
    </xf>
    <xf numFmtId="0" fontId="205" fillId="0" borderId="0"/>
    <xf numFmtId="0" fontId="205" fillId="0" borderId="0"/>
    <xf numFmtId="0" fontId="205" fillId="10" borderId="9"/>
    <xf numFmtId="0" fontId="205" fillId="10" borderId="9"/>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32" borderId="31" applyNumberFormat="0" applyFont="0" applyAlignment="0" applyProtection="0"/>
    <xf numFmtId="0" fontId="205" fillId="0" borderId="0">
      <alignment horizontal="justify"/>
    </xf>
    <xf numFmtId="0" fontId="205" fillId="0" borderId="0">
      <alignment horizontal="justify"/>
    </xf>
    <xf numFmtId="0" fontId="36" fillId="32" borderId="31" applyNumberFormat="0" applyFont="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88" borderId="87" applyNumberFormat="0" applyFont="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10" borderId="9"/>
    <xf numFmtId="0" fontId="205" fillId="10" borderId="9"/>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3" fontId="67"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10" borderId="9"/>
    <xf numFmtId="0" fontId="205" fillId="10" borderId="9"/>
    <xf numFmtId="0" fontId="205" fillId="10" borderId="9"/>
    <xf numFmtId="0" fontId="205" fillId="0" borderId="0">
      <alignment horizontal="justify"/>
    </xf>
    <xf numFmtId="0" fontId="205" fillId="0" borderId="0">
      <alignment horizontal="justify"/>
    </xf>
    <xf numFmtId="0" fontId="205" fillId="0" borderId="0"/>
    <xf numFmtId="0" fontId="205" fillId="0" borderId="0"/>
    <xf numFmtId="0" fontId="205" fillId="10" borderId="9"/>
    <xf numFmtId="0" fontId="205" fillId="0" borderId="0"/>
    <xf numFmtId="0" fontId="205" fillId="0" borderId="0"/>
    <xf numFmtId="0" fontId="205" fillId="0" borderId="0"/>
    <xf numFmtId="0" fontId="36" fillId="0" borderId="0"/>
    <xf numFmtId="0" fontId="205" fillId="10" borderId="9"/>
    <xf numFmtId="0" fontId="205" fillId="0" borderId="0"/>
    <xf numFmtId="0" fontId="205" fillId="10" borderId="9"/>
    <xf numFmtId="0" fontId="205" fillId="0" borderId="0">
      <alignment horizontal="justify"/>
    </xf>
    <xf numFmtId="0" fontId="205" fillId="0" borderId="0"/>
    <xf numFmtId="0" fontId="205" fillId="0" borderId="0"/>
    <xf numFmtId="0" fontId="36" fillId="0" borderId="0"/>
    <xf numFmtId="0" fontId="205" fillId="10" borderId="9"/>
    <xf numFmtId="0" fontId="205" fillId="10" borderId="9"/>
    <xf numFmtId="0" fontId="36" fillId="0" borderId="0"/>
    <xf numFmtId="0" fontId="205" fillId="10" borderId="9"/>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xf numFmtId="0" fontId="36" fillId="0" borderId="0"/>
    <xf numFmtId="0" fontId="205"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xf numFmtId="0" fontId="205" fillId="0" borderId="0"/>
    <xf numFmtId="0" fontId="205" fillId="0" borderId="0"/>
    <xf numFmtId="0" fontId="205" fillId="0" borderId="0"/>
    <xf numFmtId="0" fontId="205"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10" borderId="9"/>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xf numFmtId="0" fontId="205" fillId="0" borderId="0">
      <alignment horizontal="justify"/>
    </xf>
    <xf numFmtId="0" fontId="77"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9" fontId="74"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74"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74"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74" fillId="0" borderId="0" applyFont="0" applyFill="0" applyBorder="0" applyAlignment="0" applyProtection="0"/>
    <xf numFmtId="9" fontId="74"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9" fontId="74" fillId="0" borderId="0" applyFont="0" applyFill="0" applyBorder="0" applyAlignment="0" applyProtection="0"/>
    <xf numFmtId="9" fontId="74" fillId="0" borderId="0" applyFont="0" applyFill="0" applyBorder="0" applyAlignment="0" applyProtection="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10" borderId="9"/>
    <xf numFmtId="0" fontId="205" fillId="0" borderId="0"/>
    <xf numFmtId="0" fontId="205" fillId="0" borderId="0">
      <alignment horizontal="justify"/>
    </xf>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10" borderId="9"/>
    <xf numFmtId="0" fontId="36" fillId="0" borderId="0"/>
    <xf numFmtId="0" fontId="205" fillId="10" borderId="9"/>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10" borderId="9"/>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205" fillId="32" borderId="31" applyNumberFormat="0" applyFont="0" applyAlignment="0" applyProtection="0"/>
    <xf numFmtId="0" fontId="36" fillId="0" borderId="0"/>
    <xf numFmtId="0" fontId="205" fillId="32" borderId="31" applyNumberFormat="0" applyFont="0" applyAlignment="0" applyProtection="0"/>
    <xf numFmtId="0" fontId="36" fillId="0" borderId="0"/>
    <xf numFmtId="0" fontId="205" fillId="32" borderId="31" applyNumberFormat="0" applyFont="0" applyAlignment="0" applyProtection="0"/>
    <xf numFmtId="0" fontId="36" fillId="0" borderId="0"/>
    <xf numFmtId="0" fontId="205" fillId="0" borderId="0">
      <alignment horizontal="justify"/>
    </xf>
    <xf numFmtId="0" fontId="36" fillId="0" borderId="0"/>
    <xf numFmtId="0" fontId="36" fillId="88" borderId="87" applyNumberFormat="0" applyFont="0" applyAlignment="0" applyProtection="0"/>
    <xf numFmtId="4" fontId="205" fillId="89" borderId="88" applyNumberFormat="0" applyProtection="0">
      <alignment horizontal="right" vertical="center"/>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65" fillId="0" borderId="0"/>
    <xf numFmtId="0" fontId="36" fillId="0" borderId="0"/>
    <xf numFmtId="0" fontId="36" fillId="0" borderId="0"/>
    <xf numFmtId="0" fontId="205" fillId="0" borderId="0"/>
    <xf numFmtId="0" fontId="36" fillId="0" borderId="0"/>
    <xf numFmtId="0" fontId="36" fillId="0" borderId="0"/>
    <xf numFmtId="0" fontId="36" fillId="0" borderId="0"/>
    <xf numFmtId="0" fontId="36" fillId="0" borderId="0"/>
    <xf numFmtId="9" fontId="74" fillId="0" borderId="0" applyFont="0" applyFill="0" applyBorder="0" applyAlignment="0" applyProtection="0"/>
    <xf numFmtId="9" fontId="74"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74" fillId="0" borderId="0" applyFont="0" applyFill="0" applyBorder="0" applyAlignment="0" applyProtection="0"/>
    <xf numFmtId="9" fontId="74"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9" fontId="74" fillId="0" borderId="0" applyFont="0" applyFill="0" applyBorder="0" applyAlignment="0" applyProtection="0"/>
    <xf numFmtId="9" fontId="74" fillId="0" borderId="0" applyFont="0" applyFill="0" applyBorder="0" applyAlignment="0" applyProtection="0"/>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10" borderId="9"/>
    <xf numFmtId="203" fontId="205" fillId="0" borderId="0"/>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9" fontId="36" fillId="0" borderId="0" applyFont="0" applyFill="0" applyBorder="0" applyAlignment="0" applyProtection="0"/>
    <xf numFmtId="0" fontId="205" fillId="0" borderId="0">
      <alignment horizontal="justify"/>
    </xf>
    <xf numFmtId="0" fontId="205" fillId="0" borderId="0">
      <alignment horizontal="justify"/>
    </xf>
    <xf numFmtId="9" fontId="36" fillId="0" borderId="0" applyFont="0" applyFill="0" applyBorder="0" applyAlignment="0" applyProtection="0"/>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9" fontId="36" fillId="0" borderId="0" applyFont="0" applyFill="0" applyBorder="0" applyAlignment="0" applyProtection="0"/>
    <xf numFmtId="0" fontId="205" fillId="0" borderId="0">
      <alignment horizontal="justify"/>
    </xf>
    <xf numFmtId="0" fontId="205" fillId="0" borderId="0">
      <alignment horizontal="justify"/>
    </xf>
    <xf numFmtId="0" fontId="36" fillId="0" borderId="0"/>
    <xf numFmtId="0" fontId="205" fillId="0" borderId="0">
      <alignment horizontal="justify"/>
    </xf>
    <xf numFmtId="0" fontId="77"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77" fillId="0" borderId="0"/>
    <xf numFmtId="0" fontId="205" fillId="0" borderId="0"/>
    <xf numFmtId="0" fontId="205" fillId="0" borderId="0">
      <alignment horizontal="justify"/>
    </xf>
    <xf numFmtId="0" fontId="205" fillId="0" borderId="0">
      <alignment horizontal="justify"/>
    </xf>
    <xf numFmtId="0" fontId="205" fillId="10" borderId="9"/>
    <xf numFmtId="0" fontId="205" fillId="0" borderId="0">
      <alignment horizontal="justify"/>
    </xf>
    <xf numFmtId="0" fontId="205" fillId="0" borderId="0">
      <alignment horizontal="justify"/>
    </xf>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10" borderId="9"/>
    <xf numFmtId="0" fontId="36" fillId="0" borderId="0"/>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77" fillId="0" borderId="0"/>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67" fillId="0" borderId="0"/>
    <xf numFmtId="0" fontId="67"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205" fillId="0" borderId="0"/>
    <xf numFmtId="0" fontId="36" fillId="0" borderId="0"/>
    <xf numFmtId="0" fontId="205"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xf numFmtId="0" fontId="205"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77" fillId="0" borderId="0"/>
    <xf numFmtId="0" fontId="36" fillId="0" borderId="0"/>
    <xf numFmtId="0" fontId="205" fillId="0" borderId="0">
      <alignment horizontal="justify"/>
    </xf>
    <xf numFmtId="0" fontId="205" fillId="0" borderId="0">
      <alignment horizontal="justify"/>
    </xf>
    <xf numFmtId="0" fontId="36" fillId="0" borderId="0"/>
    <xf numFmtId="9" fontId="36" fillId="0" borderId="0" applyFont="0" applyFill="0" applyBorder="0" applyAlignment="0" applyProtection="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36" fillId="0" borderId="0"/>
    <xf numFmtId="0" fontId="205" fillId="0" borderId="0"/>
    <xf numFmtId="0" fontId="205" fillId="0" borderId="0"/>
    <xf numFmtId="0" fontId="36" fillId="0" borderId="0"/>
    <xf numFmtId="0" fontId="205" fillId="0" borderId="0"/>
    <xf numFmtId="0" fontId="205" fillId="0" borderId="0"/>
    <xf numFmtId="0" fontId="36" fillId="0" borderId="0"/>
    <xf numFmtId="0" fontId="205"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xf numFmtId="0" fontId="205" fillId="0" borderId="0">
      <alignment horizontal="justify"/>
    </xf>
    <xf numFmtId="0" fontId="205" fillId="0" borderId="0"/>
    <xf numFmtId="0" fontId="205"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10" borderId="9"/>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36" fillId="0" borderId="0"/>
    <xf numFmtId="0" fontId="205" fillId="0" borderId="0">
      <alignment horizontal="justify"/>
    </xf>
    <xf numFmtId="0" fontId="77" fillId="0" borderId="0"/>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6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xf numFmtId="0" fontId="205" fillId="0" borderId="0"/>
    <xf numFmtId="0" fontId="205" fillId="0" borderId="0">
      <alignment horizontal="justify"/>
    </xf>
    <xf numFmtId="0" fontId="205" fillId="0" borderId="0"/>
    <xf numFmtId="0" fontId="205" fillId="0" borderId="0"/>
    <xf numFmtId="0" fontId="205" fillId="0" borderId="0">
      <alignment horizontal="justify"/>
    </xf>
    <xf numFmtId="0" fontId="205" fillId="0" borderId="0"/>
    <xf numFmtId="0" fontId="205" fillId="0" borderId="0"/>
    <xf numFmtId="0" fontId="205" fillId="0" borderId="0"/>
    <xf numFmtId="0" fontId="205" fillId="0" borderId="0">
      <alignment horizontal="justify"/>
    </xf>
    <xf numFmtId="0" fontId="205" fillId="0" borderId="0"/>
    <xf numFmtId="0" fontId="205" fillId="0" borderId="0"/>
    <xf numFmtId="0" fontId="205" fillId="0" borderId="0">
      <alignment horizontal="justify"/>
    </xf>
    <xf numFmtId="0" fontId="205" fillId="0" borderId="0"/>
    <xf numFmtId="0" fontId="205" fillId="0" borderId="0"/>
    <xf numFmtId="0" fontId="205" fillId="0" borderId="0"/>
    <xf numFmtId="0" fontId="205" fillId="0" borderId="0">
      <alignment horizontal="justify"/>
    </xf>
    <xf numFmtId="0" fontId="205" fillId="0" borderId="0"/>
    <xf numFmtId="0" fontId="205" fillId="0" borderId="0"/>
    <xf numFmtId="0" fontId="205" fillId="0" borderId="0">
      <alignment horizontal="justify"/>
    </xf>
    <xf numFmtId="0" fontId="205" fillId="0" borderId="0"/>
    <xf numFmtId="0" fontId="205" fillId="0" borderId="0"/>
    <xf numFmtId="0" fontId="205" fillId="0" borderId="0"/>
    <xf numFmtId="0" fontId="36" fillId="0" borderId="0"/>
    <xf numFmtId="0" fontId="205" fillId="0" borderId="0">
      <alignment horizontal="justify"/>
    </xf>
    <xf numFmtId="0" fontId="205"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xf numFmtId="0" fontId="205" fillId="0" borderId="0"/>
    <xf numFmtId="0" fontId="205" fillId="0" borderId="0">
      <alignment horizontal="justify"/>
    </xf>
    <xf numFmtId="0" fontId="205" fillId="0" borderId="0"/>
    <xf numFmtId="0" fontId="205" fillId="0" borderId="0"/>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178"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36" fillId="0" borderId="0"/>
    <xf numFmtId="0" fontId="36" fillId="0" borderId="0"/>
    <xf numFmtId="0" fontId="205" fillId="0" borderId="0">
      <alignment horizontal="justify"/>
    </xf>
    <xf numFmtId="0" fontId="77"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36"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32" borderId="31" applyNumberFormat="0" applyFont="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48" fillId="12" borderId="11" applyNumberFormat="0" applyFont="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1" fillId="90" borderId="89" applyNumberFormat="0" applyAlignment="0" applyProtection="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4" fillId="35" borderId="34" applyNumberFormat="0" applyAlignment="0" applyProtection="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205" fillId="10" borderId="9"/>
    <xf numFmtId="0" fontId="205" fillId="32" borderId="31" applyNumberFormat="0" applyFont="0" applyAlignment="0" applyProtection="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alignment horizontal="justify"/>
    </xf>
    <xf numFmtId="0" fontId="205" fillId="0" borderId="0">
      <alignment horizontal="justify"/>
    </xf>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77" fillId="0" borderId="0"/>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36" fillId="0" borderId="0"/>
    <xf numFmtId="0" fontId="36" fillId="0" borderId="0"/>
    <xf numFmtId="0" fontId="205" fillId="0" borderId="0">
      <alignment horizontal="justify"/>
    </xf>
    <xf numFmtId="0" fontId="77"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77"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6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xf numFmtId="0" fontId="205" fillId="0" borderId="0"/>
    <xf numFmtId="0" fontId="205" fillId="0" borderId="0"/>
    <xf numFmtId="0" fontId="205" fillId="0" borderId="0"/>
    <xf numFmtId="0" fontId="36" fillId="0" borderId="0"/>
    <xf numFmtId="0" fontId="205"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4" fontId="143" fillId="0" borderId="0" applyNumberFormat="0" applyProtection="0">
      <alignment horizontal="left" vertical="center" indent="1"/>
    </xf>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205" fillId="0" borderId="0"/>
    <xf numFmtId="0" fontId="205" fillId="0" borderId="0"/>
    <xf numFmtId="0" fontId="205" fillId="0" borderId="0"/>
    <xf numFmtId="0" fontId="205" fillId="0" borderId="0"/>
    <xf numFmtId="0" fontId="36" fillId="0" borderId="0"/>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xf numFmtId="0" fontId="205" fillId="0" borderId="0"/>
    <xf numFmtId="0" fontId="205" fillId="0" borderId="0"/>
    <xf numFmtId="0" fontId="205" fillId="0" borderId="0"/>
    <xf numFmtId="9" fontId="36" fillId="0" borderId="0" applyFont="0" applyFill="0" applyBorder="0" applyAlignment="0" applyProtection="0"/>
    <xf numFmtId="0" fontId="205" fillId="0" borderId="0"/>
    <xf numFmtId="0" fontId="205" fillId="0" borderId="0"/>
    <xf numFmtId="0" fontId="205" fillId="0" borderId="0"/>
    <xf numFmtId="0" fontId="205" fillId="0" borderId="0"/>
    <xf numFmtId="0" fontId="205" fillId="0" borderId="0"/>
    <xf numFmtId="0" fontId="205" fillId="0" borderId="0"/>
    <xf numFmtId="0" fontId="36" fillId="0" borderId="0"/>
    <xf numFmtId="0" fontId="205" fillId="0" borderId="0"/>
    <xf numFmtId="0" fontId="205" fillId="0" borderId="0"/>
    <xf numFmtId="0" fontId="205" fillId="0" borderId="0"/>
    <xf numFmtId="0" fontId="205" fillId="0" borderId="0"/>
    <xf numFmtId="0" fontId="205"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9" fontId="36" fillId="0" borderId="0" applyFont="0" applyFill="0" applyBorder="0" applyAlignment="0" applyProtection="0"/>
    <xf numFmtId="0" fontId="205" fillId="0" borderId="0">
      <alignment horizontal="justify"/>
    </xf>
    <xf numFmtId="0" fontId="205" fillId="0" borderId="0">
      <alignment horizontal="justify"/>
    </xf>
    <xf numFmtId="9" fontId="3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9" fontId="36" fillId="0" borderId="0" applyFont="0" applyFill="0" applyBorder="0" applyAlignment="0" applyProtection="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alignment horizontal="justify"/>
    </xf>
    <xf numFmtId="0" fontId="36" fillId="0" borderId="0"/>
    <xf numFmtId="0" fontId="77" fillId="0" borderId="0"/>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alignment horizontal="justify"/>
    </xf>
    <xf numFmtId="0" fontId="77"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65"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alignment horizontal="justify"/>
    </xf>
    <xf numFmtId="0" fontId="205" fillId="0" borderId="0"/>
    <xf numFmtId="0" fontId="205" fillId="0" borderId="0"/>
    <xf numFmtId="0" fontId="205" fillId="0" borderId="0"/>
    <xf numFmtId="0" fontId="205" fillId="0" borderId="0"/>
    <xf numFmtId="0" fontId="205" fillId="0" borderId="0">
      <alignment horizontal="justify"/>
    </xf>
    <xf numFmtId="0" fontId="205" fillId="0" borderId="0"/>
    <xf numFmtId="0" fontId="205" fillId="0" borderId="0"/>
    <xf numFmtId="0" fontId="205" fillId="0" borderId="0"/>
    <xf numFmtId="0" fontId="205" fillId="0" borderId="0"/>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178"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10" borderId="9"/>
    <xf numFmtId="0" fontId="205" fillId="0" borderId="0">
      <alignment horizontal="justify"/>
    </xf>
    <xf numFmtId="0" fontId="36" fillId="0" borderId="0"/>
    <xf numFmtId="0" fontId="77" fillId="0" borderId="0"/>
    <xf numFmtId="0" fontId="36" fillId="0" borderId="0"/>
    <xf numFmtId="0" fontId="205" fillId="0" borderId="0">
      <alignment horizontal="justify"/>
    </xf>
    <xf numFmtId="0" fontId="205" fillId="0" borderId="0"/>
    <xf numFmtId="0" fontId="36" fillId="0" borderId="0"/>
    <xf numFmtId="0" fontId="36" fillId="0" borderId="0"/>
    <xf numFmtId="0" fontId="205" fillId="0" borderId="0">
      <alignment horizontal="justify"/>
    </xf>
    <xf numFmtId="0" fontId="77"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80" fontId="6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5" fillId="0" borderId="0"/>
    <xf numFmtId="0" fontId="36" fillId="0" borderId="0"/>
    <xf numFmtId="0" fontId="36" fillId="0" borderId="0"/>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9" fontId="36" fillId="0" borderId="0" applyFont="0" applyFill="0" applyBorder="0" applyAlignment="0" applyProtection="0"/>
    <xf numFmtId="3" fontId="67" fillId="0" borderId="0" applyFont="0" applyFill="0" applyBorder="0" applyAlignment="0" applyProtection="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0" fontId="36" fillId="0" borderId="0"/>
    <xf numFmtId="9" fontId="36" fillId="0" borderId="0" applyFont="0" applyFill="0" applyBorder="0" applyAlignment="0" applyProtection="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xf numFmtId="0" fontId="205" fillId="0" borderId="0"/>
    <xf numFmtId="0" fontId="205" fillId="0" borderId="0"/>
    <xf numFmtId="0" fontId="205" fillId="0" borderId="0"/>
    <xf numFmtId="0" fontId="205" fillId="0" borderId="0">
      <alignment horizontal="justify"/>
    </xf>
    <xf numFmtId="0" fontId="205" fillId="0" borderId="0"/>
    <xf numFmtId="0" fontId="205" fillId="0" borderId="0"/>
    <xf numFmtId="0" fontId="205" fillId="0" borderId="0"/>
    <xf numFmtId="0" fontId="205" fillId="0" borderId="0"/>
    <xf numFmtId="0" fontId="205" fillId="0" borderId="0">
      <alignment horizontal="justify"/>
    </xf>
    <xf numFmtId="0" fontId="205" fillId="0" borderId="0"/>
    <xf numFmtId="0" fontId="205" fillId="0" borderId="0"/>
    <xf numFmtId="0" fontId="205" fillId="0" borderId="0"/>
    <xf numFmtId="0" fontId="205" fillId="0" borderId="0"/>
    <xf numFmtId="0" fontId="205" fillId="0" borderId="0">
      <alignment horizontal="justify"/>
    </xf>
    <xf numFmtId="0" fontId="205" fillId="0" borderId="0"/>
    <xf numFmtId="0" fontId="205" fillId="0" borderId="0"/>
    <xf numFmtId="0" fontId="205" fillId="0" borderId="0"/>
    <xf numFmtId="0" fontId="205" fillId="0" borderId="0"/>
    <xf numFmtId="0" fontId="205" fillId="0" borderId="0">
      <alignment horizontal="justify"/>
    </xf>
    <xf numFmtId="0" fontId="205" fillId="0" borderId="0"/>
    <xf numFmtId="0" fontId="205" fillId="0" borderId="0"/>
    <xf numFmtId="0" fontId="205" fillId="0" borderId="0"/>
    <xf numFmtId="0" fontId="205" fillId="0" borderId="0"/>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9" fontId="36" fillId="0" borderId="0" applyFont="0" applyFill="0" applyBorder="0" applyAlignment="0" applyProtection="0"/>
    <xf numFmtId="0" fontId="205" fillId="0" borderId="0">
      <alignment horizontal="justify"/>
    </xf>
    <xf numFmtId="9" fontId="36" fillId="0" borderId="0" applyFont="0" applyFill="0" applyBorder="0" applyAlignment="0" applyProtection="0"/>
    <xf numFmtId="0" fontId="77" fillId="0" borderId="0"/>
    <xf numFmtId="9" fontId="36" fillId="0" borderId="0" applyFont="0" applyFill="0" applyBorder="0" applyAlignment="0" applyProtection="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9" fontId="36" fillId="0" borderId="0" applyFont="0" applyFill="0" applyBorder="0" applyAlignment="0" applyProtection="0"/>
    <xf numFmtId="0" fontId="205" fillId="0" borderId="0">
      <alignment horizontal="justify"/>
    </xf>
    <xf numFmtId="9" fontId="36" fillId="0" borderId="0" applyFont="0" applyFill="0" applyBorder="0" applyAlignment="0" applyProtection="0"/>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9" fontId="36" fillId="0" borderId="0" applyFont="0" applyFill="0" applyBorder="0" applyAlignment="0" applyProtection="0"/>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alignment horizontal="justify"/>
    </xf>
    <xf numFmtId="0" fontId="6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0" fontId="205" fillId="0" borderId="0">
      <alignment horizontal="justify"/>
    </xf>
    <xf numFmtId="4" fontId="110" fillId="91" borderId="90" applyNumberFormat="0" applyProtection="0">
      <alignment horizontal="left" vertical="center" indent="1"/>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77" fillId="0" borderId="0"/>
    <xf numFmtId="0" fontId="205" fillId="0" borderId="0"/>
    <xf numFmtId="178" fontId="77" fillId="0" borderId="0"/>
    <xf numFmtId="0" fontId="65" fillId="0" borderId="0"/>
    <xf numFmtId="4" fontId="205" fillId="92" borderId="91" applyNumberFormat="0" applyProtection="0">
      <alignment horizontal="right" vertical="center"/>
    </xf>
    <xf numFmtId="0" fontId="205" fillId="0" borderId="0"/>
    <xf numFmtId="4" fontId="205" fillId="92" borderId="91" applyNumberFormat="0" applyProtection="0">
      <alignment horizontal="right" vertical="center"/>
    </xf>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4" fontId="205" fillId="93" borderId="92" applyNumberFormat="0" applyProtection="0">
      <alignment horizontal="right" vertical="center"/>
    </xf>
    <xf numFmtId="0" fontId="205" fillId="0" borderId="0"/>
    <xf numFmtId="4" fontId="205" fillId="93" borderId="92" applyNumberFormat="0" applyProtection="0">
      <alignment horizontal="right" vertical="center"/>
    </xf>
    <xf numFmtId="0" fontId="205" fillId="0" borderId="0"/>
    <xf numFmtId="0" fontId="205" fillId="0" borderId="0"/>
    <xf numFmtId="0" fontId="205" fillId="0" borderId="0"/>
    <xf numFmtId="4" fontId="205" fillId="94" borderId="93" applyNumberFormat="0" applyProtection="0">
      <alignment horizontal="right" vertical="center"/>
    </xf>
    <xf numFmtId="0" fontId="205" fillId="0" borderId="0"/>
    <xf numFmtId="0" fontId="77" fillId="0" borderId="0"/>
    <xf numFmtId="0" fontId="36"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36" fillId="0" borderId="0"/>
    <xf numFmtId="0" fontId="205" fillId="0" borderId="0"/>
    <xf numFmtId="0" fontId="205" fillId="0" borderId="0"/>
    <xf numFmtId="0" fontId="205" fillId="0" borderId="0"/>
    <xf numFmtId="0" fontId="205"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0" fontId="205" fillId="0" borderId="0">
      <alignment horizontal="justify"/>
    </xf>
    <xf numFmtId="178" fontId="77" fillId="0" borderId="0"/>
    <xf numFmtId="0" fontId="205" fillId="0" borderId="0"/>
    <xf numFmtId="0" fontId="205" fillId="0" borderId="0">
      <alignment horizontal="justify"/>
    </xf>
    <xf numFmtId="0" fontId="205" fillId="0" borderId="0"/>
    <xf numFmtId="0" fontId="205" fillId="0" borderId="0">
      <alignment horizontal="justify"/>
    </xf>
    <xf numFmtId="0" fontId="205" fillId="0" borderId="0"/>
    <xf numFmtId="0" fontId="205" fillId="0" borderId="0">
      <alignment horizontal="justify"/>
    </xf>
    <xf numFmtId="0" fontId="36" fillId="0" borderId="0"/>
    <xf numFmtId="0" fontId="205" fillId="0" borderId="0"/>
    <xf numFmtId="0" fontId="36" fillId="0" borderId="0"/>
    <xf numFmtId="0" fontId="205" fillId="0" borderId="0"/>
    <xf numFmtId="0" fontId="36" fillId="0" borderId="0"/>
    <xf numFmtId="0" fontId="77"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178" fontId="77" fillId="0" borderId="0"/>
    <xf numFmtId="0" fontId="205" fillId="0" borderId="0"/>
    <xf numFmtId="0" fontId="205" fillId="0" borderId="0"/>
    <xf numFmtId="0" fontId="205" fillId="0" borderId="0"/>
    <xf numFmtId="0" fontId="205" fillId="0" borderId="0">
      <alignment horizontal="justify"/>
    </xf>
    <xf numFmtId="0" fontId="205" fillId="0" borderId="0"/>
    <xf numFmtId="0" fontId="205" fillId="0" borderId="0">
      <alignment horizontal="justify"/>
    </xf>
    <xf numFmtId="0" fontId="205" fillId="0" borderId="0"/>
    <xf numFmtId="0" fontId="205" fillId="0" borderId="0">
      <alignment horizontal="justify"/>
    </xf>
    <xf numFmtId="0" fontId="205" fillId="0" borderId="0">
      <alignment horizontal="justify"/>
    </xf>
    <xf numFmtId="0" fontId="77" fillId="0" borderId="0"/>
    <xf numFmtId="0" fontId="36" fillId="0" borderId="0"/>
    <xf numFmtId="0" fontId="6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67" fillId="67" borderId="66" applyNumberFormat="0" applyFont="0" applyBorder="0" applyAlignment="0" applyProtection="0"/>
    <xf numFmtId="0" fontId="77" fillId="0" borderId="0"/>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xf numFmtId="0" fontId="205" fillId="0" borderId="0">
      <alignment horizontal="justify"/>
    </xf>
    <xf numFmtId="0" fontId="205" fillId="0" borderId="0">
      <alignment horizontal="justify"/>
    </xf>
    <xf numFmtId="0" fontId="7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xf numFmtId="0" fontId="205" fillId="0" borderId="0"/>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xf numFmtId="205" fontId="205" fillId="0" borderId="0"/>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0" fontId="205" fillId="0" borderId="0">
      <alignment horizontal="justify"/>
    </xf>
    <xf numFmtId="0" fontId="77" fillId="0" borderId="0"/>
    <xf numFmtId="0" fontId="77" fillId="0" borderId="0"/>
    <xf numFmtId="0" fontId="205" fillId="0" borderId="0">
      <alignment horizontal="justify"/>
    </xf>
    <xf numFmtId="204" fontId="65" fillId="0" borderId="0"/>
    <xf numFmtId="0" fontId="77" fillId="0" borderId="0"/>
    <xf numFmtId="0" fontId="77" fillId="0" borderId="0"/>
    <xf numFmtId="0" fontId="205" fillId="0" borderId="0">
      <alignment horizontal="justify"/>
    </xf>
    <xf numFmtId="0" fontId="36" fillId="0" borderId="0"/>
    <xf numFmtId="0" fontId="77" fillId="0" borderId="0"/>
    <xf numFmtId="0" fontId="77" fillId="0" borderId="0"/>
    <xf numFmtId="0" fontId="205" fillId="0" borderId="0">
      <alignment horizontal="justify"/>
    </xf>
    <xf numFmtId="0" fontId="77" fillId="0" borderId="0"/>
    <xf numFmtId="0" fontId="77" fillId="0" borderId="0"/>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xf numFmtId="0" fontId="205" fillId="0" borderId="0">
      <alignment horizontal="justify"/>
    </xf>
    <xf numFmtId="0" fontId="205" fillId="0" borderId="0"/>
    <xf numFmtId="0" fontId="205" fillId="0" borderId="0">
      <alignment horizontal="justify"/>
    </xf>
    <xf numFmtId="0" fontId="205" fillId="0" borderId="0">
      <alignment horizontal="justify"/>
    </xf>
    <xf numFmtId="0" fontId="77" fillId="0" borderId="0"/>
    <xf numFmtId="0" fontId="205" fillId="0" borderId="0"/>
    <xf numFmtId="0" fontId="36" fillId="0" borderId="0"/>
    <xf numFmtId="0" fontId="36" fillId="0" borderId="0"/>
    <xf numFmtId="0" fontId="36" fillId="0" borderId="0"/>
    <xf numFmtId="0" fontId="36"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xf numFmtId="0" fontId="36" fillId="0" borderId="0"/>
    <xf numFmtId="0" fontId="205" fillId="0" borderId="0">
      <alignment horizontal="justify"/>
    </xf>
    <xf numFmtId="0" fontId="36" fillId="0" borderId="0"/>
    <xf numFmtId="0" fontId="205" fillId="0" borderId="0"/>
    <xf numFmtId="0" fontId="205" fillId="0" borderId="0">
      <alignment horizontal="justify"/>
    </xf>
    <xf numFmtId="0" fontId="205" fillId="0" borderId="0"/>
    <xf numFmtId="0" fontId="205" fillId="0" borderId="0">
      <alignment horizontal="justify"/>
    </xf>
    <xf numFmtId="0" fontId="205" fillId="0" borderId="0">
      <alignment horizontal="justify"/>
    </xf>
    <xf numFmtId="0" fontId="77" fillId="0" borderId="0"/>
    <xf numFmtId="0" fontId="205"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178" fontId="77" fillId="0" borderId="0"/>
    <xf numFmtId="0" fontId="77" fillId="0" borderId="0"/>
    <xf numFmtId="0" fontId="152"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xf numFmtId="0" fontId="205" fillId="0" borderId="0">
      <alignment horizontal="justify"/>
    </xf>
    <xf numFmtId="0" fontId="205" fillId="0" borderId="0"/>
    <xf numFmtId="0" fontId="205" fillId="0" borderId="0">
      <alignment horizontal="justify"/>
    </xf>
    <xf numFmtId="0" fontId="205" fillId="0" borderId="0"/>
    <xf numFmtId="0" fontId="205" fillId="0" borderId="0">
      <alignment horizontal="justify"/>
    </xf>
    <xf numFmtId="0" fontId="205" fillId="0" borderId="0">
      <alignment horizontal="justify"/>
    </xf>
    <xf numFmtId="0" fontId="77" fillId="0" borderId="0"/>
    <xf numFmtId="0" fontId="205" fillId="0" borderId="0"/>
    <xf numFmtId="0" fontId="152" fillId="0" borderId="0"/>
    <xf numFmtId="0" fontId="205" fillId="0" borderId="0"/>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4" fontId="121" fillId="95" borderId="94" applyNumberFormat="0" applyProtection="0">
      <alignment horizontal="right" vertical="center"/>
    </xf>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205" fillId="0" borderId="0">
      <alignment horizontal="justify"/>
    </xf>
    <xf numFmtId="0" fontId="36" fillId="0" borderId="0"/>
    <xf numFmtId="0" fontId="205" fillId="10" borderId="9"/>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10" borderId="9"/>
    <xf numFmtId="0" fontId="205" fillId="0" borderId="0">
      <alignment horizontal="justify"/>
    </xf>
    <xf numFmtId="0" fontId="205" fillId="10" borderId="9"/>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10" borderId="9"/>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7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178" fontId="77" fillId="0" borderId="0"/>
    <xf numFmtId="0" fontId="205" fillId="0" borderId="0">
      <alignment horizontal="justify"/>
    </xf>
    <xf numFmtId="4" fontId="150" fillId="7" borderId="6" applyNumberFormat="0" applyProtection="0">
      <alignment vertical="center"/>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32" borderId="31" applyNumberFormat="0" applyFont="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178"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4" fontId="110" fillId="91" borderId="90" applyNumberFormat="0" applyProtection="0">
      <alignment horizontal="left" vertical="center" inden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36" fillId="0" borderId="0"/>
    <xf numFmtId="0" fontId="205" fillId="0" borderId="0"/>
    <xf numFmtId="0" fontId="205" fillId="0" borderId="0"/>
    <xf numFmtId="0" fontId="205" fillId="0" borderId="0"/>
    <xf numFmtId="0" fontId="36" fillId="0" borderId="0"/>
    <xf numFmtId="0" fontId="205"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3" fontId="67"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205" fillId="10" borderId="9"/>
    <xf numFmtId="0" fontId="205" fillId="0" borderId="0">
      <alignment horizontal="justify"/>
    </xf>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77" fillId="0" borderId="0"/>
    <xf numFmtId="0" fontId="36" fillId="0" borderId="0"/>
    <xf numFmtId="0" fontId="77" fillId="0" borderId="0"/>
    <xf numFmtId="0" fontId="36" fillId="0" borderId="0"/>
    <xf numFmtId="0" fontId="36" fillId="0" borderId="0"/>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xf numFmtId="0" fontId="205" fillId="0" borderId="0"/>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2" fontId="91" fillId="0" borderId="0">
      <protection locked="0"/>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205" fillId="0" borderId="0">
      <alignment horizontal="justify"/>
    </xf>
    <xf numFmtId="9" fontId="36" fillId="0" borderId="0" applyFont="0" applyFill="0" applyBorder="0" applyAlignment="0" applyProtection="0"/>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9" fontId="36" fillId="0" borderId="0" applyFont="0" applyFill="0" applyBorder="0" applyAlignment="0" applyProtection="0"/>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205" fillId="10" borderId="9"/>
    <xf numFmtId="0" fontId="205" fillId="0" borderId="0">
      <alignment horizontal="justify"/>
    </xf>
    <xf numFmtId="0" fontId="205" fillId="10" borderId="9"/>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178"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36" fillId="0" borderId="0"/>
    <xf numFmtId="0" fontId="205" fillId="0" borderId="0"/>
    <xf numFmtId="0" fontId="205" fillId="0" borderId="0"/>
    <xf numFmtId="0" fontId="205" fillId="0" borderId="0"/>
    <xf numFmtId="0" fontId="205" fillId="0" borderId="0"/>
    <xf numFmtId="0" fontId="205" fillId="0" borderId="0">
      <alignment horizontal="justify"/>
    </xf>
    <xf numFmtId="0" fontId="36" fillId="0" borderId="0"/>
    <xf numFmtId="0" fontId="36" fillId="0" borderId="0"/>
    <xf numFmtId="178" fontId="77" fillId="0" borderId="0"/>
    <xf numFmtId="0" fontId="205" fillId="0" borderId="0">
      <alignment horizontal="justify"/>
    </xf>
    <xf numFmtId="0" fontId="36" fillId="0" borderId="0"/>
    <xf numFmtId="0" fontId="36" fillId="0" borderId="0"/>
    <xf numFmtId="0" fontId="205" fillId="10" borderId="9"/>
    <xf numFmtId="0" fontId="205" fillId="0" borderId="0">
      <alignment horizontal="justify"/>
    </xf>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205" fillId="0" borderId="0"/>
    <xf numFmtId="0" fontId="36" fillId="0" borderId="0"/>
    <xf numFmtId="0" fontId="36" fillId="0" borderId="0"/>
    <xf numFmtId="0" fontId="205" fillId="0" borderId="0">
      <alignment horizontal="justify"/>
    </xf>
    <xf numFmtId="0" fontId="205" fillId="0" borderId="0"/>
    <xf numFmtId="0" fontId="36" fillId="0" borderId="0"/>
    <xf numFmtId="0" fontId="36" fillId="0" borderId="0"/>
    <xf numFmtId="0" fontId="205" fillId="0" borderId="0">
      <alignment horizontal="justify"/>
    </xf>
    <xf numFmtId="0" fontId="205" fillId="0" borderId="0"/>
    <xf numFmtId="0" fontId="36" fillId="0" borderId="0"/>
    <xf numFmtId="0" fontId="36" fillId="0" borderId="0"/>
    <xf numFmtId="0" fontId="205" fillId="0" borderId="0">
      <alignment horizontal="justify"/>
    </xf>
    <xf numFmtId="0" fontId="205" fillId="0" borderId="0"/>
    <xf numFmtId="0" fontId="36" fillId="0" borderId="0"/>
    <xf numFmtId="0" fontId="36" fillId="0" borderId="0"/>
    <xf numFmtId="0" fontId="205" fillId="0" borderId="0">
      <alignment horizontal="justify"/>
    </xf>
    <xf numFmtId="0" fontId="205"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67" fillId="0" borderId="0"/>
    <xf numFmtId="0" fontId="36" fillId="0" borderId="0"/>
    <xf numFmtId="0" fontId="36" fillId="0" borderId="0"/>
    <xf numFmtId="0" fontId="36" fillId="0" borderId="0"/>
    <xf numFmtId="0" fontId="36" fillId="0" borderId="0"/>
    <xf numFmtId="0" fontId="6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3" fontId="92"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36" fillId="0" borderId="0"/>
    <xf numFmtId="0" fontId="205" fillId="0" borderId="0">
      <alignment horizontal="justify"/>
    </xf>
    <xf numFmtId="4" fontId="123" fillId="0" borderId="0" applyNumberFormat="0" applyProtection="0">
      <alignment horizontal="left" vertical="center" indent="1"/>
    </xf>
    <xf numFmtId="178" fontId="7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205" fontId="205"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65"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9" fontId="36" fillId="0" borderId="0" applyFont="0" applyFill="0" applyBorder="0" applyAlignment="0" applyProtection="0"/>
    <xf numFmtId="0" fontId="36" fillId="0" borderId="0"/>
    <xf numFmtId="0" fontId="205" fillId="0" borderId="0">
      <alignment horizontal="justify"/>
    </xf>
    <xf numFmtId="0" fontId="205" fillId="0" borderId="0">
      <alignment horizontal="justify"/>
    </xf>
    <xf numFmtId="0" fontId="36" fillId="0" borderId="0"/>
    <xf numFmtId="0" fontId="36" fillId="0" borderId="0"/>
    <xf numFmtId="9" fontId="36" fillId="0" borderId="0" applyFont="0" applyFill="0" applyBorder="0" applyAlignment="0" applyProtection="0"/>
    <xf numFmtId="0" fontId="36" fillId="0" borderId="0"/>
    <xf numFmtId="0" fontId="205" fillId="0" borderId="0"/>
    <xf numFmtId="0" fontId="36" fillId="0" borderId="0"/>
    <xf numFmtId="0" fontId="36" fillId="0" borderId="0"/>
    <xf numFmtId="9" fontId="36" fillId="0" borderId="0" applyFont="0" applyFill="0" applyBorder="0" applyAlignment="0" applyProtection="0"/>
    <xf numFmtId="0" fontId="36" fillId="0" borderId="0"/>
    <xf numFmtId="0" fontId="36" fillId="0" borderId="0"/>
    <xf numFmtId="9" fontId="36" fillId="0" borderId="0" applyFont="0" applyFill="0" applyBorder="0" applyAlignment="0" applyProtection="0"/>
    <xf numFmtId="0" fontId="36" fillId="0" borderId="0"/>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148" fillId="64" borderId="63" applyNumberFormat="0" applyFon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205" fillId="0" borderId="0"/>
    <xf numFmtId="0" fontId="205" fillId="0" borderId="0">
      <alignment horizontal="justify"/>
    </xf>
    <xf numFmtId="0" fontId="205" fillId="0" borderId="0"/>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65" fillId="0" borderId="0"/>
    <xf numFmtId="178" fontId="205"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7" fillId="0" borderId="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205" fillId="0" borderId="0"/>
    <xf numFmtId="0" fontId="67" fillId="0" borderId="0"/>
    <xf numFmtId="0" fontId="205" fillId="0" borderId="0">
      <alignment horizontal="justify"/>
    </xf>
    <xf numFmtId="0" fontId="36" fillId="0" borderId="0"/>
    <xf numFmtId="0" fontId="205" fillId="0" borderId="0"/>
    <xf numFmtId="0" fontId="36" fillId="0" borderId="0"/>
    <xf numFmtId="0" fontId="205" fillId="0" borderId="0">
      <alignment horizontal="justify"/>
    </xf>
    <xf numFmtId="0" fontId="36" fillId="0" borderId="0"/>
    <xf numFmtId="0" fontId="205" fillId="0" borderId="0"/>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xf numFmtId="0" fontId="205" fillId="0" borderId="0">
      <alignment horizontal="justify"/>
    </xf>
    <xf numFmtId="0" fontId="205" fillId="0" borderId="0"/>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xf numFmtId="0" fontId="67" fillId="0" borderId="0"/>
    <xf numFmtId="0" fontId="67" fillId="0" borderId="0"/>
    <xf numFmtId="0" fontId="67" fillId="0" borderId="0"/>
    <xf numFmtId="0" fontId="205" fillId="0" borderId="0"/>
    <xf numFmtId="2" fontId="91" fillId="0" borderId="0">
      <protection locked="0"/>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3" fontId="67" fillId="0" borderId="0" applyFont="0" applyFill="0" applyBorder="0" applyAlignment="0" applyProtection="0"/>
    <xf numFmtId="0" fontId="205" fillId="0" borderId="0">
      <alignment horizontal="justify"/>
    </xf>
    <xf numFmtId="9" fontId="3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10" borderId="9"/>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10" borderId="9"/>
    <xf numFmtId="0" fontId="205" fillId="0" borderId="0">
      <alignment horizontal="justify"/>
    </xf>
    <xf numFmtId="0" fontId="205" fillId="10" borderId="9"/>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36" fillId="0" borderId="0"/>
    <xf numFmtId="9" fontId="36" fillId="0" borderId="0" applyFont="0" applyFill="0" applyBorder="0" applyAlignment="0" applyProtection="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205" fillId="10" borderId="9"/>
    <xf numFmtId="0" fontId="205" fillId="0" borderId="0">
      <alignment horizontal="justify"/>
    </xf>
    <xf numFmtId="0" fontId="205" fillId="10" borderId="9"/>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78"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88" borderId="87" applyNumberFormat="0" applyFont="0" applyAlignment="0" applyProtection="0"/>
    <xf numFmtId="4" fontId="205" fillId="96" borderId="95" applyNumberFormat="0" applyProtection="0">
      <alignment horizontal="right" vertical="center"/>
    </xf>
    <xf numFmtId="0" fontId="205" fillId="0" borderId="0">
      <alignment horizontal="justify"/>
    </xf>
    <xf numFmtId="0" fontId="205" fillId="0" borderId="0">
      <alignment horizontal="justify"/>
    </xf>
    <xf numFmtId="0" fontId="205" fillId="0" borderId="0">
      <alignment horizontal="justify"/>
    </xf>
    <xf numFmtId="0" fontId="36" fillId="88" borderId="87" applyNumberFormat="0" applyFont="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88" borderId="87" applyNumberFormat="0" applyFont="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40" fillId="28" borderId="27" applyNumberFormat="0" applyFill="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40" fillId="97" borderId="96" applyNumberFormat="0" applyFill="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40" fillId="28" borderId="27" applyNumberFormat="0" applyFill="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xf numFmtId="0" fontId="36" fillId="0" borderId="0"/>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10" borderId="9"/>
    <xf numFmtId="0" fontId="205" fillId="0" borderId="0"/>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4" fontId="67" fillId="0" borderId="0" applyFont="0" applyFill="0" applyBorder="0" applyAlignment="0" applyProtection="0"/>
    <xf numFmtId="0" fontId="205" fillId="0" borderId="0">
      <alignment horizontal="justify"/>
    </xf>
    <xf numFmtId="4" fontId="67" fillId="0" borderId="0" applyFont="0" applyFill="0" applyBorder="0" applyAlignment="0" applyProtection="0"/>
    <xf numFmtId="0" fontId="205" fillId="0" borderId="0">
      <alignment horizontal="justify"/>
    </xf>
    <xf numFmtId="0" fontId="205" fillId="0" borderId="0">
      <alignment horizontal="justify"/>
    </xf>
    <xf numFmtId="9" fontId="36"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4" fontId="67" fillId="0" borderId="0" applyFont="0" applyFill="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10" borderId="9"/>
    <xf numFmtId="0" fontId="205" fillId="0" borderId="0">
      <alignment horizontal="justify"/>
    </xf>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10" borderId="9"/>
    <xf numFmtId="0" fontId="205" fillId="10" borderId="9"/>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10" borderId="9"/>
    <xf numFmtId="0" fontId="205" fillId="0" borderId="0">
      <alignment horizontal="justify"/>
    </xf>
    <xf numFmtId="0" fontId="205" fillId="0" borderId="0">
      <alignment horizontal="justify"/>
    </xf>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178" fontId="36" fillId="0" borderId="0"/>
    <xf numFmtId="178" fontId="36" fillId="0" borderId="0"/>
    <xf numFmtId="178" fontId="36" fillId="0" borderId="0"/>
    <xf numFmtId="4" fontId="123" fillId="0" borderId="0" applyNumberFormat="0" applyProtection="0">
      <alignment horizontal="left" vertical="center" indent="1"/>
    </xf>
    <xf numFmtId="178" fontId="36" fillId="0" borderId="0"/>
    <xf numFmtId="4" fontId="123" fillId="0" borderId="0" applyNumberFormat="0" applyProtection="0">
      <alignment horizontal="left" vertical="center" indent="1"/>
    </xf>
    <xf numFmtId="178" fontId="36" fillId="0" borderId="0"/>
    <xf numFmtId="178" fontId="36" fillId="0" borderId="0"/>
    <xf numFmtId="178"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9" fontId="36" fillId="0" borderId="0" applyFont="0" applyFill="0" applyBorder="0" applyAlignment="0" applyProtection="0"/>
    <xf numFmtId="0" fontId="36" fillId="0" borderId="0"/>
    <xf numFmtId="9" fontId="36" fillId="0" borderId="0" applyFont="0" applyFill="0" applyBorder="0" applyAlignment="0" applyProtection="0"/>
    <xf numFmtId="0" fontId="36" fillId="0" borderId="0"/>
    <xf numFmtId="9" fontId="36" fillId="0" borderId="0" applyFont="0" applyFill="0" applyBorder="0" applyAlignment="0" applyProtection="0"/>
    <xf numFmtId="0" fontId="36" fillId="0" borderId="0"/>
    <xf numFmtId="0" fontId="36" fillId="0" borderId="0"/>
    <xf numFmtId="9" fontId="74" fillId="0" borderId="0" applyFont="0" applyFill="0" applyBorder="0" applyAlignment="0" applyProtection="0"/>
    <xf numFmtId="9" fontId="74"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9" fontId="205"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7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6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xf numFmtId="0" fontId="205" fillId="0" borderId="0">
      <alignment horizontal="justify"/>
    </xf>
    <xf numFmtId="0" fontId="77"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178" fontId="36" fillId="0" borderId="0"/>
    <xf numFmtId="0" fontId="205" fillId="0" borderId="0">
      <alignment horizontal="justify"/>
    </xf>
    <xf numFmtId="178" fontId="36" fillId="0" borderId="0"/>
    <xf numFmtId="0" fontId="205" fillId="0" borderId="0">
      <alignment horizontal="justify"/>
    </xf>
    <xf numFmtId="0" fontId="205" fillId="0" borderId="0">
      <alignment horizontal="justify"/>
    </xf>
    <xf numFmtId="0" fontId="7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153" fillId="98" borderId="97"/>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10" borderId="9"/>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10" borderId="9"/>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10" borderId="9"/>
    <xf numFmtId="0" fontId="205" fillId="0" borderId="0">
      <alignment horizontal="justify"/>
    </xf>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32" borderId="31" applyNumberFormat="0" applyFont="0" applyAlignment="0" applyProtection="0"/>
    <xf numFmtId="0" fontId="205" fillId="0" borderId="0">
      <alignment horizontal="justify"/>
    </xf>
    <xf numFmtId="0" fontId="205" fillId="10" borderId="9"/>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10" borderId="9"/>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10" borderId="9"/>
    <xf numFmtId="0" fontId="205" fillId="0" borderId="0">
      <alignment horizontal="justify"/>
    </xf>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9" fontId="205" fillId="0" borderId="0" applyFont="0" applyFill="0" applyBorder="0" applyAlignment="0" applyProtection="0"/>
    <xf numFmtId="0" fontId="205" fillId="0" borderId="0">
      <alignment horizontal="justify"/>
    </xf>
    <xf numFmtId="9" fontId="205" fillId="0" borderId="0" applyFont="0" applyFill="0" applyBorder="0" applyAlignment="0" applyProtection="0"/>
    <xf numFmtId="0" fontId="205" fillId="0" borderId="0">
      <alignment horizontal="justify"/>
    </xf>
    <xf numFmtId="9" fontId="36" fillId="0" borderId="0" applyFont="0" applyFill="0" applyBorder="0" applyAlignment="0" applyProtection="0"/>
    <xf numFmtId="0" fontId="205" fillId="0" borderId="0"/>
    <xf numFmtId="9" fontId="205" fillId="0" borderId="0" applyFont="0" applyFill="0" applyBorder="0" applyAlignment="0" applyProtection="0"/>
    <xf numFmtId="0" fontId="205" fillId="10" borderId="9"/>
    <xf numFmtId="0" fontId="205" fillId="10" borderId="9"/>
    <xf numFmtId="0" fontId="205" fillId="0" borderId="0">
      <alignment horizontal="justify"/>
    </xf>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10" borderId="9"/>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178" fontId="36" fillId="0" borderId="0"/>
    <xf numFmtId="178" fontId="36" fillId="0" borderId="0"/>
    <xf numFmtId="178" fontId="36" fillId="0" borderId="0"/>
    <xf numFmtId="178" fontId="36" fillId="0" borderId="0"/>
    <xf numFmtId="178" fontId="36" fillId="0" borderId="0"/>
    <xf numFmtId="178" fontId="36" fillId="0" borderId="0"/>
    <xf numFmtId="178" fontId="36" fillId="0" borderId="0"/>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32" borderId="31" applyNumberFormat="0" applyFont="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88" borderId="87" applyNumberFormat="0" applyFont="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88" borderId="87" applyNumberFormat="0" applyFont="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7" fillId="67" borderId="66" applyNumberFormat="0" applyFont="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1" fillId="90" borderId="89"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77"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xf numFmtId="0" fontId="205" fillId="0" borderId="0">
      <alignment horizontal="justify"/>
    </xf>
    <xf numFmtId="0" fontId="205" fillId="0" borderId="0">
      <alignment horizontal="justify"/>
    </xf>
    <xf numFmtId="0" fontId="77"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6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205" fillId="0" borderId="0">
      <alignment horizontal="justify"/>
    </xf>
    <xf numFmtId="0" fontId="36" fillId="0" borderId="0"/>
    <xf numFmtId="0" fontId="205" fillId="0" borderId="0">
      <alignment horizontal="justify"/>
    </xf>
    <xf numFmtId="0" fontId="36" fillId="0" borderId="0"/>
    <xf numFmtId="0" fontId="205" fillId="10" borderId="9"/>
    <xf numFmtId="0" fontId="36" fillId="0" borderId="0"/>
    <xf numFmtId="0" fontId="36" fillId="0" borderId="0"/>
    <xf numFmtId="0" fontId="205" fillId="10" borderId="9"/>
    <xf numFmtId="0" fontId="205" fillId="0" borderId="0"/>
    <xf numFmtId="9" fontId="74" fillId="0" borderId="0" applyFont="0" applyFill="0" applyBorder="0" applyAlignment="0" applyProtection="0"/>
    <xf numFmtId="9" fontId="74" fillId="0" borderId="0" applyFont="0" applyFill="0" applyBorder="0" applyAlignment="0" applyProtection="0"/>
    <xf numFmtId="0" fontId="205" fillId="10" borderId="9"/>
    <xf numFmtId="0" fontId="205" fillId="10" borderId="9"/>
    <xf numFmtId="0" fontId="36" fillId="0" borderId="0"/>
    <xf numFmtId="9" fontId="74" fillId="0" borderId="0" applyFont="0" applyFill="0" applyBorder="0" applyAlignment="0" applyProtection="0"/>
    <xf numFmtId="9" fontId="74" fillId="0" borderId="0" applyFont="0" applyFill="0" applyBorder="0" applyAlignment="0" applyProtection="0"/>
    <xf numFmtId="0" fontId="205" fillId="10" borderId="9"/>
    <xf numFmtId="0" fontId="36" fillId="0" borderId="0"/>
    <xf numFmtId="0" fontId="36" fillId="0" borderId="0"/>
    <xf numFmtId="0" fontId="36" fillId="0" borderId="0"/>
    <xf numFmtId="9" fontId="74" fillId="0" borderId="0" applyFont="0" applyFill="0" applyBorder="0" applyAlignment="0" applyProtection="0"/>
    <xf numFmtId="9" fontId="74"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9" fontId="74" fillId="0" borderId="0" applyFont="0" applyFill="0" applyBorder="0" applyAlignment="0" applyProtection="0"/>
    <xf numFmtId="9" fontId="74" fillId="0" borderId="0" applyFont="0" applyFill="0" applyBorder="0" applyAlignment="0" applyProtection="0"/>
    <xf numFmtId="0" fontId="36" fillId="0" borderId="0"/>
    <xf numFmtId="0" fontId="36" fillId="0" borderId="0"/>
    <xf numFmtId="9" fontId="74" fillId="0" borderId="0" applyFont="0" applyFill="0" applyBorder="0" applyAlignment="0" applyProtection="0"/>
    <xf numFmtId="9" fontId="74" fillId="0" borderId="0" applyFont="0" applyFill="0" applyBorder="0" applyAlignment="0" applyProtection="0"/>
    <xf numFmtId="0" fontId="36" fillId="0" borderId="0"/>
    <xf numFmtId="0" fontId="36" fillId="0" borderId="0"/>
    <xf numFmtId="0" fontId="205" fillId="0" borderId="0"/>
    <xf numFmtId="0" fontId="205" fillId="0" borderId="0"/>
    <xf numFmtId="9" fontId="74" fillId="0" borderId="0" applyFont="0" applyFill="0" applyBorder="0" applyAlignment="0" applyProtection="0"/>
    <xf numFmtId="9" fontId="74" fillId="0" borderId="0" applyFont="0" applyFill="0" applyBorder="0" applyAlignment="0" applyProtection="0"/>
    <xf numFmtId="0" fontId="205" fillId="0" borderId="0"/>
    <xf numFmtId="0" fontId="36" fillId="0" borderId="0"/>
    <xf numFmtId="9" fontId="74" fillId="0" borderId="0" applyFont="0" applyFill="0" applyBorder="0" applyAlignment="0" applyProtection="0"/>
    <xf numFmtId="9" fontId="74" fillId="0" borderId="0" applyFont="0" applyFill="0" applyBorder="0" applyAlignment="0" applyProtection="0"/>
    <xf numFmtId="0" fontId="205" fillId="0" borderId="0"/>
    <xf numFmtId="0" fontId="36" fillId="0" borderId="0"/>
    <xf numFmtId="9" fontId="74" fillId="0" borderId="0" applyFont="0" applyFill="0" applyBorder="0" applyAlignment="0" applyProtection="0"/>
    <xf numFmtId="9" fontId="74" fillId="0" borderId="0" applyFont="0" applyFill="0" applyBorder="0" applyAlignment="0" applyProtection="0"/>
    <xf numFmtId="0" fontId="205" fillId="0" borderId="0"/>
    <xf numFmtId="0" fontId="36" fillId="0" borderId="0"/>
    <xf numFmtId="9" fontId="74" fillId="0" borderId="0" applyFont="0" applyFill="0" applyBorder="0" applyAlignment="0" applyProtection="0"/>
    <xf numFmtId="9" fontId="74" fillId="0" borderId="0" applyFont="0" applyFill="0" applyBorder="0" applyAlignment="0" applyProtection="0"/>
    <xf numFmtId="0" fontId="205" fillId="0" borderId="0"/>
    <xf numFmtId="9" fontId="74" fillId="0" borderId="0" applyFont="0" applyFill="0" applyBorder="0" applyAlignment="0" applyProtection="0"/>
    <xf numFmtId="9" fontId="74" fillId="0" borderId="0" applyFont="0" applyFill="0" applyBorder="0" applyAlignment="0" applyProtection="0"/>
    <xf numFmtId="0" fontId="205" fillId="10" borderId="9"/>
    <xf numFmtId="9" fontId="74" fillId="0" borderId="0" applyFont="0" applyFill="0" applyBorder="0" applyAlignment="0" applyProtection="0"/>
    <xf numFmtId="0" fontId="36" fillId="0" borderId="0"/>
    <xf numFmtId="9" fontId="74" fillId="0" borderId="0" applyFont="0" applyFill="0" applyBorder="0" applyAlignment="0" applyProtection="0"/>
    <xf numFmtId="0" fontId="36" fillId="0" borderId="0"/>
    <xf numFmtId="0" fontId="36" fillId="0" borderId="0"/>
    <xf numFmtId="0" fontId="36" fillId="0" borderId="0"/>
    <xf numFmtId="0" fontId="36" fillId="0" borderId="0"/>
    <xf numFmtId="9" fontId="74" fillId="0" borderId="0" applyFont="0" applyFill="0" applyBorder="0" applyAlignment="0" applyProtection="0"/>
    <xf numFmtId="0" fontId="36" fillId="0" borderId="0"/>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xf numFmtId="0" fontId="205" fillId="0" borderId="0"/>
    <xf numFmtId="0" fontId="205" fillId="0" borderId="0">
      <alignment horizontal="justify"/>
    </xf>
    <xf numFmtId="0" fontId="205" fillId="0" borderId="0">
      <alignment horizontal="justify"/>
    </xf>
    <xf numFmtId="0" fontId="205"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36" fillId="0" borderId="0"/>
    <xf numFmtId="0" fontId="205" fillId="0" borderId="0"/>
    <xf numFmtId="0" fontId="205" fillId="0" borderId="0"/>
    <xf numFmtId="0" fontId="205" fillId="0" borderId="0"/>
    <xf numFmtId="0" fontId="205" fillId="0" borderId="0"/>
    <xf numFmtId="0" fontId="36" fillId="0" borderId="0"/>
    <xf numFmtId="0" fontId="205" fillId="0" borderId="0">
      <alignment vertical="center"/>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36" fillId="0" borderId="0"/>
    <xf numFmtId="0" fontId="36" fillId="0" borderId="0"/>
    <xf numFmtId="0" fontId="36" fillId="0" borderId="0"/>
    <xf numFmtId="0" fontId="7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4" fontId="154" fillId="99" borderId="98" applyNumberFormat="0" applyProtection="0">
      <alignment horizontal="right" vertical="center"/>
    </xf>
    <xf numFmtId="0" fontId="36" fillId="0" borderId="0"/>
    <xf numFmtId="4" fontId="154" fillId="99" borderId="98" applyNumberFormat="0" applyProtection="0">
      <alignment horizontal="right" vertical="center"/>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178" fontId="36" fillId="0" borderId="0"/>
    <xf numFmtId="178" fontId="36" fillId="0" borderId="0"/>
    <xf numFmtId="178" fontId="36" fillId="0" borderId="0"/>
    <xf numFmtId="178" fontId="36" fillId="0" borderId="0"/>
    <xf numFmtId="178" fontId="36" fillId="0" borderId="0"/>
    <xf numFmtId="178"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65" fillId="0" borderId="0"/>
    <xf numFmtId="0" fontId="77"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204" fontId="15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5" fillId="0" borderId="0"/>
    <xf numFmtId="0" fontId="36" fillId="0" borderId="0"/>
    <xf numFmtId="0" fontId="36" fillId="0" borderId="0"/>
    <xf numFmtId="0" fontId="36" fillId="0" borderId="0"/>
    <xf numFmtId="0" fontId="36" fillId="0" borderId="0"/>
    <xf numFmtId="0" fontId="2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205" fillId="0" borderId="0" applyFont="0" applyFill="0" applyBorder="0" applyAlignment="0" applyProtection="0"/>
    <xf numFmtId="0" fontId="36" fillId="0" borderId="0"/>
    <xf numFmtId="0" fontId="36" fillId="0" borderId="0"/>
    <xf numFmtId="9" fontId="205" fillId="0" borderId="0" applyFont="0" applyFill="0" applyBorder="0" applyAlignment="0" applyProtection="0"/>
    <xf numFmtId="0" fontId="36" fillId="0" borderId="0"/>
    <xf numFmtId="0" fontId="36" fillId="0" borderId="0"/>
    <xf numFmtId="9" fontId="205"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7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36" fillId="0" borderId="0"/>
    <xf numFmtId="0" fontId="205" fillId="0" borderId="0"/>
    <xf numFmtId="0" fontId="205" fillId="0" borderId="0"/>
    <xf numFmtId="0" fontId="205" fillId="0" borderId="0"/>
    <xf numFmtId="0" fontId="205" fillId="0" borderId="0"/>
    <xf numFmtId="0" fontId="205" fillId="0" borderId="0"/>
    <xf numFmtId="0" fontId="205" fillId="10" borderId="9"/>
    <xf numFmtId="0" fontId="205" fillId="0" borderId="0"/>
    <xf numFmtId="0" fontId="205" fillId="10" borderId="9"/>
    <xf numFmtId="0" fontId="205" fillId="0" borderId="0"/>
    <xf numFmtId="0" fontId="205" fillId="0" borderId="0"/>
    <xf numFmtId="0" fontId="205" fillId="0" borderId="0"/>
    <xf numFmtId="0" fontId="205" fillId="10" borderId="9"/>
    <xf numFmtId="0" fontId="205" fillId="0" borderId="0"/>
    <xf numFmtId="0" fontId="205" fillId="10" borderId="9"/>
    <xf numFmtId="0" fontId="205" fillId="0" borderId="0"/>
    <xf numFmtId="0" fontId="205" fillId="0" borderId="0"/>
    <xf numFmtId="0" fontId="205" fillId="0" borderId="0"/>
    <xf numFmtId="0" fontId="205" fillId="10" borderId="9"/>
    <xf numFmtId="0" fontId="205" fillId="0" borderId="0"/>
    <xf numFmtId="0" fontId="205" fillId="10" borderId="9"/>
    <xf numFmtId="0" fontId="205" fillId="0" borderId="0"/>
    <xf numFmtId="0" fontId="205" fillId="0" borderId="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0" borderId="0"/>
    <xf numFmtId="0" fontId="36" fillId="0" borderId="0"/>
    <xf numFmtId="0" fontId="205" fillId="10" borderId="9"/>
    <xf numFmtId="0" fontId="36" fillId="0" borderId="0"/>
    <xf numFmtId="0" fontId="205" fillId="10" borderId="9"/>
    <xf numFmtId="0" fontId="36" fillId="0" borderId="0"/>
    <xf numFmtId="0" fontId="205" fillId="10" borderId="9"/>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alignment horizontal="justify"/>
    </xf>
    <xf numFmtId="178" fontId="36" fillId="0" borderId="0"/>
    <xf numFmtId="178"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65" fillId="0" borderId="0"/>
    <xf numFmtId="0" fontId="77"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205" fillId="0" borderId="0">
      <alignment horizontal="justify"/>
    </xf>
    <xf numFmtId="0" fontId="77" fillId="0" borderId="0"/>
    <xf numFmtId="0" fontId="36" fillId="0" borderId="0"/>
    <xf numFmtId="0" fontId="36" fillId="0" borderId="0"/>
    <xf numFmtId="0" fontId="36" fillId="0" borderId="0"/>
    <xf numFmtId="0" fontId="36" fillId="0" borderId="0"/>
    <xf numFmtId="0" fontId="205"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36" fillId="0" borderId="0"/>
    <xf numFmtId="0" fontId="36" fillId="0" borderId="0"/>
    <xf numFmtId="0" fontId="205" fillId="0" borderId="0">
      <alignment horizontal="justify"/>
    </xf>
    <xf numFmtId="0" fontId="205" fillId="0" borderId="0">
      <alignment horizontal="justify"/>
    </xf>
    <xf numFmtId="0" fontId="77"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77" fillId="0" borderId="0"/>
    <xf numFmtId="0" fontId="36" fillId="0" borderId="0"/>
    <xf numFmtId="0" fontId="205" fillId="10" borderId="9"/>
    <xf numFmtId="0" fontId="205" fillId="10" borderId="9"/>
    <xf numFmtId="0" fontId="205" fillId="10" borderId="9"/>
    <xf numFmtId="0" fontId="205" fillId="10" borderId="9"/>
    <xf numFmtId="0" fontId="205" fillId="10" borderId="9"/>
    <xf numFmtId="0" fontId="205" fillId="10" borderId="9"/>
    <xf numFmtId="10" fontId="205"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205" fillId="0" borderId="0"/>
    <xf numFmtId="0" fontId="205" fillId="10" borderId="9"/>
    <xf numFmtId="0" fontId="205" fillId="0" borderId="0"/>
    <xf numFmtId="0" fontId="205" fillId="0" borderId="0"/>
    <xf numFmtId="0" fontId="36" fillId="0" borderId="0"/>
    <xf numFmtId="202" fontId="15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202" fontId="156" fillId="0" borderId="0"/>
    <xf numFmtId="0" fontId="36" fillId="0" borderId="0"/>
    <xf numFmtId="0" fontId="36" fillId="0" borderId="0"/>
    <xf numFmtId="0" fontId="36" fillId="0" borderId="0"/>
    <xf numFmtId="0" fontId="36" fillId="0" borderId="0"/>
    <xf numFmtId="0" fontId="205" fillId="0" borderId="0">
      <alignment horizontal="justify"/>
    </xf>
    <xf numFmtId="202" fontId="15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65" fillId="0" borderId="0"/>
    <xf numFmtId="178" fontId="36" fillId="0" borderId="0"/>
    <xf numFmtId="178" fontId="36" fillId="0" borderId="0"/>
    <xf numFmtId="178" fontId="36" fillId="0" borderId="0"/>
    <xf numFmtId="178" fontId="36" fillId="0" borderId="0"/>
    <xf numFmtId="178" fontId="36" fillId="0" borderId="0"/>
    <xf numFmtId="178" fontId="36" fillId="0" borderId="0"/>
    <xf numFmtId="178" fontId="36" fillId="0" borderId="0"/>
    <xf numFmtId="178" fontId="36"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148" fillId="64" borderId="63" applyNumberFormat="0" applyFont="0" applyBorder="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202" fontId="156" fillId="0" borderId="0"/>
    <xf numFmtId="0" fontId="36" fillId="0" borderId="0"/>
    <xf numFmtId="0" fontId="36" fillId="0" borderId="0"/>
    <xf numFmtId="0" fontId="36" fillId="0" borderId="0"/>
    <xf numFmtId="0" fontId="205" fillId="0" borderId="0">
      <alignment horizontal="justify"/>
    </xf>
    <xf numFmtId="202" fontId="15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4" fontId="123" fillId="0" borderId="0" applyNumberFormat="0" applyProtection="0">
      <alignment horizontal="left" vertical="center" indent="1"/>
    </xf>
    <xf numFmtId="202" fontId="15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202" fontId="156" fillId="0" borderId="0"/>
    <xf numFmtId="0" fontId="205" fillId="0" borderId="0">
      <alignment horizontal="justify"/>
    </xf>
    <xf numFmtId="0" fontId="205" fillId="0" borderId="0"/>
    <xf numFmtId="0" fontId="205" fillId="0" borderId="0">
      <alignment horizontal="justify"/>
    </xf>
    <xf numFmtId="202" fontId="156" fillId="0" borderId="0"/>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77"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0" borderId="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0" borderId="0"/>
    <xf numFmtId="0" fontId="205" fillId="10" borderId="9"/>
    <xf numFmtId="0" fontId="205" fillId="10" borderId="9"/>
    <xf numFmtId="0" fontId="205" fillId="0" borderId="0"/>
    <xf numFmtId="0" fontId="205" fillId="0" borderId="0"/>
    <xf numFmtId="0" fontId="205" fillId="10" borderId="9"/>
    <xf numFmtId="0" fontId="205" fillId="0" borderId="0"/>
    <xf numFmtId="0" fontId="205" fillId="10" borderId="9"/>
    <xf numFmtId="0" fontId="205" fillId="10" borderId="9"/>
    <xf numFmtId="0" fontId="205" fillId="10" borderId="9"/>
    <xf numFmtId="0" fontId="205" fillId="0" borderId="0">
      <alignment horizontal="justify"/>
    </xf>
    <xf numFmtId="0" fontId="205" fillId="0" borderId="0">
      <alignment horizontal="justify"/>
    </xf>
    <xf numFmtId="0" fontId="205" fillId="0" borderId="0"/>
    <xf numFmtId="0" fontId="205" fillId="0" borderId="0"/>
    <xf numFmtId="0" fontId="205" fillId="10" borderId="9"/>
    <xf numFmtId="0" fontId="205" fillId="0" borderId="0"/>
    <xf numFmtId="0" fontId="205" fillId="10" borderId="9"/>
    <xf numFmtId="0" fontId="205" fillId="10" borderId="9"/>
    <xf numFmtId="0" fontId="205" fillId="10" borderId="9"/>
    <xf numFmtId="0" fontId="205" fillId="10" borderId="9"/>
    <xf numFmtId="0" fontId="205" fillId="0" borderId="0"/>
    <xf numFmtId="0" fontId="205" fillId="10" borderId="9"/>
    <xf numFmtId="0" fontId="205" fillId="10" borderId="9"/>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88" borderId="87" applyNumberFormat="0" applyFont="0" applyAlignment="0" applyProtection="0"/>
    <xf numFmtId="0" fontId="205" fillId="0" borderId="0">
      <alignment horizontal="justify"/>
    </xf>
    <xf numFmtId="0" fontId="36" fillId="88" borderId="87" applyNumberFormat="0" applyFont="0" applyAlignment="0" applyProtection="0"/>
    <xf numFmtId="0" fontId="205" fillId="0" borderId="0">
      <alignment horizontal="justify"/>
    </xf>
    <xf numFmtId="0" fontId="36" fillId="88" borderId="87" applyNumberFormat="0" applyFont="0" applyAlignment="0" applyProtection="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65" fillId="0" borderId="0"/>
    <xf numFmtId="0" fontId="89" fillId="56" borderId="55">
      <alignment horizontal="center"/>
    </xf>
    <xf numFmtId="178" fontId="36" fillId="0" borderId="0"/>
    <xf numFmtId="178" fontId="36" fillId="0" borderId="0"/>
    <xf numFmtId="0" fontId="89" fillId="56" borderId="55">
      <alignment horizontal="center"/>
    </xf>
    <xf numFmtId="178" fontId="36" fillId="0" borderId="0"/>
    <xf numFmtId="178" fontId="36" fillId="0" borderId="0"/>
    <xf numFmtId="178" fontId="36" fillId="0" borderId="0"/>
    <xf numFmtId="178" fontId="36" fillId="0" borderId="0"/>
    <xf numFmtId="178" fontId="36" fillId="0" borderId="0"/>
    <xf numFmtId="178" fontId="36" fillId="0" borderId="0"/>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10" borderId="9"/>
    <xf numFmtId="0" fontId="205" fillId="10" borderId="9"/>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5" fillId="0" borderId="0"/>
    <xf numFmtId="0" fontId="36" fillId="0" borderId="0"/>
    <xf numFmtId="0" fontId="36" fillId="0" borderId="0"/>
    <xf numFmtId="0" fontId="36" fillId="0" borderId="0"/>
    <xf numFmtId="0" fontId="36" fillId="0" borderId="0"/>
    <xf numFmtId="0" fontId="36" fillId="0" borderId="0"/>
    <xf numFmtId="0" fontId="205"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36" fillId="0" borderId="0"/>
    <xf numFmtId="0" fontId="36" fillId="0" borderId="0"/>
    <xf numFmtId="0" fontId="36" fillId="0" borderId="0"/>
    <xf numFmtId="0" fontId="157" fillId="100" borderId="99">
      <alignment horizontal="right"/>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alignment horizontal="justify"/>
    </xf>
    <xf numFmtId="0" fontId="205" fillId="0" borderId="0"/>
    <xf numFmtId="0" fontId="205" fillId="0" borderId="0"/>
    <xf numFmtId="0" fontId="205" fillId="0" borderId="0"/>
    <xf numFmtId="0" fontId="205" fillId="0" borderId="0"/>
    <xf numFmtId="0" fontId="205" fillId="0" borderId="0"/>
    <xf numFmtId="0" fontId="205" fillId="0" borderId="0"/>
    <xf numFmtId="0" fontId="205" fillId="10" borderId="9"/>
    <xf numFmtId="0" fontId="205" fillId="10" borderId="9"/>
    <xf numFmtId="0" fontId="205" fillId="10" borderId="9"/>
    <xf numFmtId="0" fontId="205" fillId="10" borderId="9"/>
    <xf numFmtId="205" fontId="205" fillId="0" borderId="0"/>
    <xf numFmtId="205" fontId="205" fillId="0" borderId="0"/>
    <xf numFmtId="205" fontId="205" fillId="0" borderId="0"/>
    <xf numFmtId="205" fontId="205" fillId="0" borderId="0"/>
    <xf numFmtId="205" fontId="205" fillId="0" borderId="0"/>
    <xf numFmtId="205" fontId="205" fillId="0" borderId="0"/>
    <xf numFmtId="205" fontId="205" fillId="0" borderId="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36" fillId="32" borderId="31" applyNumberFormat="0" applyFont="0" applyAlignment="0" applyProtection="0"/>
    <xf numFmtId="0" fontId="36" fillId="32" borderId="31" applyNumberFormat="0" applyFont="0" applyAlignment="0" applyProtection="0"/>
    <xf numFmtId="0" fontId="205" fillId="32" borderId="31" applyNumberFormat="0" applyFont="0" applyAlignment="0" applyProtection="0"/>
    <xf numFmtId="0" fontId="36" fillId="88" borderId="87" applyNumberFormat="0" applyFont="0" applyAlignment="0" applyProtection="0"/>
    <xf numFmtId="0" fontId="205" fillId="32" borderId="31" applyNumberFormat="0" applyFont="0" applyAlignment="0" applyProtection="0"/>
    <xf numFmtId="0" fontId="36" fillId="88" borderId="87" applyNumberFormat="0" applyFont="0" applyAlignment="0" applyProtection="0"/>
    <xf numFmtId="0" fontId="36" fillId="32" borderId="31"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205" fillId="32" borderId="31" applyNumberFormat="0" applyFont="0" applyAlignment="0" applyProtection="0"/>
    <xf numFmtId="0" fontId="36" fillId="88" borderId="87" applyNumberFormat="0" applyFont="0" applyAlignment="0" applyProtection="0"/>
    <xf numFmtId="0" fontId="36" fillId="32" borderId="31" applyNumberFormat="0" applyFont="0" applyAlignment="0" applyProtection="0"/>
    <xf numFmtId="0" fontId="36" fillId="32" borderId="31" applyNumberFormat="0" applyFont="0" applyAlignment="0" applyProtection="0"/>
    <xf numFmtId="0" fontId="36" fillId="32" borderId="31" applyNumberFormat="0" applyFont="0" applyAlignment="0" applyProtection="0"/>
    <xf numFmtId="0" fontId="205" fillId="32" borderId="31"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36" fillId="88" borderId="87" applyNumberFormat="0" applyFont="0" applyAlignment="0" applyProtection="0"/>
    <xf numFmtId="4" fontId="205" fillId="96" borderId="95" applyNumberFormat="0" applyProtection="0">
      <alignment horizontal="right" vertical="center"/>
    </xf>
    <xf numFmtId="0" fontId="36" fillId="88" borderId="87" applyNumberFormat="0" applyFont="0" applyAlignment="0" applyProtection="0"/>
    <xf numFmtId="4" fontId="205" fillId="89" borderId="88" applyNumberFormat="0" applyProtection="0">
      <alignment horizontal="right" vertical="center"/>
    </xf>
    <xf numFmtId="0" fontId="36" fillId="88" borderId="87" applyNumberFormat="0" applyFont="0" applyAlignment="0" applyProtection="0"/>
    <xf numFmtId="4" fontId="205" fillId="101" borderId="100" applyNumberFormat="0" applyProtection="0">
      <alignment horizontal="right" vertical="center"/>
    </xf>
    <xf numFmtId="0" fontId="36" fillId="88" borderId="87"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151" fillId="90" borderId="89" applyNumberFormat="0" applyAlignment="0" applyProtection="0"/>
    <xf numFmtId="0" fontId="151" fillId="90" borderId="89" applyNumberFormat="0" applyAlignment="0" applyProtection="0"/>
    <xf numFmtId="0" fontId="94" fillId="35" borderId="34" applyNumberFormat="0" applyAlignment="0" applyProtection="0"/>
    <xf numFmtId="0" fontId="151" fillId="90" borderId="89" applyNumberFormat="0" applyAlignment="0" applyProtection="0"/>
    <xf numFmtId="0" fontId="151" fillId="90" borderId="89" applyNumberFormat="0" applyAlignment="0" applyProtection="0"/>
    <xf numFmtId="0" fontId="94" fillId="102" borderId="101" applyNumberFormat="0" applyAlignment="0" applyProtection="0"/>
    <xf numFmtId="0" fontId="151" fillId="90" borderId="89" applyNumberFormat="0" applyAlignment="0" applyProtection="0"/>
    <xf numFmtId="0" fontId="94" fillId="102" borderId="101" applyNumberFormat="0" applyAlignment="0" applyProtection="0"/>
    <xf numFmtId="0" fontId="151" fillId="90" borderId="89" applyNumberFormat="0" applyAlignment="0" applyProtection="0"/>
    <xf numFmtId="0" fontId="151" fillId="90" borderId="89" applyNumberFormat="0" applyAlignment="0" applyProtection="0"/>
    <xf numFmtId="0" fontId="158" fillId="90" borderId="89" applyNumberFormat="0" applyAlignment="0" applyProtection="0"/>
    <xf numFmtId="0" fontId="158" fillId="90" borderId="89" applyNumberFormat="0" applyAlignment="0" applyProtection="0"/>
    <xf numFmtId="0" fontId="151" fillId="90" borderId="89" applyNumberFormat="0" applyAlignment="0" applyProtection="0"/>
    <xf numFmtId="0" fontId="94" fillId="35" borderId="34" applyNumberFormat="0" applyAlignment="0" applyProtection="0"/>
    <xf numFmtId="0" fontId="151" fillId="90" borderId="89" applyNumberFormat="0" applyAlignment="0" applyProtection="0"/>
    <xf numFmtId="0" fontId="151" fillId="90" borderId="89" applyNumberFormat="0" applyAlignment="0" applyProtection="0"/>
    <xf numFmtId="0" fontId="151" fillId="90" borderId="89" applyNumberFormat="0" applyAlignment="0" applyProtection="0"/>
    <xf numFmtId="0" fontId="151" fillId="90" borderId="89" applyNumberFormat="0" applyAlignment="0" applyProtection="0"/>
    <xf numFmtId="203" fontId="205" fillId="100" borderId="99">
      <alignment horizontal="right"/>
    </xf>
    <xf numFmtId="0" fontId="159" fillId="0" borderId="0" applyBorder="0">
      <alignment horizontal="centerContinuous"/>
    </xf>
    <xf numFmtId="0" fontId="160" fillId="0" borderId="0" applyBorder="0">
      <alignment horizontal="centerContinuous"/>
    </xf>
    <xf numFmtId="202" fontId="161" fillId="0" borderId="0">
      <alignment vertical="top"/>
    </xf>
    <xf numFmtId="0" fontId="117" fillId="0" borderId="0"/>
    <xf numFmtId="0" fontId="117" fillId="0" borderId="0"/>
    <xf numFmtId="180" fontId="67" fillId="0" borderId="0"/>
    <xf numFmtId="180" fontId="67" fillId="0" borderId="0"/>
    <xf numFmtId="180" fontId="67" fillId="0" borderId="0"/>
    <xf numFmtId="180" fontId="67" fillId="0" borderId="0"/>
    <xf numFmtId="180" fontId="67" fillId="0" borderId="0"/>
    <xf numFmtId="180" fontId="67" fillId="0" borderId="0"/>
    <xf numFmtId="180" fontId="67" fillId="0" borderId="0"/>
    <xf numFmtId="180" fontId="67" fillId="0" borderId="0"/>
    <xf numFmtId="180" fontId="67" fillId="0" borderId="0"/>
    <xf numFmtId="180" fontId="67" fillId="0" borderId="0"/>
    <xf numFmtId="180" fontId="67" fillId="0" borderId="0"/>
    <xf numFmtId="180" fontId="67" fillId="0" borderId="0"/>
    <xf numFmtId="180" fontId="67" fillId="0" borderId="0"/>
    <xf numFmtId="180" fontId="67" fillId="0" borderId="0"/>
    <xf numFmtId="180" fontId="67" fillId="0" borderId="0"/>
    <xf numFmtId="180" fontId="67" fillId="0" borderId="0"/>
    <xf numFmtId="180" fontId="67" fillId="0" borderId="0"/>
    <xf numFmtId="180" fontId="67" fillId="0" borderId="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205"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4" fontId="67"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162" fillId="103" borderId="102" applyNumberFormat="0"/>
    <xf numFmtId="9" fontId="36" fillId="0" borderId="0" applyFont="0" applyFill="0" applyBorder="0" applyAlignment="0" applyProtection="0"/>
    <xf numFmtId="0" fontId="162" fillId="103" borderId="102" applyNumberFormat="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05"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36" fillId="0" borderId="0" applyFont="0" applyFill="0" applyBorder="0" applyAlignment="0" applyProtection="0"/>
    <xf numFmtId="9" fontId="205"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74" fillId="0" borderId="0" applyFont="0" applyFill="0" applyBorder="0" applyAlignment="0" applyProtection="0"/>
    <xf numFmtId="0" fontId="163" fillId="104" borderId="103" applyNumberFormat="0" applyFont="0" applyBorder="0" applyAlignment="0"/>
    <xf numFmtId="0" fontId="163" fillId="105" borderId="104" applyNumberFormat="0" applyFont="0" applyBorder="0" applyAlignment="0"/>
    <xf numFmtId="197" fontId="205" fillId="0" borderId="0">
      <alignment horizontal="center"/>
    </xf>
    <xf numFmtId="197" fontId="205" fillId="0" borderId="0">
      <alignment horizontal="center"/>
    </xf>
    <xf numFmtId="197" fontId="205" fillId="0" borderId="0">
      <alignment horizontal="center"/>
    </xf>
    <xf numFmtId="197" fontId="205" fillId="0" borderId="0">
      <alignment horizontal="center"/>
    </xf>
    <xf numFmtId="2" fontId="164" fillId="0" borderId="0">
      <alignment horizontal="right"/>
      <protection locked="0"/>
    </xf>
    <xf numFmtId="2" fontId="164" fillId="0" borderId="0">
      <alignment horizontal="right"/>
      <protection locked="0"/>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0" fontId="89" fillId="56" borderId="55">
      <alignment horizontal="center"/>
    </xf>
    <xf numFmtId="0" fontId="89" fillId="56" borderId="55">
      <alignment horizontal="center"/>
    </xf>
    <xf numFmtId="0" fontId="89" fillId="56" borderId="55">
      <alignment horizontal="center"/>
    </xf>
    <xf numFmtId="0" fontId="89" fillId="56" borderId="55">
      <alignment horizontal="center"/>
    </xf>
    <xf numFmtId="0" fontId="89" fillId="56" borderId="55">
      <alignment horizontal="center"/>
    </xf>
    <xf numFmtId="0" fontId="89" fillId="56" borderId="55">
      <alignment horizontal="center"/>
    </xf>
    <xf numFmtId="0" fontId="89" fillId="56" borderId="55">
      <alignment horizontal="center"/>
    </xf>
    <xf numFmtId="0" fontId="89" fillId="56" borderId="55">
      <alignment horizontal="center"/>
    </xf>
    <xf numFmtId="0" fontId="89" fillId="56" borderId="55">
      <alignment horizontal="center"/>
    </xf>
    <xf numFmtId="0" fontId="89" fillId="56" borderId="55">
      <alignment horizontal="center"/>
    </xf>
    <xf numFmtId="0" fontId="89" fillId="56" borderId="55">
      <alignment horizontal="center"/>
    </xf>
    <xf numFmtId="0" fontId="89" fillId="56" borderId="55">
      <alignment horizontal="center"/>
    </xf>
    <xf numFmtId="0" fontId="89" fillId="56" borderId="55">
      <alignment horizontal="center"/>
    </xf>
    <xf numFmtId="0" fontId="89" fillId="56" borderId="55">
      <alignment horizontal="center"/>
    </xf>
    <xf numFmtId="0" fontId="89" fillId="56" borderId="55">
      <alignment horizontal="center"/>
    </xf>
    <xf numFmtId="0" fontId="89" fillId="56" borderId="55">
      <alignment horizontal="center"/>
    </xf>
    <xf numFmtId="0" fontId="89" fillId="56" borderId="55">
      <alignment horizontal="center"/>
    </xf>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0" fontId="67" fillId="67" borderId="66" applyNumberFormat="0" applyFont="0" applyBorder="0" applyAlignment="0" applyProtection="0"/>
    <xf numFmtId="0" fontId="67" fillId="67" borderId="66" applyNumberFormat="0" applyFont="0" applyBorder="0" applyAlignment="0" applyProtection="0"/>
    <xf numFmtId="0" fontId="67" fillId="67" borderId="66" applyNumberFormat="0" applyFont="0" applyBorder="0" applyAlignment="0" applyProtection="0"/>
    <xf numFmtId="0" fontId="67" fillId="67" borderId="66" applyNumberFormat="0" applyFont="0" applyBorder="0" applyAlignment="0" applyProtection="0"/>
    <xf numFmtId="0" fontId="67" fillId="67" borderId="66" applyNumberFormat="0" applyFont="0" applyBorder="0" applyAlignment="0" applyProtection="0"/>
    <xf numFmtId="0" fontId="67" fillId="67" borderId="66" applyNumberFormat="0" applyFont="0" applyBorder="0" applyAlignment="0" applyProtection="0"/>
    <xf numFmtId="0" fontId="67" fillId="67" borderId="66" applyNumberFormat="0" applyFont="0" applyBorder="0" applyAlignment="0" applyProtection="0"/>
    <xf numFmtId="0" fontId="67" fillId="67" borderId="66" applyNumberFormat="0" applyFont="0" applyBorder="0" applyAlignment="0" applyProtection="0"/>
    <xf numFmtId="0" fontId="67" fillId="67" borderId="66" applyNumberFormat="0" applyFont="0" applyBorder="0" applyAlignment="0" applyProtection="0"/>
    <xf numFmtId="0" fontId="67" fillId="67" borderId="66" applyNumberFormat="0" applyFont="0" applyBorder="0" applyAlignment="0" applyProtection="0"/>
    <xf numFmtId="0" fontId="67" fillId="67" borderId="66" applyNumberFormat="0" applyFont="0" applyBorder="0" applyAlignment="0" applyProtection="0"/>
    <xf numFmtId="0" fontId="67" fillId="67" borderId="66" applyNumberFormat="0" applyFont="0" applyBorder="0" applyAlignment="0" applyProtection="0"/>
    <xf numFmtId="0" fontId="67" fillId="67" borderId="66" applyNumberFormat="0" applyFont="0" applyBorder="0" applyAlignment="0" applyProtection="0"/>
    <xf numFmtId="0" fontId="67" fillId="67" borderId="66" applyNumberFormat="0" applyFont="0" applyBorder="0" applyAlignment="0" applyProtection="0"/>
    <xf numFmtId="0" fontId="67" fillId="67" borderId="66" applyNumberFormat="0" applyFont="0" applyBorder="0" applyAlignment="0" applyProtection="0"/>
    <xf numFmtId="3" fontId="92" fillId="0" borderId="0" applyFont="0" applyFill="0" applyBorder="0" applyAlignment="0" applyProtection="0"/>
    <xf numFmtId="191" fontId="141" fillId="0" borderId="0"/>
    <xf numFmtId="191" fontId="141" fillId="0" borderId="0"/>
    <xf numFmtId="4" fontId="113" fillId="7" borderId="6" applyNumberFormat="0" applyProtection="0">
      <alignment vertical="center"/>
    </xf>
    <xf numFmtId="4" fontId="113" fillId="7" borderId="6" applyNumberFormat="0" applyProtection="0">
      <alignment vertical="center"/>
    </xf>
    <xf numFmtId="4" fontId="113" fillId="0" borderId="0" applyNumberFormat="0" applyProtection="0">
      <alignment horizontal="left" vertical="center" indent="1"/>
    </xf>
    <xf numFmtId="4" fontId="205" fillId="94" borderId="93" applyNumberFormat="0" applyProtection="0">
      <alignment horizontal="right" vertical="center"/>
    </xf>
    <xf numFmtId="4" fontId="205" fillId="101" borderId="100" applyNumberFormat="0" applyProtection="0">
      <alignment horizontal="right" vertical="center"/>
    </xf>
    <xf numFmtId="4" fontId="205" fillId="106" borderId="105" applyNumberFormat="0" applyProtection="0">
      <alignment horizontal="right" vertical="center"/>
    </xf>
    <xf numFmtId="4" fontId="205" fillId="106" borderId="105" applyNumberFormat="0" applyProtection="0">
      <alignment horizontal="right" vertical="center"/>
    </xf>
    <xf numFmtId="4" fontId="205" fillId="107" borderId="106" applyNumberFormat="0" applyProtection="0">
      <alignment horizontal="right" vertical="center"/>
    </xf>
    <xf numFmtId="4" fontId="205" fillId="107" borderId="106" applyNumberFormat="0" applyProtection="0">
      <alignment horizontal="right" vertical="center"/>
    </xf>
    <xf numFmtId="4" fontId="205" fillId="108" borderId="107" applyNumberFormat="0" applyProtection="0">
      <alignment horizontal="right" vertical="center"/>
    </xf>
    <xf numFmtId="4" fontId="205" fillId="108" borderId="107" applyNumberFormat="0" applyProtection="0">
      <alignment horizontal="right" vertical="center"/>
    </xf>
    <xf numFmtId="4" fontId="113" fillId="109" borderId="108" applyNumberFormat="0" applyProtection="0">
      <alignment horizontal="left" vertical="center" wrapText="1" indent="1"/>
    </xf>
    <xf numFmtId="4" fontId="102" fillId="110" borderId="109" applyNumberFormat="0" applyProtection="0">
      <alignment horizontal="left" vertical="center" indent="1"/>
    </xf>
    <xf numFmtId="4" fontId="102" fillId="110" borderId="109" applyNumberFormat="0" applyProtection="0">
      <alignment horizontal="left" vertical="center" indent="1"/>
    </xf>
    <xf numFmtId="4" fontId="110" fillId="91" borderId="90" applyNumberFormat="0" applyProtection="0">
      <alignment horizontal="left" vertical="center" indent="1"/>
    </xf>
    <xf numFmtId="4" fontId="110" fillId="91" borderId="90" applyNumberFormat="0" applyProtection="0">
      <alignment horizontal="left" vertical="center" indent="1"/>
    </xf>
    <xf numFmtId="4" fontId="110" fillId="91" borderId="90" applyNumberFormat="0" applyProtection="0">
      <alignment horizontal="left" vertical="center" indent="1"/>
    </xf>
    <xf numFmtId="4" fontId="110" fillId="91" borderId="90" applyNumberFormat="0" applyProtection="0">
      <alignment horizontal="left" vertical="center" indent="1"/>
    </xf>
    <xf numFmtId="4" fontId="110" fillId="91" borderId="90" applyNumberFormat="0" applyProtection="0">
      <alignment horizontal="left" vertical="center" indent="1"/>
    </xf>
    <xf numFmtId="4" fontId="110" fillId="91" borderId="90" applyNumberFormat="0" applyProtection="0">
      <alignment horizontal="left" vertical="center" indent="1"/>
    </xf>
    <xf numFmtId="4" fontId="110" fillId="91" borderId="90" applyNumberFormat="0" applyProtection="0">
      <alignment horizontal="left" vertical="center" indent="1"/>
    </xf>
    <xf numFmtId="4" fontId="143" fillId="0" borderId="0" applyNumberFormat="0" applyProtection="0">
      <alignment horizontal="left" vertical="center" indent="1"/>
    </xf>
    <xf numFmtId="0" fontId="102" fillId="0" borderId="0" applyNumberFormat="0" applyProtection="0">
      <alignment horizontal="left" vertical="center" indent="1"/>
    </xf>
    <xf numFmtId="0" fontId="102" fillId="0" borderId="0" applyNumberFormat="0" applyProtection="0">
      <alignment horizontal="left" vertical="center" indent="1"/>
    </xf>
    <xf numFmtId="0" fontId="102" fillId="0" borderId="0" applyNumberFormat="0" applyProtection="0">
      <alignment horizontal="left" vertical="top" indent="1"/>
    </xf>
    <xf numFmtId="0" fontId="102" fillId="0" borderId="0" applyNumberFormat="0" applyProtection="0">
      <alignment horizontal="left" vertical="center" indent="1"/>
    </xf>
    <xf numFmtId="0" fontId="102" fillId="0" borderId="0" applyNumberFormat="0" applyProtection="0">
      <alignment horizontal="left" vertical="top" indent="1"/>
    </xf>
    <xf numFmtId="0" fontId="102" fillId="0" borderId="0" applyNumberFormat="0" applyProtection="0">
      <alignment horizontal="left" vertical="center" indent="1"/>
    </xf>
    <xf numFmtId="0" fontId="102" fillId="0" borderId="0" applyNumberFormat="0" applyProtection="0">
      <alignment horizontal="left" vertical="top" indent="1"/>
    </xf>
    <xf numFmtId="4" fontId="205" fillId="111" borderId="110" applyNumberFormat="0" applyProtection="0">
      <alignment vertical="center"/>
    </xf>
    <xf numFmtId="4" fontId="121" fillId="111" borderId="110" applyNumberFormat="0" applyProtection="0">
      <alignment vertical="center"/>
    </xf>
    <xf numFmtId="4" fontId="205" fillId="111" borderId="110" applyNumberFormat="0" applyProtection="0">
      <alignment horizontal="left" vertical="center" indent="1"/>
    </xf>
    <xf numFmtId="0" fontId="102" fillId="111" borderId="110" applyNumberFormat="0" applyProtection="0">
      <alignment horizontal="left" vertical="top" indent="1"/>
    </xf>
    <xf numFmtId="4" fontId="121" fillId="95" borderId="94" applyNumberFormat="0" applyProtection="0">
      <alignment horizontal="right" vertical="center"/>
    </xf>
    <xf numFmtId="4" fontId="102" fillId="0" borderId="0" applyNumberFormat="0" applyProtection="0">
      <alignment horizontal="left" vertical="center" indent="1"/>
    </xf>
    <xf numFmtId="0" fontId="113" fillId="0" borderId="0" applyNumberFormat="0" applyProtection="0">
      <alignment horizontal="center" vertical="top"/>
    </xf>
    <xf numFmtId="4" fontId="123" fillId="0" borderId="0" applyNumberFormat="0" applyProtection="0">
      <alignment horizontal="left" vertical="center" indent="1"/>
    </xf>
    <xf numFmtId="4" fontId="123" fillId="0" borderId="0" applyNumberFormat="0" applyProtection="0">
      <alignment horizontal="left" vertical="center" indent="1"/>
    </xf>
    <xf numFmtId="4" fontId="123" fillId="0" borderId="0" applyNumberFormat="0" applyProtection="0">
      <alignment horizontal="left" vertical="center" indent="1"/>
    </xf>
    <xf numFmtId="4" fontId="123" fillId="0" borderId="0" applyNumberFormat="0" applyProtection="0">
      <alignment horizontal="left" vertical="center" indent="1"/>
    </xf>
    <xf numFmtId="4" fontId="48" fillId="95" borderId="94" applyNumberFormat="0" applyProtection="0">
      <alignment horizontal="right" vertical="center"/>
    </xf>
    <xf numFmtId="4" fontId="48" fillId="95" borderId="94" applyNumberFormat="0" applyProtection="0">
      <alignment horizontal="right" vertical="center"/>
    </xf>
    <xf numFmtId="0" fontId="115" fillId="112" borderId="111"/>
    <xf numFmtId="0" fontId="115" fillId="112" borderId="111"/>
    <xf numFmtId="0" fontId="53" fillId="0" borderId="0"/>
    <xf numFmtId="43" fontId="205" fillId="0" borderId="0" applyFont="0" applyFill="0" applyBorder="0" applyAlignment="0" applyProtection="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165" fillId="0" borderId="0"/>
    <xf numFmtId="2" fontId="51" fillId="113" borderId="112" applyNumberFormat="0" applyBorder="0" applyAlignment="0" applyProtection="0"/>
    <xf numFmtId="49" fontId="56" fillId="0" borderId="0" applyFont="0" applyFill="0" applyBorder="0" applyAlignment="0" applyProtection="0"/>
    <xf numFmtId="49" fontId="56" fillId="0" borderId="0" applyFont="0" applyFill="0" applyBorder="0" applyAlignment="0" applyProtection="0"/>
    <xf numFmtId="49" fontId="56" fillId="0" borderId="0" applyFont="0" applyFill="0" applyBorder="0" applyAlignment="0" applyProtection="0"/>
    <xf numFmtId="49" fontId="56" fillId="0" borderId="0" applyFont="0" applyFill="0" applyBorder="0" applyAlignment="0" applyProtection="0"/>
    <xf numFmtId="49" fontId="56" fillId="0" borderId="0" applyFont="0" applyFill="0" applyBorder="0" applyAlignment="0" applyProtection="0"/>
    <xf numFmtId="49" fontId="56" fillId="0" borderId="0" applyFont="0" applyFill="0" applyBorder="0" applyAlignment="0" applyProtection="0"/>
    <xf numFmtId="49" fontId="56" fillId="0" borderId="0" applyFont="0" applyFill="0" applyBorder="0" applyAlignment="0" applyProtection="0"/>
    <xf numFmtId="49" fontId="56" fillId="0" borderId="0" applyFon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6" fillId="0" borderId="0" applyNumberFormat="0" applyFill="0" applyBorder="0" applyAlignment="0" applyProtection="0"/>
    <xf numFmtId="0" fontId="167" fillId="0" borderId="0" applyNumberFormat="0" applyFill="0" applyBorder="0" applyAlignment="0" applyProtection="0"/>
    <xf numFmtId="184" fontId="45" fillId="114" borderId="113" applyFont="0" applyFill="0" applyBorder="0" applyAlignment="0"/>
    <xf numFmtId="0" fontId="40" fillId="28" borderId="27" applyNumberFormat="0" applyFill="0" applyAlignment="0" applyProtection="0"/>
    <xf numFmtId="0" fontId="40" fillId="28" borderId="27" applyNumberFormat="0" applyFill="0" applyAlignment="0" applyProtection="0"/>
    <xf numFmtId="0" fontId="205" fillId="115" borderId="114" applyNumberFormat="0" applyFill="0" applyAlignment="0" applyProtection="0"/>
    <xf numFmtId="0" fontId="205" fillId="115" borderId="114" applyNumberFormat="0" applyFill="0" applyAlignment="0" applyProtection="0"/>
    <xf numFmtId="0" fontId="40" fillId="28" borderId="27" applyNumberFormat="0" applyFill="0" applyAlignment="0" applyProtection="0"/>
    <xf numFmtId="0" fontId="40" fillId="28" borderId="27" applyNumberFormat="0" applyFill="0" applyAlignment="0" applyProtection="0"/>
    <xf numFmtId="0" fontId="37" fillId="28" borderId="27" applyNumberFormat="0" applyFill="0" applyAlignment="0" applyProtection="0"/>
    <xf numFmtId="0" fontId="40" fillId="28" borderId="27" applyNumberFormat="0" applyFill="0" applyAlignment="0" applyProtection="0"/>
    <xf numFmtId="0" fontId="40" fillId="28" borderId="27" applyNumberFormat="0" applyFill="0" applyAlignment="0" applyProtection="0"/>
    <xf numFmtId="0" fontId="168" fillId="115" borderId="114"/>
    <xf numFmtId="0" fontId="168" fillId="115" borderId="114"/>
    <xf numFmtId="169" fontId="169" fillId="83" borderId="82">
      <alignment horizontal="center"/>
    </xf>
    <xf numFmtId="169" fontId="169" fillId="83" borderId="82">
      <alignment horizontal="center"/>
    </xf>
    <xf numFmtId="2" fontId="91" fillId="0" borderId="0">
      <protection locked="0"/>
    </xf>
    <xf numFmtId="2" fontId="91" fillId="0" borderId="0">
      <protection locked="0"/>
    </xf>
    <xf numFmtId="2" fontId="91" fillId="0" borderId="0">
      <protection locked="0"/>
    </xf>
    <xf numFmtId="2" fontId="91" fillId="0" borderId="0">
      <protection locked="0"/>
    </xf>
    <xf numFmtId="2" fontId="91" fillId="0" borderId="0">
      <protection locked="0"/>
    </xf>
    <xf numFmtId="2" fontId="91" fillId="0" borderId="0">
      <protection locked="0"/>
    </xf>
    <xf numFmtId="2" fontId="91" fillId="0" borderId="0">
      <protection locked="0"/>
    </xf>
    <xf numFmtId="2" fontId="91" fillId="0" borderId="0">
      <protection locked="0"/>
    </xf>
    <xf numFmtId="2" fontId="91" fillId="0" borderId="0">
      <protection locked="0"/>
    </xf>
    <xf numFmtId="2" fontId="91" fillId="0" borderId="0">
      <protection locked="0"/>
    </xf>
    <xf numFmtId="2" fontId="91" fillId="0" borderId="0">
      <protection locked="0"/>
    </xf>
    <xf numFmtId="2" fontId="91" fillId="0" borderId="0">
      <protection locked="0"/>
    </xf>
    <xf numFmtId="2" fontId="91" fillId="0" borderId="0">
      <protection locked="0"/>
    </xf>
    <xf numFmtId="2" fontId="91" fillId="0" borderId="0">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48"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10" fontId="147" fillId="116" borderId="115">
      <alignment horizontal="center" vertical="center" wrapText="1"/>
    </xf>
    <xf numFmtId="0" fontId="148" fillId="117" borderId="116" applyNumberFormat="0" applyFont="0" applyBorder="0" applyAlignment="0" applyProtection="0"/>
    <xf numFmtId="0" fontId="148" fillId="117" borderId="116" applyNumberFormat="0" applyFont="0" applyBorder="0" applyAlignment="0" applyProtection="0"/>
    <xf numFmtId="0" fontId="148" fillId="12" borderId="11" applyNumberFormat="0" applyFont="0" applyBorder="0" applyAlignment="0" applyProtection="0"/>
    <xf numFmtId="0" fontId="148" fillId="40" borderId="39" applyNumberFormat="0" applyFont="0" applyBorder="0" applyAlignment="0" applyProtection="0"/>
    <xf numFmtId="0" fontId="148" fillId="40" borderId="39" applyNumberFormat="0" applyFont="0" applyBorder="0" applyAlignment="0" applyProtection="0"/>
    <xf numFmtId="0" fontId="148" fillId="53" borderId="52" applyNumberFormat="0" applyFont="0" applyBorder="0" applyAlignment="0" applyProtection="0"/>
    <xf numFmtId="167" fontId="51" fillId="0" borderId="0">
      <alignment horizontal="center"/>
    </xf>
    <xf numFmtId="2" fontId="146" fillId="0" borderId="0"/>
    <xf numFmtId="0" fontId="205" fillId="0" borderId="0"/>
    <xf numFmtId="166" fontId="74" fillId="0" borderId="0" applyFont="0" applyFill="0" applyBorder="0" applyAlignment="0" applyProtection="0"/>
    <xf numFmtId="0" fontId="205" fillId="0" borderId="0"/>
    <xf numFmtId="166" fontId="74" fillId="0" borderId="0" applyFont="0" applyFill="0" applyBorder="0" applyAlignment="0" applyProtection="0"/>
    <xf numFmtId="0" fontId="80" fillId="84" borderId="83" applyNumberFormat="0" applyFill="0" applyAlignment="0" applyProtection="0"/>
    <xf numFmtId="0" fontId="78" fillId="85" borderId="84" applyNumberFormat="0" applyFill="0" applyAlignment="0" applyProtection="0"/>
    <xf numFmtId="0" fontId="69" fillId="71" borderId="70" applyNumberFormat="0" applyFill="0" applyAlignment="0" applyProtection="0"/>
    <xf numFmtId="0" fontId="69" fillId="0" borderId="0" applyNumberFormat="0" applyFill="0" applyBorder="0" applyAlignment="0" applyProtection="0"/>
    <xf numFmtId="0" fontId="108" fillId="118" borderId="117" applyNumberFormat="0" applyBorder="0" applyAlignment="0" applyProtection="0"/>
    <xf numFmtId="0" fontId="114" fillId="119" borderId="118" applyNumberFormat="0" applyBorder="0" applyAlignment="0" applyProtection="0"/>
    <xf numFmtId="0" fontId="75" fillId="120" borderId="119" applyNumberFormat="0" applyAlignment="0" applyProtection="0"/>
    <xf numFmtId="0" fontId="94" fillId="121" borderId="120" applyNumberFormat="0" applyAlignment="0" applyProtection="0"/>
    <xf numFmtId="0" fontId="138" fillId="122" borderId="121" applyNumberFormat="0" applyAlignment="0" applyProtection="0"/>
    <xf numFmtId="0" fontId="149" fillId="87" borderId="86" applyNumberFormat="0" applyFill="0" applyAlignment="0" applyProtection="0"/>
    <xf numFmtId="0" fontId="57" fillId="123" borderId="122" applyNumberFormat="0" applyAlignment="0" applyProtection="0"/>
    <xf numFmtId="0" fontId="52" fillId="0" borderId="0" applyNumberFormat="0" applyFill="0" applyBorder="0" applyAlignment="0" applyProtection="0"/>
    <xf numFmtId="0" fontId="133" fillId="0" borderId="0" applyNumberFormat="0" applyFill="0" applyBorder="0" applyAlignment="0" applyProtection="0"/>
    <xf numFmtId="0" fontId="40" fillId="97" borderId="96" applyNumberFormat="0" applyFill="0" applyAlignment="0" applyProtection="0"/>
    <xf numFmtId="0" fontId="71" fillId="124" borderId="123" applyNumberFormat="0" applyBorder="0" applyAlignment="0" applyProtection="0"/>
    <xf numFmtId="0" fontId="36" fillId="125" borderId="124" applyNumberFormat="0" applyBorder="0" applyAlignment="0" applyProtection="0"/>
    <xf numFmtId="0" fontId="36" fillId="126" borderId="125" applyNumberFormat="0" applyBorder="0" applyAlignment="0" applyProtection="0"/>
    <xf numFmtId="0" fontId="71" fillId="127" borderId="126" applyNumberFormat="0" applyBorder="0" applyAlignment="0" applyProtection="0"/>
    <xf numFmtId="0" fontId="36" fillId="128" borderId="127" applyNumberFormat="0" applyBorder="0" applyAlignment="0" applyProtection="0"/>
    <xf numFmtId="0" fontId="36" fillId="129" borderId="128" applyNumberFormat="0" applyBorder="0" applyAlignment="0" applyProtection="0"/>
    <xf numFmtId="0" fontId="71" fillId="130" borderId="129" applyNumberFormat="0" applyBorder="0" applyAlignment="0" applyProtection="0"/>
    <xf numFmtId="0" fontId="36" fillId="131" borderId="130" applyNumberFormat="0" applyBorder="0" applyAlignment="0" applyProtection="0"/>
    <xf numFmtId="0" fontId="36" fillId="132" borderId="131" applyNumberFormat="0" applyBorder="0" applyAlignment="0" applyProtection="0"/>
    <xf numFmtId="0" fontId="71" fillId="133" borderId="132" applyNumberFormat="0" applyBorder="0" applyAlignment="0" applyProtection="0"/>
    <xf numFmtId="0" fontId="36" fillId="134" borderId="133" applyNumberFormat="0" applyBorder="0" applyAlignment="0" applyProtection="0"/>
    <xf numFmtId="0" fontId="36" fillId="135" borderId="134" applyNumberFormat="0" applyBorder="0" applyAlignment="0" applyProtection="0"/>
    <xf numFmtId="0" fontId="71" fillId="136" borderId="135" applyNumberFormat="0" applyBorder="0" applyAlignment="0" applyProtection="0"/>
    <xf numFmtId="0" fontId="36" fillId="137" borderId="136" applyNumberFormat="0" applyBorder="0" applyAlignment="0" applyProtection="0"/>
    <xf numFmtId="0" fontId="36" fillId="138" borderId="137" applyNumberFormat="0" applyBorder="0" applyAlignment="0" applyProtection="0"/>
    <xf numFmtId="0" fontId="71" fillId="139" borderId="138" applyNumberFormat="0" applyBorder="0" applyAlignment="0" applyProtection="0"/>
    <xf numFmtId="0" fontId="36" fillId="140" borderId="139" applyNumberFormat="0" applyBorder="0" applyAlignment="0" applyProtection="0"/>
    <xf numFmtId="0" fontId="36" fillId="141" borderId="140" applyNumberFormat="0" applyBorder="0" applyAlignment="0" applyProtection="0"/>
    <xf numFmtId="0" fontId="36" fillId="0" borderId="0"/>
    <xf numFmtId="0" fontId="167" fillId="0" borderId="0" applyNumberFormat="0" applyFill="0" applyBorder="0" applyAlignment="0" applyProtection="0"/>
    <xf numFmtId="0" fontId="99" fillId="142" borderId="141" applyNumberFormat="0" applyBorder="0" applyAlignment="0" applyProtection="0"/>
    <xf numFmtId="0" fontId="67" fillId="0" borderId="0"/>
    <xf numFmtId="0" fontId="36" fillId="0" borderId="0"/>
    <xf numFmtId="0" fontId="36" fillId="143" borderId="142" applyNumberFormat="0" applyFont="0" applyAlignment="0" applyProtection="0"/>
    <xf numFmtId="0" fontId="71" fillId="144" borderId="143" applyNumberFormat="0" applyBorder="0" applyAlignment="0" applyProtection="0"/>
    <xf numFmtId="0" fontId="71" fillId="145" borderId="144" applyNumberFormat="0" applyBorder="0" applyAlignment="0" applyProtection="0"/>
    <xf numFmtId="0" fontId="71" fillId="146" borderId="145" applyNumberFormat="0" applyBorder="0" applyAlignment="0" applyProtection="0"/>
    <xf numFmtId="0" fontId="71" fillId="147" borderId="146" applyNumberFormat="0" applyBorder="0" applyAlignment="0" applyProtection="0"/>
    <xf numFmtId="0" fontId="71" fillId="148" borderId="147" applyNumberFormat="0" applyBorder="0" applyAlignment="0" applyProtection="0"/>
    <xf numFmtId="0" fontId="71" fillId="149" borderId="148" applyNumberFormat="0" applyBorder="0" applyAlignment="0" applyProtection="0"/>
    <xf numFmtId="0" fontId="67" fillId="0" borderId="0"/>
    <xf numFmtId="0" fontId="36" fillId="0" borderId="0"/>
    <xf numFmtId="0" fontId="67" fillId="0" borderId="0"/>
    <xf numFmtId="0" fontId="36" fillId="0" borderId="0"/>
    <xf numFmtId="0" fontId="36" fillId="0" borderId="0"/>
    <xf numFmtId="0" fontId="205" fillId="0" borderId="0"/>
    <xf numFmtId="0" fontId="36" fillId="0" borderId="0"/>
    <xf numFmtId="0" fontId="36" fillId="0" borderId="0"/>
    <xf numFmtId="0" fontId="36" fillId="143" borderId="142" applyNumberFormat="0" applyFont="0" applyAlignment="0" applyProtection="0"/>
    <xf numFmtId="0" fontId="36" fillId="125" borderId="124" applyNumberFormat="0" applyBorder="0" applyAlignment="0" applyProtection="0"/>
    <xf numFmtId="0" fontId="36" fillId="126" borderId="125" applyNumberFormat="0" applyBorder="0" applyAlignment="0" applyProtection="0"/>
    <xf numFmtId="0" fontId="36" fillId="128" borderId="127" applyNumberFormat="0" applyBorder="0" applyAlignment="0" applyProtection="0"/>
    <xf numFmtId="0" fontId="36" fillId="129" borderId="128" applyNumberFormat="0" applyBorder="0" applyAlignment="0" applyProtection="0"/>
    <xf numFmtId="0" fontId="36" fillId="131" borderId="130" applyNumberFormat="0" applyBorder="0" applyAlignment="0" applyProtection="0"/>
    <xf numFmtId="0" fontId="36" fillId="132" borderId="131" applyNumberFormat="0" applyBorder="0" applyAlignment="0" applyProtection="0"/>
    <xf numFmtId="0" fontId="36" fillId="134" borderId="133" applyNumberFormat="0" applyBorder="0" applyAlignment="0" applyProtection="0"/>
    <xf numFmtId="0" fontId="36" fillId="135" borderId="134" applyNumberFormat="0" applyBorder="0" applyAlignment="0" applyProtection="0"/>
    <xf numFmtId="0" fontId="36" fillId="137" borderId="136" applyNumberFormat="0" applyBorder="0" applyAlignment="0" applyProtection="0"/>
    <xf numFmtId="0" fontId="36" fillId="138" borderId="137" applyNumberFormat="0" applyBorder="0" applyAlignment="0" applyProtection="0"/>
    <xf numFmtId="0" fontId="36" fillId="0" borderId="0"/>
    <xf numFmtId="0" fontId="36" fillId="140" borderId="139" applyNumberFormat="0" applyBorder="0" applyAlignment="0" applyProtection="0"/>
    <xf numFmtId="0" fontId="36" fillId="141" borderId="140" applyNumberFormat="0" applyBorder="0" applyAlignment="0" applyProtection="0"/>
    <xf numFmtId="0" fontId="36" fillId="0" borderId="0"/>
    <xf numFmtId="0" fontId="36" fillId="0" borderId="0"/>
    <xf numFmtId="166" fontId="205" fillId="0" borderId="0" applyFont="0" applyFill="0" applyBorder="0" applyAlignment="0" applyProtection="0"/>
    <xf numFmtId="165" fontId="36" fillId="0" borderId="0" applyFont="0" applyFill="0" applyBorder="0" applyAlignment="0" applyProtection="0"/>
    <xf numFmtId="166" fontId="205" fillId="0" borderId="0" applyFont="0" applyFill="0" applyBorder="0" applyAlignment="0" applyProtection="0"/>
    <xf numFmtId="0" fontId="36" fillId="0" borderId="0"/>
    <xf numFmtId="166" fontId="205"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205" fillId="0" borderId="0"/>
    <xf numFmtId="166" fontId="74" fillId="0" borderId="0" applyFont="0" applyFill="0" applyBorder="0" applyAlignment="0" applyProtection="0"/>
    <xf numFmtId="0" fontId="205" fillId="0" borderId="0"/>
    <xf numFmtId="166" fontId="74" fillId="0" borderId="0" applyFont="0" applyFill="0" applyBorder="0" applyAlignment="0" applyProtection="0"/>
    <xf numFmtId="0" fontId="205" fillId="0" borderId="0"/>
    <xf numFmtId="166" fontId="74" fillId="0" borderId="0" applyFont="0" applyFill="0" applyBorder="0" applyAlignment="0" applyProtection="0"/>
    <xf numFmtId="0" fontId="205" fillId="0" borderId="0"/>
    <xf numFmtId="166" fontId="74" fillId="0" borderId="0" applyFont="0" applyFill="0" applyBorder="0" applyAlignment="0" applyProtection="0"/>
    <xf numFmtId="0" fontId="205" fillId="0" borderId="0"/>
    <xf numFmtId="166" fontId="74" fillId="0" borderId="0" applyFont="0" applyFill="0" applyBorder="0" applyAlignment="0" applyProtection="0"/>
    <xf numFmtId="0" fontId="205" fillId="0" borderId="0"/>
    <xf numFmtId="166" fontId="74" fillId="0" borderId="0" applyFont="0" applyFill="0" applyBorder="0" applyAlignment="0" applyProtection="0"/>
    <xf numFmtId="0" fontId="205" fillId="0" borderId="0"/>
    <xf numFmtId="166" fontId="74" fillId="0" borderId="0" applyFont="0" applyFill="0" applyBorder="0" applyAlignment="0" applyProtection="0"/>
    <xf numFmtId="0" fontId="205" fillId="0" borderId="0"/>
    <xf numFmtId="166" fontId="74" fillId="0" borderId="0" applyFont="0" applyFill="0" applyBorder="0" applyAlignment="0" applyProtection="0"/>
    <xf numFmtId="0" fontId="205" fillId="0" borderId="0"/>
    <xf numFmtId="166" fontId="74" fillId="0" borderId="0" applyFont="0" applyFill="0" applyBorder="0" applyAlignment="0" applyProtection="0"/>
    <xf numFmtId="0" fontId="205" fillId="0" borderId="0"/>
    <xf numFmtId="43" fontId="74" fillId="0" borderId="0" applyFont="0" applyFill="0" applyBorder="0" applyAlignment="0" applyProtection="0"/>
    <xf numFmtId="43" fontId="74" fillId="0" borderId="0" applyFont="0" applyFill="0" applyBorder="0" applyAlignment="0" applyProtection="0"/>
    <xf numFmtId="0" fontId="36" fillId="0" borderId="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0" fontId="36" fillId="0" borderId="0"/>
    <xf numFmtId="9" fontId="74" fillId="0" borderId="0" applyFont="0" applyFill="0" applyBorder="0" applyAlignment="0" applyProtection="0"/>
    <xf numFmtId="0" fontId="205" fillId="0" borderId="0"/>
    <xf numFmtId="0" fontId="36" fillId="0" borderId="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205" fillId="0" borderId="0"/>
    <xf numFmtId="9" fontId="74" fillId="0" borderId="0" applyFont="0" applyFill="0" applyBorder="0" applyAlignment="0" applyProtection="0"/>
    <xf numFmtId="0" fontId="205" fillId="0" borderId="0"/>
    <xf numFmtId="9" fontId="74" fillId="0" borderId="0" applyFont="0" applyFill="0" applyBorder="0" applyAlignment="0" applyProtection="0"/>
    <xf numFmtId="0" fontId="205" fillId="0" borderId="0"/>
    <xf numFmtId="9" fontId="74" fillId="0" borderId="0" applyFont="0" applyFill="0" applyBorder="0" applyAlignment="0" applyProtection="0"/>
    <xf numFmtId="0" fontId="205" fillId="0" borderId="0"/>
    <xf numFmtId="9" fontId="74" fillId="0" borderId="0" applyFont="0" applyFill="0" applyBorder="0" applyAlignment="0" applyProtection="0"/>
    <xf numFmtId="0" fontId="205" fillId="0" borderId="0"/>
    <xf numFmtId="9" fontId="74" fillId="0" borderId="0" applyFont="0" applyFill="0" applyBorder="0" applyAlignment="0" applyProtection="0"/>
    <xf numFmtId="0" fontId="205" fillId="0" borderId="0"/>
    <xf numFmtId="9" fontId="74" fillId="0" borderId="0" applyFont="0" applyFill="0" applyBorder="0" applyAlignment="0" applyProtection="0"/>
    <xf numFmtId="0" fontId="205" fillId="0" borderId="0"/>
    <xf numFmtId="9" fontId="74" fillId="0" borderId="0" applyFont="0" applyFill="0" applyBorder="0" applyAlignment="0" applyProtection="0"/>
    <xf numFmtId="0" fontId="205" fillId="0" borderId="0"/>
    <xf numFmtId="43" fontId="74" fillId="0" borderId="0" applyFont="0" applyFill="0" applyBorder="0" applyAlignment="0" applyProtection="0"/>
    <xf numFmtId="0" fontId="205" fillId="0" borderId="0"/>
    <xf numFmtId="0" fontId="36" fillId="0" borderId="0"/>
    <xf numFmtId="43" fontId="74" fillId="0" borderId="0" applyFont="0" applyFill="0" applyBorder="0" applyAlignment="0" applyProtection="0"/>
    <xf numFmtId="0" fontId="205" fillId="0" borderId="0"/>
    <xf numFmtId="43" fontId="74" fillId="0" borderId="0" applyFont="0" applyFill="0" applyBorder="0" applyAlignment="0" applyProtection="0"/>
    <xf numFmtId="43" fontId="74" fillId="0" borderId="0" applyFont="0" applyFill="0" applyBorder="0" applyAlignment="0" applyProtection="0"/>
    <xf numFmtId="0" fontId="36" fillId="0" borderId="0"/>
    <xf numFmtId="9" fontId="74" fillId="0" borderId="0" applyFont="0" applyFill="0" applyBorder="0" applyAlignment="0" applyProtection="0"/>
    <xf numFmtId="0" fontId="205" fillId="0" borderId="0"/>
    <xf numFmtId="0" fontId="36" fillId="0" borderId="0"/>
    <xf numFmtId="43" fontId="74" fillId="0" borderId="0" applyFont="0" applyFill="0" applyBorder="0" applyAlignment="0" applyProtection="0"/>
    <xf numFmtId="0" fontId="205" fillId="0" borderId="0"/>
    <xf numFmtId="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205" fillId="0" borderId="0"/>
    <xf numFmtId="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205" fillId="0" borderId="0"/>
    <xf numFmtId="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205" fillId="0" borderId="0"/>
    <xf numFmtId="9" fontId="74" fillId="0" borderId="0" applyFont="0" applyFill="0" applyBorder="0" applyAlignment="0" applyProtection="0"/>
    <xf numFmtId="0" fontId="205" fillId="0" borderId="0"/>
    <xf numFmtId="0" fontId="36" fillId="2" borderId="1" applyNumberFormat="0" applyBorder="0" applyAlignment="0" applyProtection="0"/>
    <xf numFmtId="0" fontId="36" fillId="0" borderId="0"/>
    <xf numFmtId="0" fontId="36" fillId="4" borderId="3" applyNumberFormat="0" applyBorder="0" applyAlignment="0" applyProtection="0"/>
    <xf numFmtId="0" fontId="36" fillId="0" borderId="0"/>
    <xf numFmtId="0" fontId="36" fillId="5" borderId="4" applyNumberFormat="0" applyBorder="0" applyAlignment="0" applyProtection="0"/>
    <xf numFmtId="0" fontId="37" fillId="7" borderId="6" applyNumberFormat="0" applyProtection="0">
      <alignment horizontal="left" vertical="top" indent="1"/>
    </xf>
    <xf numFmtId="0" fontId="36" fillId="8" borderId="7" applyNumberFormat="0" applyBorder="0" applyAlignment="0" applyProtection="0"/>
    <xf numFmtId="0" fontId="36" fillId="0" borderId="0"/>
    <xf numFmtId="0" fontId="36" fillId="9" borderId="8" applyNumberFormat="0" applyBorder="0" applyAlignment="0" applyProtection="0"/>
    <xf numFmtId="0" fontId="36" fillId="0" borderId="0"/>
    <xf numFmtId="0" fontId="205" fillId="10" borderId="9"/>
    <xf numFmtId="0" fontId="36" fillId="11" borderId="10" applyNumberFormat="0" applyBorder="0" applyAlignment="0" applyProtection="0"/>
    <xf numFmtId="0" fontId="36" fillId="4" borderId="3"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14" borderId="13" applyNumberFormat="0" applyBorder="0" applyAlignment="0" applyProtection="0"/>
    <xf numFmtId="0" fontId="36" fillId="13" borderId="12" applyNumberFormat="0" applyBorder="0" applyAlignment="0" applyProtection="0"/>
    <xf numFmtId="0" fontId="36" fillId="13" borderId="12" applyNumberFormat="0" applyBorder="0" applyAlignment="0" applyProtection="0"/>
    <xf numFmtId="9" fontId="36" fillId="0" borderId="0" applyFont="0" applyFill="0" applyBorder="0" applyAlignment="0" applyProtection="0"/>
    <xf numFmtId="0" fontId="36" fillId="12" borderId="11" applyNumberFormat="0" applyBorder="0" applyAlignment="0" applyProtection="0"/>
    <xf numFmtId="0" fontId="36" fillId="8" borderId="7" applyNumberFormat="0" applyBorder="0" applyAlignment="0" applyProtection="0"/>
    <xf numFmtId="0" fontId="36" fillId="11" borderId="10" applyNumberFormat="0" applyBorder="0" applyAlignment="0" applyProtection="0"/>
    <xf numFmtId="0" fontId="36" fillId="0" borderId="0"/>
    <xf numFmtId="0" fontId="36" fillId="15" borderId="14" applyNumberFormat="0" applyBorder="0" applyAlignment="0" applyProtection="0"/>
    <xf numFmtId="0" fontId="36" fillId="16" borderId="15" applyNumberFormat="0" applyBorder="0" applyAlignment="0" applyProtection="0"/>
    <xf numFmtId="202" fontId="205" fillId="17" borderId="16">
      <alignment vertical="top"/>
    </xf>
    <xf numFmtId="0" fontId="36" fillId="18" borderId="17" applyNumberFormat="0" applyBorder="0" applyAlignment="0" applyProtection="0"/>
    <xf numFmtId="0" fontId="101" fillId="61" borderId="60" applyNumberFormat="0" applyAlignment="0" applyProtection="0"/>
    <xf numFmtId="0" fontId="36" fillId="0" borderId="0"/>
    <xf numFmtId="0" fontId="36" fillId="15" borderId="14" applyNumberFormat="0" applyBorder="0" applyAlignment="0" applyProtection="0"/>
    <xf numFmtId="0" fontId="36" fillId="4" borderId="3"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0" fontId="36" fillId="11" borderId="10" applyNumberFormat="0" applyBorder="0" applyAlignment="0" applyProtection="0"/>
    <xf numFmtId="202" fontId="205" fillId="17" borderId="16">
      <alignment vertical="top"/>
    </xf>
    <xf numFmtId="0" fontId="36" fillId="13" borderId="12" applyNumberFormat="0" applyBorder="0" applyAlignment="0" applyProtection="0"/>
    <xf numFmtId="0" fontId="36" fillId="0" borderId="0"/>
    <xf numFmtId="43" fontId="36" fillId="0" borderId="0" applyFont="0" applyFill="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4" borderId="3" applyNumberFormat="0" applyBorder="0" applyAlignment="0" applyProtection="0"/>
    <xf numFmtId="0" fontId="36" fillId="11" borderId="10" applyNumberFormat="0" applyBorder="0" applyAlignment="0" applyProtection="0"/>
    <xf numFmtId="0" fontId="36" fillId="19" borderId="18" applyNumberFormat="0" applyBorder="0" applyAlignment="0" applyProtection="0"/>
    <xf numFmtId="0" fontId="36" fillId="0" borderId="0"/>
    <xf numFmtId="0" fontId="36" fillId="12" borderId="11" applyNumberFormat="0" applyBorder="0" applyAlignment="0" applyProtection="0"/>
    <xf numFmtId="0" fontId="90" fillId="29" borderId="28" applyNumberFormat="0" applyAlignment="0" applyProtection="0"/>
    <xf numFmtId="0" fontId="36" fillId="15" borderId="14" applyNumberFormat="0" applyBorder="0" applyAlignment="0" applyProtection="0"/>
    <xf numFmtId="0" fontId="36" fillId="16" borderId="15" applyNumberFormat="0" applyBorder="0" applyAlignment="0" applyProtection="0"/>
    <xf numFmtId="0" fontId="36" fillId="2" borderId="1" applyNumberFormat="0" applyBorder="0" applyAlignment="0" applyProtection="0"/>
    <xf numFmtId="0" fontId="36" fillId="0" borderId="0"/>
    <xf numFmtId="0" fontId="36" fillId="5" borderId="4"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0" borderId="0"/>
    <xf numFmtId="0" fontId="36" fillId="8" borderId="7" applyNumberFormat="0" applyBorder="0" applyAlignment="0" applyProtection="0"/>
    <xf numFmtId="0" fontId="36" fillId="21" borderId="20" applyNumberFormat="0" applyBorder="0" applyAlignment="0" applyProtection="0"/>
    <xf numFmtId="0" fontId="36" fillId="22" borderId="21" applyNumberFormat="0" applyBorder="0" applyAlignment="0" applyProtection="0"/>
    <xf numFmtId="0" fontId="36" fillId="13" borderId="12"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5" borderId="4" applyNumberFormat="0" applyBorder="0" applyAlignment="0" applyProtection="0"/>
    <xf numFmtId="0" fontId="205" fillId="10" borderId="9"/>
    <xf numFmtId="0" fontId="40" fillId="28" borderId="27" applyNumberFormat="0" applyFill="0" applyAlignment="0" applyProtection="0"/>
    <xf numFmtId="0" fontId="36" fillId="2" borderId="1" applyNumberFormat="0" applyBorder="0" applyAlignment="0" applyProtection="0"/>
    <xf numFmtId="0" fontId="36" fillId="15" borderId="14" applyNumberFormat="0" applyBorder="0" applyAlignment="0" applyProtection="0"/>
    <xf numFmtId="0" fontId="36" fillId="0" borderId="0"/>
    <xf numFmtId="0" fontId="36" fillId="0" borderId="0"/>
    <xf numFmtId="0" fontId="36" fillId="12" borderId="11" applyNumberFormat="0" applyBorder="0" applyAlignment="0" applyProtection="0"/>
    <xf numFmtId="0" fontId="36" fillId="0" borderId="0"/>
    <xf numFmtId="0" fontId="36" fillId="0" borderId="0"/>
    <xf numFmtId="0" fontId="36" fillId="13" borderId="12" applyNumberFormat="0" applyBorder="0" applyAlignment="0" applyProtection="0"/>
    <xf numFmtId="202" fontId="205" fillId="17" borderId="16">
      <alignment vertical="top"/>
    </xf>
    <xf numFmtId="0" fontId="36" fillId="0" borderId="0"/>
    <xf numFmtId="0" fontId="36" fillId="2" borderId="1" applyNumberFormat="0" applyBorder="0" applyAlignment="0" applyProtection="0"/>
    <xf numFmtId="0" fontId="36" fillId="0" borderId="0"/>
    <xf numFmtId="0" fontId="36" fillId="13" borderId="12" applyNumberFormat="0" applyBorder="0" applyAlignment="0" applyProtection="0"/>
    <xf numFmtId="0" fontId="36" fillId="24" borderId="23" applyNumberFormat="0" applyBorder="0" applyAlignment="0" applyProtection="0"/>
    <xf numFmtId="9" fontId="36" fillId="0" borderId="0" applyFont="0" applyFill="0" applyBorder="0" applyAlignment="0" applyProtection="0"/>
    <xf numFmtId="0" fontId="36" fillId="4" borderId="3" applyNumberFormat="0" applyBorder="0" applyAlignment="0" applyProtection="0"/>
    <xf numFmtId="202" fontId="205" fillId="17" borderId="16">
      <alignment vertical="top"/>
    </xf>
    <xf numFmtId="0" fontId="36" fillId="0" borderId="0"/>
    <xf numFmtId="0" fontId="36" fillId="0" borderId="0"/>
    <xf numFmtId="0" fontId="36" fillId="5" borderId="4" applyNumberFormat="0" applyBorder="0" applyAlignment="0" applyProtection="0"/>
    <xf numFmtId="0" fontId="36" fillId="11" borderId="10" applyNumberFormat="0" applyBorder="0" applyAlignment="0" applyProtection="0"/>
    <xf numFmtId="0" fontId="36" fillId="8" borderId="7" applyNumberFormat="0" applyBorder="0" applyAlignment="0" applyProtection="0"/>
    <xf numFmtId="0" fontId="36" fillId="2" borderId="1" applyNumberFormat="0" applyBorder="0" applyAlignment="0" applyProtection="0"/>
    <xf numFmtId="0" fontId="36" fillId="13" borderId="12" applyNumberFormat="0" applyBorder="0" applyAlignment="0" applyProtection="0"/>
    <xf numFmtId="0" fontId="36" fillId="11" borderId="10" applyNumberFormat="0" applyBorder="0" applyAlignment="0" applyProtection="0"/>
    <xf numFmtId="202" fontId="205" fillId="17" borderId="16">
      <alignment vertical="top"/>
    </xf>
    <xf numFmtId="0" fontId="36" fillId="0" borderId="0"/>
    <xf numFmtId="0" fontId="36" fillId="5" borderId="4" applyNumberFormat="0" applyBorder="0" applyAlignment="0" applyProtection="0"/>
    <xf numFmtId="0" fontId="36" fillId="22" borderId="21"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5" borderId="14" applyNumberFormat="0" applyBorder="0" applyAlignment="0" applyProtection="0"/>
    <xf numFmtId="0" fontId="36" fillId="8" borderId="7" applyNumberFormat="0" applyBorder="0" applyAlignment="0" applyProtection="0"/>
    <xf numFmtId="0" fontId="36" fillId="15" borderId="14" applyNumberFormat="0" applyBorder="0" applyAlignment="0" applyProtection="0"/>
    <xf numFmtId="0" fontId="36" fillId="8" borderId="7" applyNumberFormat="0" applyBorder="0" applyAlignment="0" applyProtection="0"/>
    <xf numFmtId="0" fontId="151" fillId="90" borderId="89" applyNumberFormat="0" applyAlignment="0" applyProtection="0"/>
    <xf numFmtId="0" fontId="36" fillId="12" borderId="11" applyNumberFormat="0" applyBorder="0" applyAlignment="0" applyProtection="0"/>
    <xf numFmtId="0" fontId="36" fillId="32" borderId="31" applyNumberFormat="0" applyFont="0" applyAlignment="0" applyProtection="0"/>
    <xf numFmtId="0" fontId="36" fillId="25" borderId="24" applyNumberFormat="0" applyBorder="0" applyAlignment="0" applyProtection="0"/>
    <xf numFmtId="0" fontId="36" fillId="0" borderId="0"/>
    <xf numFmtId="43" fontId="36" fillId="0" borderId="0" applyFont="0" applyFill="0" applyBorder="0" applyAlignment="0" applyProtection="0"/>
    <xf numFmtId="0" fontId="36" fillId="25" borderId="24" applyNumberFormat="0" applyBorder="0" applyAlignment="0" applyProtection="0"/>
    <xf numFmtId="0" fontId="36" fillId="18" borderId="17" applyNumberFormat="0" applyBorder="0" applyAlignment="0" applyProtection="0"/>
    <xf numFmtId="0" fontId="205" fillId="10" borderId="9"/>
    <xf numFmtId="43" fontId="36" fillId="0" borderId="0" applyFont="0" applyFill="0" applyBorder="0" applyAlignment="0" applyProtection="0"/>
    <xf numFmtId="0" fontId="36" fillId="26" borderId="25" applyNumberFormat="0" applyBorder="0" applyAlignment="0" applyProtection="0"/>
    <xf numFmtId="0" fontId="36" fillId="11" borderId="10" applyNumberFormat="0" applyBorder="0" applyAlignment="0" applyProtection="0"/>
    <xf numFmtId="0" fontId="36" fillId="5" borderId="4" applyNumberFormat="0" applyBorder="0" applyAlignment="0" applyProtection="0"/>
    <xf numFmtId="0" fontId="101" fillId="61" borderId="60" applyNumberFormat="0" applyAlignment="0" applyProtection="0"/>
    <xf numFmtId="0" fontId="36" fillId="18" borderId="17" applyNumberFormat="0" applyBorder="0" applyAlignment="0" applyProtection="0"/>
    <xf numFmtId="0" fontId="36" fillId="21" borderId="20" applyNumberFormat="0" applyBorder="0" applyAlignment="0" applyProtection="0"/>
    <xf numFmtId="0" fontId="36" fillId="11" borderId="10" applyNumberFormat="0" applyBorder="0" applyAlignment="0" applyProtection="0"/>
    <xf numFmtId="0" fontId="36" fillId="2" borderId="1" applyNumberFormat="0" applyBorder="0" applyAlignment="0" applyProtection="0"/>
    <xf numFmtId="0" fontId="36" fillId="13" borderId="12" applyNumberFormat="0" applyBorder="0" applyAlignment="0" applyProtection="0"/>
    <xf numFmtId="0" fontId="205" fillId="10" borderId="9"/>
    <xf numFmtId="0" fontId="36" fillId="5" borderId="4" applyNumberFormat="0" applyBorder="0" applyAlignment="0" applyProtection="0"/>
    <xf numFmtId="0" fontId="36" fillId="2" borderId="1" applyNumberFormat="0" applyBorder="0" applyAlignment="0" applyProtection="0"/>
    <xf numFmtId="0" fontId="36" fillId="0" borderId="0"/>
    <xf numFmtId="0" fontId="36" fillId="0" borderId="0"/>
    <xf numFmtId="0" fontId="36" fillId="13" borderId="12" applyNumberFormat="0" applyBorder="0" applyAlignment="0" applyProtection="0"/>
    <xf numFmtId="0" fontId="90" fillId="29" borderId="28" applyNumberFormat="0" applyAlignment="0" applyProtection="0"/>
    <xf numFmtId="0" fontId="36" fillId="15" borderId="14" applyNumberFormat="0" applyBorder="0" applyAlignment="0" applyProtection="0"/>
    <xf numFmtId="0" fontId="36" fillId="5" borderId="4" applyNumberFormat="0" applyBorder="0" applyAlignment="0" applyProtection="0"/>
    <xf numFmtId="0" fontId="36" fillId="11" borderId="10" applyNumberFormat="0" applyBorder="0" applyAlignment="0" applyProtection="0"/>
    <xf numFmtId="0" fontId="40" fillId="28" borderId="27" applyNumberFormat="0" applyFill="0" applyAlignment="0" applyProtection="0"/>
    <xf numFmtId="0" fontId="36" fillId="13" borderId="12" applyNumberFormat="0" applyBorder="0" applyAlignment="0" applyProtection="0"/>
    <xf numFmtId="0" fontId="205" fillId="10" borderId="9"/>
    <xf numFmtId="0" fontId="36" fillId="0" borderId="0"/>
    <xf numFmtId="0" fontId="36" fillId="21" borderId="20" applyNumberFormat="0" applyBorder="0" applyAlignment="0" applyProtection="0"/>
    <xf numFmtId="0" fontId="36" fillId="8" borderId="7" applyNumberFormat="0" applyBorder="0" applyAlignment="0" applyProtection="0"/>
    <xf numFmtId="0" fontId="36" fillId="5" borderId="4" applyNumberFormat="0" applyBorder="0" applyAlignment="0" applyProtection="0"/>
    <xf numFmtId="0" fontId="36" fillId="11" borderId="10" applyNumberFormat="0" applyBorder="0" applyAlignment="0" applyProtection="0"/>
    <xf numFmtId="0" fontId="36" fillId="0" borderId="0"/>
    <xf numFmtId="0" fontId="36" fillId="11" borderId="10" applyNumberFormat="0" applyBorder="0" applyAlignment="0" applyProtection="0"/>
    <xf numFmtId="0" fontId="40" fillId="28" borderId="27" applyNumberFormat="0" applyFill="0" applyAlignment="0" applyProtection="0"/>
    <xf numFmtId="0" fontId="36" fillId="2" borderId="1" applyNumberFormat="0" applyBorder="0" applyAlignment="0" applyProtection="0"/>
    <xf numFmtId="0" fontId="36" fillId="0" borderId="0"/>
    <xf numFmtId="0" fontId="36" fillId="13" borderId="12" applyNumberFormat="0" applyBorder="0" applyAlignment="0" applyProtection="0"/>
    <xf numFmtId="0" fontId="90" fillId="29" borderId="28" applyNumberFormat="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205" fillId="10" borderId="9"/>
    <xf numFmtId="0" fontId="36" fillId="2" borderId="1" applyNumberFormat="0" applyBorder="0" applyAlignment="0" applyProtection="0"/>
    <xf numFmtId="0" fontId="36" fillId="13" borderId="12" applyNumberFormat="0" applyBorder="0" applyAlignment="0" applyProtection="0"/>
    <xf numFmtId="0" fontId="90" fillId="29" borderId="28" applyNumberFormat="0" applyAlignment="0" applyProtection="0"/>
    <xf numFmtId="0" fontId="36" fillId="2" borderId="1"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2" borderId="11" applyNumberFormat="0" applyBorder="0" applyAlignment="0" applyProtection="0"/>
    <xf numFmtId="0" fontId="36" fillId="2" borderId="1" applyNumberFormat="0" applyBorder="0" applyAlignment="0" applyProtection="0"/>
    <xf numFmtId="0" fontId="36" fillId="0" borderId="0"/>
    <xf numFmtId="0" fontId="36" fillId="11" borderId="10" applyNumberFormat="0" applyBorder="0" applyAlignment="0" applyProtection="0"/>
    <xf numFmtId="0" fontId="36" fillId="0" borderId="0"/>
    <xf numFmtId="0" fontId="90" fillId="29" borderId="28" applyNumberFormat="0" applyAlignment="0" applyProtection="0"/>
    <xf numFmtId="4" fontId="205" fillId="93" borderId="92" applyNumberFormat="0" applyProtection="0">
      <alignment horizontal="right" vertical="center"/>
    </xf>
    <xf numFmtId="0" fontId="36" fillId="0" borderId="0"/>
    <xf numFmtId="0" fontId="36" fillId="11" borderId="10" applyNumberFormat="0" applyBorder="0" applyAlignment="0" applyProtection="0"/>
    <xf numFmtId="0" fontId="36" fillId="30" borderId="29" applyNumberFormat="0" applyBorder="0" applyAlignment="0" applyProtection="0"/>
    <xf numFmtId="0" fontId="36" fillId="22" borderId="21" applyNumberFormat="0" applyBorder="0" applyAlignment="0" applyProtection="0"/>
    <xf numFmtId="0" fontId="36" fillId="13" borderId="12" applyNumberFormat="0" applyBorder="0" applyAlignment="0" applyProtection="0"/>
    <xf numFmtId="0" fontId="205" fillId="10" borderId="9"/>
    <xf numFmtId="0" fontId="151" fillId="90" borderId="89" applyNumberFormat="0" applyAlignment="0" applyProtection="0"/>
    <xf numFmtId="0" fontId="36" fillId="2" borderId="1" applyNumberFormat="0" applyBorder="0" applyAlignment="0" applyProtection="0"/>
    <xf numFmtId="0" fontId="36" fillId="0" borderId="0"/>
    <xf numFmtId="0" fontId="36" fillId="0" borderId="0"/>
    <xf numFmtId="0" fontId="36" fillId="18" borderId="17" applyNumberFormat="0" applyBorder="0" applyAlignment="0" applyProtection="0"/>
    <xf numFmtId="0" fontId="36" fillId="13" borderId="12" applyNumberFormat="0" applyBorder="0" applyAlignment="0" applyProtection="0"/>
    <xf numFmtId="0" fontId="90" fillId="29" borderId="28" applyNumberFormat="0" applyAlignment="0" applyProtection="0"/>
    <xf numFmtId="0" fontId="36" fillId="19" borderId="18" applyNumberFormat="0" applyBorder="0" applyAlignment="0" applyProtection="0"/>
    <xf numFmtId="4" fontId="205" fillId="93" borderId="92" applyNumberFormat="0" applyProtection="0">
      <alignment horizontal="right" vertical="center"/>
    </xf>
    <xf numFmtId="0" fontId="36" fillId="11" borderId="10"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30" borderId="29" applyNumberFormat="0" applyBorder="0" applyAlignment="0" applyProtection="0"/>
    <xf numFmtId="0" fontId="36" fillId="13" borderId="12" applyNumberFormat="0" applyBorder="0" applyAlignment="0" applyProtection="0"/>
    <xf numFmtId="0" fontId="205" fillId="10" borderId="9"/>
    <xf numFmtId="43" fontId="36" fillId="0" borderId="0" applyFont="0" applyFill="0" applyBorder="0" applyAlignment="0" applyProtection="0"/>
    <xf numFmtId="0" fontId="36" fillId="0" borderId="0"/>
    <xf numFmtId="0" fontId="36" fillId="18" borderId="17"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2" borderId="11" applyNumberFormat="0" applyBorder="0" applyAlignment="0" applyProtection="0"/>
    <xf numFmtId="0" fontId="36" fillId="0" borderId="0"/>
    <xf numFmtId="0" fontId="36" fillId="13" borderId="12"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11" borderId="10" applyNumberFormat="0" applyBorder="0" applyAlignment="0" applyProtection="0"/>
    <xf numFmtId="0" fontId="36" fillId="31" borderId="30" applyNumberFormat="0" applyBorder="0" applyAlignment="0" applyProtection="0"/>
    <xf numFmtId="0" fontId="36" fillId="8" borderId="7" applyNumberFormat="0" applyBorder="0" applyAlignment="0" applyProtection="0"/>
    <xf numFmtId="0" fontId="36" fillId="19" borderId="18" applyNumberFormat="0" applyBorder="0" applyAlignment="0" applyProtection="0"/>
    <xf numFmtId="0" fontId="90" fillId="29" borderId="28" applyNumberFormat="0" applyAlignment="0" applyProtection="0"/>
    <xf numFmtId="0" fontId="205" fillId="10" borderId="9"/>
    <xf numFmtId="0" fontId="205" fillId="10" borderId="9"/>
    <xf numFmtId="0" fontId="205" fillId="10" borderId="9"/>
    <xf numFmtId="0" fontId="36" fillId="12" borderId="11" applyNumberFormat="0" applyBorder="0" applyAlignment="0" applyProtection="0"/>
    <xf numFmtId="43" fontId="36" fillId="0" borderId="0" applyFont="0" applyFill="0" applyBorder="0" applyAlignment="0" applyProtection="0"/>
    <xf numFmtId="0" fontId="36" fillId="0" borderId="0"/>
    <xf numFmtId="0" fontId="36" fillId="19" borderId="18" applyNumberFormat="0" applyBorder="0" applyAlignment="0" applyProtection="0"/>
    <xf numFmtId="0" fontId="36" fillId="4" borderId="3" applyNumberFormat="0" applyBorder="0" applyAlignment="0" applyProtection="0"/>
    <xf numFmtId="0" fontId="36" fillId="5" borderId="4" applyNumberFormat="0" applyBorder="0" applyAlignment="0" applyProtection="0"/>
    <xf numFmtId="0" fontId="90" fillId="29" borderId="28" applyNumberFormat="0" applyAlignment="0" applyProtection="0"/>
    <xf numFmtId="0" fontId="36" fillId="19" borderId="18" applyNumberFormat="0" applyBorder="0" applyAlignment="0" applyProtection="0"/>
    <xf numFmtId="4" fontId="205" fillId="92" borderId="91" applyNumberFormat="0" applyProtection="0">
      <alignment horizontal="right" vertical="center"/>
    </xf>
    <xf numFmtId="0" fontId="36" fillId="2" borderId="1" applyNumberFormat="0" applyBorder="0" applyAlignment="0" applyProtection="0"/>
    <xf numFmtId="0" fontId="36" fillId="13" borderId="12" applyNumberFormat="0" applyBorder="0" applyAlignment="0" applyProtection="0"/>
    <xf numFmtId="0" fontId="36" fillId="21" borderId="20" applyNumberFormat="0" applyBorder="0" applyAlignment="0" applyProtection="0"/>
    <xf numFmtId="0" fontId="36" fillId="19" borderId="18" applyNumberFormat="0" applyBorder="0" applyAlignment="0" applyProtection="0"/>
    <xf numFmtId="0" fontId="205" fillId="10" borderId="9"/>
    <xf numFmtId="4" fontId="205" fillId="92" borderId="91" applyNumberFormat="0" applyProtection="0">
      <alignment horizontal="right" vertical="center"/>
    </xf>
    <xf numFmtId="0" fontId="36" fillId="4" borderId="3"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21" borderId="20" applyNumberFormat="0" applyBorder="0" applyAlignment="0" applyProtection="0"/>
    <xf numFmtId="0" fontId="36" fillId="5" borderId="4" applyNumberFormat="0" applyBorder="0" applyAlignment="0" applyProtection="0"/>
    <xf numFmtId="0" fontId="205" fillId="10" borderId="9"/>
    <xf numFmtId="0" fontId="36" fillId="12" borderId="11" applyNumberFormat="0" applyBorder="0" applyAlignment="0" applyProtection="0"/>
    <xf numFmtId="0" fontId="36" fillId="13" borderId="12" applyNumberFormat="0" applyBorder="0" applyAlignment="0" applyProtection="0"/>
    <xf numFmtId="0" fontId="36" fillId="21" borderId="20" applyNumberFormat="0" applyBorder="0" applyAlignment="0" applyProtection="0"/>
    <xf numFmtId="0" fontId="205" fillId="32" borderId="31" applyNumberFormat="0" applyFont="0" applyAlignment="0" applyProtection="0"/>
    <xf numFmtId="0" fontId="36" fillId="5" borderId="4" applyNumberFormat="0" applyBorder="0" applyAlignment="0" applyProtection="0"/>
    <xf numFmtId="0" fontId="205" fillId="10" borderId="9"/>
    <xf numFmtId="4" fontId="205" fillId="92" borderId="91" applyNumberFormat="0" applyProtection="0">
      <alignment horizontal="right" vertical="center"/>
    </xf>
    <xf numFmtId="0" fontId="36" fillId="21" borderId="20" applyNumberFormat="0" applyBorder="0" applyAlignment="0" applyProtection="0"/>
    <xf numFmtId="0" fontId="36" fillId="8" borderId="7" applyNumberFormat="0" applyBorder="0" applyAlignment="0" applyProtection="0"/>
    <xf numFmtId="0" fontId="36" fillId="0" borderId="0"/>
    <xf numFmtId="43" fontId="36" fillId="0" borderId="0" applyFont="0" applyFill="0" applyBorder="0" applyAlignment="0" applyProtection="0"/>
    <xf numFmtId="0" fontId="36" fillId="9" borderId="8" applyNumberFormat="0" applyBorder="0" applyAlignment="0" applyProtection="0"/>
    <xf numFmtId="0" fontId="36" fillId="15" borderId="14" applyNumberFormat="0" applyBorder="0" applyAlignment="0" applyProtection="0"/>
    <xf numFmtId="0" fontId="36" fillId="0" borderId="0"/>
    <xf numFmtId="0" fontId="36" fillId="0" borderId="0"/>
    <xf numFmtId="0" fontId="36" fillId="0" borderId="0"/>
    <xf numFmtId="0" fontId="36" fillId="25" borderId="24" applyNumberFormat="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36" fillId="11" borderId="10" applyNumberFormat="0" applyBorder="0" applyAlignment="0" applyProtection="0"/>
    <xf numFmtId="0" fontId="36" fillId="8" borderId="7" applyNumberFormat="0" applyBorder="0" applyAlignment="0" applyProtection="0"/>
    <xf numFmtId="9" fontId="36" fillId="0" borderId="0" applyFont="0" applyFill="0" applyBorder="0" applyAlignment="0" applyProtection="0"/>
    <xf numFmtId="0" fontId="36" fillId="8" borderId="7" applyNumberFormat="0" applyBorder="0" applyAlignment="0" applyProtection="0"/>
    <xf numFmtId="9" fontId="36" fillId="0" borderId="0" applyFont="0" applyFill="0" applyBorder="0" applyAlignment="0" applyProtection="0"/>
    <xf numFmtId="43" fontId="36" fillId="0" borderId="0" applyFont="0" applyFill="0" applyBorder="0" applyAlignment="0" applyProtection="0"/>
    <xf numFmtId="0" fontId="36" fillId="2" borderId="1" applyNumberFormat="0" applyBorder="0" applyAlignment="0" applyProtection="0"/>
    <xf numFmtId="0" fontId="36" fillId="0" borderId="0"/>
    <xf numFmtId="0" fontId="36" fillId="13" borderId="12" applyNumberFormat="0" applyBorder="0" applyAlignment="0" applyProtection="0"/>
    <xf numFmtId="0" fontId="36" fillId="12" borderId="11" applyNumberFormat="0" applyBorder="0" applyAlignment="0" applyProtection="0"/>
    <xf numFmtId="202" fontId="205" fillId="17" borderId="16">
      <alignment vertical="top"/>
    </xf>
    <xf numFmtId="0" fontId="36" fillId="11" borderId="10" applyNumberFormat="0" applyBorder="0" applyAlignment="0" applyProtection="0"/>
    <xf numFmtId="0" fontId="36" fillId="0" borderId="0"/>
    <xf numFmtId="0" fontId="36" fillId="11" borderId="10" applyNumberFormat="0" applyBorder="0" applyAlignment="0" applyProtection="0"/>
    <xf numFmtId="0" fontId="36" fillId="0" borderId="0"/>
    <xf numFmtId="0" fontId="36" fillId="0" borderId="0"/>
    <xf numFmtId="0" fontId="36" fillId="0" borderId="0"/>
    <xf numFmtId="0" fontId="36" fillId="11" borderId="10" applyNumberFormat="0" applyBorder="0" applyAlignment="0" applyProtection="0"/>
    <xf numFmtId="0" fontId="36" fillId="0" borderId="0"/>
    <xf numFmtId="0" fontId="36" fillId="2" borderId="1" applyNumberFormat="0" applyBorder="0" applyAlignment="0" applyProtection="0"/>
    <xf numFmtId="0" fontId="36" fillId="0" borderId="0"/>
    <xf numFmtId="0" fontId="36" fillId="11" borderId="10" applyNumberFormat="0" applyBorder="0" applyAlignment="0" applyProtection="0"/>
    <xf numFmtId="0" fontId="36" fillId="13" borderId="12" applyNumberFormat="0" applyBorder="0" applyAlignment="0" applyProtection="0"/>
    <xf numFmtId="0" fontId="36" fillId="11" borderId="10" applyNumberFormat="0" applyBorder="0" applyAlignment="0" applyProtection="0"/>
    <xf numFmtId="0" fontId="36" fillId="16" borderId="15" applyNumberFormat="0" applyBorder="0" applyAlignment="0" applyProtection="0"/>
    <xf numFmtId="0" fontId="36" fillId="0" borderId="0"/>
    <xf numFmtId="0" fontId="36" fillId="0" borderId="0"/>
    <xf numFmtId="0" fontId="36" fillId="13" borderId="12" applyNumberFormat="0" applyBorder="0" applyAlignment="0" applyProtection="0"/>
    <xf numFmtId="0" fontId="36" fillId="0" borderId="0"/>
    <xf numFmtId="0" fontId="36" fillId="0" borderId="0"/>
    <xf numFmtId="0" fontId="36" fillId="0" borderId="0"/>
    <xf numFmtId="0" fontId="36" fillId="0" borderId="0"/>
    <xf numFmtId="0" fontId="36" fillId="13" borderId="12" applyNumberFormat="0" applyBorder="0" applyAlignment="0" applyProtection="0"/>
    <xf numFmtId="0" fontId="36" fillId="0" borderId="0"/>
    <xf numFmtId="0" fontId="36" fillId="0" borderId="0"/>
    <xf numFmtId="0" fontId="36" fillId="0" borderId="0"/>
    <xf numFmtId="0" fontId="36" fillId="13" borderId="12" applyNumberFormat="0" applyBorder="0" applyAlignment="0" applyProtection="0"/>
    <xf numFmtId="0" fontId="36" fillId="0" borderId="0"/>
    <xf numFmtId="0" fontId="36" fillId="12" borderId="11" applyNumberFormat="0" applyBorder="0" applyAlignment="0" applyProtection="0"/>
    <xf numFmtId="0" fontId="151" fillId="90" borderId="89" applyNumberFormat="0" applyAlignment="0" applyProtection="0"/>
    <xf numFmtId="0" fontId="36" fillId="2" borderId="1" applyNumberFormat="0" applyBorder="0" applyAlignment="0" applyProtection="0"/>
    <xf numFmtId="0" fontId="36" fillId="2" borderId="1"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13" borderId="12"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43" fontId="36" fillId="0" borderId="0" applyFont="0" applyFill="0" applyBorder="0" applyAlignment="0" applyProtection="0"/>
    <xf numFmtId="0" fontId="36" fillId="13" borderId="12"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43" fontId="36" fillId="0" borderId="0" applyFont="0" applyFill="0" applyBorder="0" applyAlignment="0" applyProtection="0"/>
    <xf numFmtId="0" fontId="36" fillId="13" borderId="12" applyNumberFormat="0" applyBorder="0" applyAlignment="0" applyProtection="0"/>
    <xf numFmtId="0" fontId="36" fillId="2" borderId="1"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13" borderId="12" applyNumberFormat="0" applyBorder="0" applyAlignment="0" applyProtection="0"/>
    <xf numFmtId="0" fontId="36" fillId="2" borderId="1" applyNumberFormat="0" applyBorder="0" applyAlignment="0" applyProtection="0"/>
    <xf numFmtId="43" fontId="36" fillId="0" borderId="0" applyFont="0" applyFill="0" applyBorder="0" applyAlignment="0" applyProtection="0"/>
    <xf numFmtId="0" fontId="36" fillId="13" borderId="12" applyNumberFormat="0" applyBorder="0" applyAlignment="0" applyProtection="0"/>
    <xf numFmtId="0" fontId="36" fillId="2" borderId="1" applyNumberFormat="0" applyBorder="0" applyAlignment="0" applyProtection="0"/>
    <xf numFmtId="0" fontId="36" fillId="13" borderId="12" applyNumberFormat="0" applyBorder="0" applyAlignment="0" applyProtection="0"/>
    <xf numFmtId="0" fontId="36" fillId="2" borderId="1" applyNumberFormat="0" applyBorder="0" applyAlignment="0" applyProtection="0"/>
    <xf numFmtId="0" fontId="205" fillId="10" borderId="9"/>
    <xf numFmtId="0" fontId="36" fillId="2" borderId="1" applyNumberFormat="0" applyBorder="0" applyAlignment="0" applyProtection="0"/>
    <xf numFmtId="0" fontId="36" fillId="11" borderId="10"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0" borderId="0"/>
    <xf numFmtId="0" fontId="36" fillId="11" borderId="10" applyNumberFormat="0" applyBorder="0" applyAlignment="0" applyProtection="0"/>
    <xf numFmtId="0" fontId="36" fillId="11" borderId="10" applyNumberFormat="0" applyBorder="0" applyAlignment="0" applyProtection="0"/>
    <xf numFmtId="0" fontId="36" fillId="18" borderId="17"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90" fillId="29" borderId="28" applyNumberFormat="0" applyAlignment="0" applyProtection="0"/>
    <xf numFmtId="0" fontId="36" fillId="11" borderId="10" applyNumberFormat="0" applyBorder="0" applyAlignment="0" applyProtection="0"/>
    <xf numFmtId="0" fontId="36" fillId="11" borderId="10" applyNumberFormat="0" applyBorder="0" applyAlignment="0" applyProtection="0"/>
    <xf numFmtId="202" fontId="205" fillId="17" borderId="16">
      <alignment vertical="top"/>
    </xf>
    <xf numFmtId="0" fontId="36" fillId="8" borderId="7"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5" borderId="4" applyNumberFormat="0" applyBorder="0" applyAlignment="0" applyProtection="0"/>
    <xf numFmtId="0" fontId="36" fillId="11" borderId="10" applyNumberFormat="0" applyBorder="0" applyAlignment="0" applyProtection="0"/>
    <xf numFmtId="43" fontId="36" fillId="0" borderId="0" applyFont="0" applyFill="0" applyBorder="0" applyAlignment="0" applyProtection="0"/>
    <xf numFmtId="0" fontId="36" fillId="11" borderId="10" applyNumberFormat="0" applyBorder="0" applyAlignment="0" applyProtection="0"/>
    <xf numFmtId="0" fontId="36" fillId="0" borderId="0"/>
    <xf numFmtId="0" fontId="36" fillId="0" borderId="0"/>
    <xf numFmtId="0" fontId="56" fillId="39" borderId="38" applyNumberFormat="0" applyFont="0" applyAlignment="0" applyProtection="0"/>
    <xf numFmtId="0" fontId="36" fillId="0" borderId="0"/>
    <xf numFmtId="0" fontId="36" fillId="0" borderId="0"/>
    <xf numFmtId="0" fontId="36" fillId="0" borderId="0"/>
    <xf numFmtId="0" fontId="36" fillId="2" borderId="1"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4" fontId="205" fillId="94" borderId="93" applyNumberFormat="0" applyProtection="0">
      <alignment horizontal="right" vertical="center"/>
    </xf>
    <xf numFmtId="4" fontId="205" fillId="93" borderId="92" applyNumberFormat="0" applyProtection="0">
      <alignment horizontal="right" vertical="center"/>
    </xf>
    <xf numFmtId="0" fontId="36" fillId="19" borderId="18" applyNumberFormat="0" applyBorder="0" applyAlignment="0" applyProtection="0"/>
    <xf numFmtId="0" fontId="36" fillId="11" borderId="10" applyNumberFormat="0" applyBorder="0" applyAlignment="0" applyProtection="0"/>
    <xf numFmtId="0" fontId="36" fillId="19" borderId="18" applyNumberFormat="0" applyBorder="0" applyAlignment="0" applyProtection="0"/>
    <xf numFmtId="0" fontId="36" fillId="13" borderId="12" applyNumberFormat="0" applyBorder="0" applyAlignment="0" applyProtection="0"/>
    <xf numFmtId="0" fontId="36" fillId="30" borderId="29" applyNumberFormat="0" applyBorder="0" applyAlignment="0" applyProtection="0"/>
    <xf numFmtId="0" fontId="36" fillId="11" borderId="10" applyNumberFormat="0" applyBorder="0" applyAlignment="0" applyProtection="0"/>
    <xf numFmtId="0" fontId="205" fillId="10" borderId="9"/>
    <xf numFmtId="0" fontId="36" fillId="5" borderId="4" applyNumberFormat="0" applyBorder="0" applyAlignment="0" applyProtection="0"/>
    <xf numFmtId="0" fontId="36" fillId="11" borderId="10" applyNumberFormat="0" applyBorder="0" applyAlignment="0" applyProtection="0"/>
    <xf numFmtId="0" fontId="36" fillId="32" borderId="31" applyNumberFormat="0" applyFont="0" applyAlignment="0" applyProtection="0"/>
    <xf numFmtId="0" fontId="36" fillId="4" borderId="3" applyNumberFormat="0" applyBorder="0" applyAlignment="0" applyProtection="0"/>
    <xf numFmtId="0" fontId="36" fillId="0" borderId="0"/>
    <xf numFmtId="0" fontId="36" fillId="5" borderId="4" applyNumberFormat="0" applyBorder="0" applyAlignment="0" applyProtection="0"/>
    <xf numFmtId="0" fontId="36" fillId="19" borderId="18" applyNumberFormat="0" applyBorder="0" applyAlignment="0" applyProtection="0"/>
    <xf numFmtId="0" fontId="36" fillId="13" borderId="12" applyNumberFormat="0" applyBorder="0" applyAlignment="0" applyProtection="0"/>
    <xf numFmtId="0" fontId="36" fillId="2" borderId="1" applyNumberFormat="0" applyBorder="0" applyAlignment="0" applyProtection="0"/>
    <xf numFmtId="0" fontId="36" fillId="19" borderId="18" applyNumberFormat="0" applyBorder="0" applyAlignment="0" applyProtection="0"/>
    <xf numFmtId="0" fontId="36" fillId="11" borderId="10" applyNumberFormat="0" applyBorder="0" applyAlignment="0" applyProtection="0"/>
    <xf numFmtId="0" fontId="36" fillId="19" borderId="18" applyNumberFormat="0" applyBorder="0" applyAlignment="0" applyProtection="0"/>
    <xf numFmtId="0" fontId="36" fillId="11" borderId="10" applyNumberFormat="0" applyBorder="0" applyAlignment="0" applyProtection="0"/>
    <xf numFmtId="0" fontId="36" fillId="5" borderId="4" applyNumberFormat="0" applyBorder="0" applyAlignment="0" applyProtection="0"/>
    <xf numFmtId="43" fontId="36" fillId="0" borderId="0" applyFont="0" applyFill="0" applyBorder="0" applyAlignment="0" applyProtection="0"/>
    <xf numFmtId="9" fontId="36" fillId="0" borderId="0" applyFont="0" applyFill="0" applyBorder="0" applyAlignment="0" applyProtection="0"/>
    <xf numFmtId="0" fontId="36" fillId="4" borderId="3" applyNumberFormat="0" applyBorder="0" applyAlignment="0" applyProtection="0"/>
    <xf numFmtId="0" fontId="36" fillId="4" borderId="3" applyNumberFormat="0" applyBorder="0" applyAlignment="0" applyProtection="0"/>
    <xf numFmtId="9" fontId="36" fillId="0" borderId="0" applyFont="0" applyFill="0" applyBorder="0" applyAlignment="0" applyProtection="0"/>
    <xf numFmtId="0" fontId="36" fillId="16" borderId="15" applyNumberFormat="0" applyBorder="0" applyAlignment="0" applyProtection="0"/>
    <xf numFmtId="0" fontId="36" fillId="4" borderId="3" applyNumberFormat="0" applyBorder="0" applyAlignment="0" applyProtection="0"/>
    <xf numFmtId="0" fontId="36" fillId="5" borderId="4" applyNumberFormat="0" applyBorder="0" applyAlignment="0" applyProtection="0"/>
    <xf numFmtId="9" fontId="36" fillId="0" borderId="0" applyFont="0" applyFill="0" applyBorder="0" applyAlignment="0" applyProtection="0"/>
    <xf numFmtId="0" fontId="36" fillId="21" borderId="20" applyNumberFormat="0" applyBorder="0" applyAlignment="0" applyProtection="0"/>
    <xf numFmtId="0" fontId="36" fillId="4" borderId="3" applyNumberFormat="0" applyBorder="0" applyAlignment="0" applyProtection="0"/>
    <xf numFmtId="0" fontId="36" fillId="4" borderId="3" applyNumberFormat="0" applyBorder="0" applyAlignment="0" applyProtection="0"/>
    <xf numFmtId="0" fontId="36" fillId="4" borderId="3" applyNumberFormat="0" applyBorder="0" applyAlignment="0" applyProtection="0"/>
    <xf numFmtId="0" fontId="36" fillId="11" borderId="10" applyNumberFormat="0" applyBorder="0" applyAlignment="0" applyProtection="0"/>
    <xf numFmtId="0" fontId="36" fillId="21" borderId="20" applyNumberFormat="0" applyBorder="0" applyAlignment="0" applyProtection="0"/>
    <xf numFmtId="0" fontId="36" fillId="13" borderId="12" applyNumberFormat="0" applyBorder="0" applyAlignment="0" applyProtection="0"/>
    <xf numFmtId="0" fontId="36" fillId="2" borderId="1" applyNumberFormat="0" applyBorder="0" applyAlignment="0" applyProtection="0"/>
    <xf numFmtId="0" fontId="36" fillId="11" borderId="10" applyNumberFormat="0" applyBorder="0" applyAlignment="0" applyProtection="0"/>
    <xf numFmtId="0" fontId="36" fillId="19" borderId="18" applyNumberFormat="0" applyBorder="0" applyAlignment="0" applyProtection="0"/>
    <xf numFmtId="0" fontId="36" fillId="11" borderId="10" applyNumberFormat="0" applyBorder="0" applyAlignment="0" applyProtection="0"/>
    <xf numFmtId="0" fontId="36" fillId="8" borderId="7" applyNumberFormat="0" applyBorder="0" applyAlignment="0" applyProtection="0"/>
    <xf numFmtId="0" fontId="205" fillId="10" borderId="9"/>
    <xf numFmtId="0" fontId="36" fillId="11" borderId="10" applyNumberFormat="0" applyBorder="0" applyAlignment="0" applyProtection="0"/>
    <xf numFmtId="0" fontId="36" fillId="11" borderId="10" applyNumberFormat="0" applyBorder="0" applyAlignment="0" applyProtection="0"/>
    <xf numFmtId="0" fontId="36" fillId="9" borderId="8" applyNumberFormat="0" applyBorder="0" applyAlignment="0" applyProtection="0"/>
    <xf numFmtId="202" fontId="205" fillId="17" borderId="16">
      <alignment vertical="top"/>
    </xf>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43" fontId="36" fillId="0" borderId="0" applyFont="0" applyFill="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0" borderId="0"/>
    <xf numFmtId="43" fontId="36" fillId="0" borderId="0" applyFont="0" applyFill="0" applyBorder="0" applyAlignment="0" applyProtection="0"/>
    <xf numFmtId="0" fontId="36" fillId="11" borderId="10" applyNumberFormat="0" applyBorder="0" applyAlignment="0" applyProtection="0"/>
    <xf numFmtId="0" fontId="36" fillId="5" borderId="4" applyNumberFormat="0" applyBorder="0" applyAlignment="0" applyProtection="0"/>
    <xf numFmtId="0" fontId="36" fillId="0" borderId="0"/>
    <xf numFmtId="0" fontId="36" fillId="11" borderId="10" applyNumberFormat="0" applyBorder="0" applyAlignment="0" applyProtection="0"/>
    <xf numFmtId="0" fontId="36" fillId="0" borderId="0"/>
    <xf numFmtId="0" fontId="36" fillId="0" borderId="0"/>
    <xf numFmtId="0" fontId="36" fillId="11" borderId="10" applyNumberFormat="0" applyBorder="0" applyAlignment="0" applyProtection="0"/>
    <xf numFmtId="0" fontId="36" fillId="0" borderId="0"/>
    <xf numFmtId="0" fontId="36" fillId="11" borderId="10" applyNumberFormat="0" applyBorder="0" applyAlignment="0" applyProtection="0"/>
    <xf numFmtId="0" fontId="36" fillId="15" borderId="14" applyNumberFormat="0" applyBorder="0" applyAlignment="0" applyProtection="0"/>
    <xf numFmtId="0" fontId="36" fillId="11" borderId="10" applyNumberFormat="0" applyBorder="0" applyAlignment="0" applyProtection="0"/>
    <xf numFmtId="0" fontId="36" fillId="2" borderId="1" applyNumberFormat="0" applyBorder="0" applyAlignment="0" applyProtection="0"/>
    <xf numFmtId="0" fontId="36" fillId="11" borderId="10" applyNumberFormat="0" applyBorder="0" applyAlignment="0" applyProtection="0"/>
    <xf numFmtId="0" fontId="36" fillId="32" borderId="31" applyNumberFormat="0" applyFont="0" applyAlignment="0" applyProtection="0"/>
    <xf numFmtId="0" fontId="36" fillId="11" borderId="10" applyNumberFormat="0" applyBorder="0" applyAlignment="0" applyProtection="0"/>
    <xf numFmtId="0" fontId="36" fillId="24" borderId="23" applyNumberFormat="0" applyBorder="0" applyAlignment="0" applyProtection="0"/>
    <xf numFmtId="0" fontId="36" fillId="5" borderId="4" applyNumberFormat="0" applyBorder="0" applyAlignment="0" applyProtection="0"/>
    <xf numFmtId="0" fontId="36" fillId="11" borderId="10" applyNumberFormat="0" applyBorder="0" applyAlignment="0" applyProtection="0"/>
    <xf numFmtId="0" fontId="36" fillId="5" borderId="4" applyNumberFormat="0" applyBorder="0" applyAlignment="0" applyProtection="0"/>
    <xf numFmtId="0" fontId="36" fillId="0" borderId="0"/>
    <xf numFmtId="0" fontId="36" fillId="0" borderId="0"/>
    <xf numFmtId="0" fontId="36" fillId="13" borderId="12" applyNumberFormat="0" applyBorder="0" applyAlignment="0" applyProtection="0"/>
    <xf numFmtId="0" fontId="36" fillId="0" borderId="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205" fillId="10" borderId="9"/>
    <xf numFmtId="0" fontId="36" fillId="11" borderId="10" applyNumberFormat="0" applyBorder="0" applyAlignment="0" applyProtection="0"/>
    <xf numFmtId="0" fontId="36" fillId="5" borderId="4" applyNumberFormat="0" applyBorder="0" applyAlignment="0" applyProtection="0"/>
    <xf numFmtId="0" fontId="36" fillId="0" borderId="0"/>
    <xf numFmtId="0" fontId="36" fillId="0" borderId="0"/>
    <xf numFmtId="0" fontId="36" fillId="11" borderId="10" applyNumberFormat="0" applyBorder="0" applyAlignment="0" applyProtection="0"/>
    <xf numFmtId="0" fontId="36" fillId="0" borderId="0"/>
    <xf numFmtId="0" fontId="36" fillId="5" borderId="4"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0" borderId="0"/>
    <xf numFmtId="0" fontId="101" fillId="61" borderId="60" applyNumberFormat="0" applyAlignment="0" applyProtection="0"/>
    <xf numFmtId="0" fontId="36" fillId="11" borderId="10" applyNumberFormat="0" applyBorder="0" applyAlignment="0" applyProtection="0"/>
    <xf numFmtId="0" fontId="36" fillId="5" borderId="4" applyNumberFormat="0" applyBorder="0" applyAlignment="0" applyProtection="0"/>
    <xf numFmtId="0" fontId="36" fillId="11" borderId="10"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4" borderId="3"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5" borderId="4"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5" borderId="4" applyNumberFormat="0" applyBorder="0" applyAlignment="0" applyProtection="0"/>
    <xf numFmtId="0" fontId="36" fillId="11" borderId="10" applyNumberFormat="0" applyBorder="0" applyAlignment="0" applyProtection="0"/>
    <xf numFmtId="0" fontId="36" fillId="0" borderId="0"/>
    <xf numFmtId="0" fontId="36" fillId="11" borderId="10" applyNumberFormat="0" applyBorder="0" applyAlignment="0" applyProtection="0"/>
    <xf numFmtId="0" fontId="36" fillId="11" borderId="10" applyNumberFormat="0" applyBorder="0" applyAlignment="0" applyProtection="0"/>
    <xf numFmtId="0" fontId="36" fillId="0" borderId="0"/>
    <xf numFmtId="0" fontId="36" fillId="11" borderId="10" applyNumberFormat="0" applyBorder="0" applyAlignment="0" applyProtection="0"/>
    <xf numFmtId="0" fontId="36" fillId="11" borderId="10" applyNumberFormat="0" applyBorder="0" applyAlignment="0" applyProtection="0"/>
    <xf numFmtId="0" fontId="205" fillId="32" borderId="31" applyNumberFormat="0" applyFont="0" applyAlignment="0" applyProtection="0"/>
    <xf numFmtId="0" fontId="36" fillId="13" borderId="12" applyNumberFormat="0" applyBorder="0" applyAlignment="0" applyProtection="0"/>
    <xf numFmtId="0" fontId="36" fillId="22" borderId="21" applyNumberFormat="0" applyBorder="0" applyAlignment="0" applyProtection="0"/>
    <xf numFmtId="0" fontId="36" fillId="2" borderId="1" applyNumberFormat="0" applyBorder="0" applyAlignment="0" applyProtection="0"/>
    <xf numFmtId="0" fontId="36" fillId="5" borderId="4" applyNumberFormat="0" applyBorder="0" applyAlignment="0" applyProtection="0"/>
    <xf numFmtId="0" fontId="205" fillId="32" borderId="31" applyNumberFormat="0" applyFont="0" applyAlignment="0" applyProtection="0"/>
    <xf numFmtId="0" fontId="36" fillId="13" borderId="12" applyNumberFormat="0" applyBorder="0" applyAlignment="0" applyProtection="0"/>
    <xf numFmtId="0" fontId="36" fillId="0" borderId="0"/>
    <xf numFmtId="0" fontId="36" fillId="11" borderId="10" applyNumberFormat="0" applyBorder="0" applyAlignment="0" applyProtection="0"/>
    <xf numFmtId="0" fontId="36" fillId="11" borderId="10" applyNumberFormat="0" applyBorder="0" applyAlignment="0" applyProtection="0"/>
    <xf numFmtId="0" fontId="36" fillId="15" borderId="14" applyNumberFormat="0" applyBorder="0" applyAlignment="0" applyProtection="0"/>
    <xf numFmtId="43" fontId="36" fillId="0" borderId="0" applyFont="0" applyFill="0" applyBorder="0" applyAlignment="0" applyProtection="0"/>
    <xf numFmtId="0" fontId="205" fillId="10" borderId="9"/>
    <xf numFmtId="0" fontId="36" fillId="13" borderId="12" applyNumberFormat="0" applyBorder="0" applyAlignment="0" applyProtection="0"/>
    <xf numFmtId="0" fontId="36" fillId="2" borderId="1" applyNumberFormat="0" applyBorder="0" applyAlignment="0" applyProtection="0"/>
    <xf numFmtId="0" fontId="36" fillId="11" borderId="10" applyNumberFormat="0" applyBorder="0" applyAlignment="0" applyProtection="0"/>
    <xf numFmtId="43" fontId="36" fillId="0" borderId="0" applyFont="0" applyFill="0" applyBorder="0" applyAlignment="0" applyProtection="0"/>
    <xf numFmtId="0" fontId="36" fillId="11" borderId="10" applyNumberFormat="0" applyBorder="0" applyAlignment="0" applyProtection="0"/>
    <xf numFmtId="43" fontId="36" fillId="0" borderId="0" applyFont="0" applyFill="0" applyBorder="0" applyAlignment="0" applyProtection="0"/>
    <xf numFmtId="0" fontId="36" fillId="11" borderId="10" applyNumberFormat="0" applyBorder="0" applyAlignment="0" applyProtection="0"/>
    <xf numFmtId="0" fontId="36" fillId="13" borderId="12" applyNumberFormat="0" applyBorder="0" applyAlignment="0" applyProtection="0"/>
    <xf numFmtId="0" fontId="36" fillId="2" borderId="1" applyNumberFormat="0" applyBorder="0" applyAlignment="0" applyProtection="0"/>
    <xf numFmtId="0" fontId="36" fillId="11" borderId="10"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5" borderId="4" applyNumberFormat="0" applyBorder="0" applyAlignment="0" applyProtection="0"/>
    <xf numFmtId="0" fontId="36" fillId="11" borderId="10"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24" borderId="23" applyNumberFormat="0" applyBorder="0" applyAlignment="0" applyProtection="0"/>
    <xf numFmtId="0" fontId="36" fillId="16" borderId="15" applyNumberFormat="0" applyBorder="0" applyAlignment="0" applyProtection="0"/>
    <xf numFmtId="198" fontId="110" fillId="77" borderId="76" applyAlignment="0" applyProtection="0"/>
    <xf numFmtId="0" fontId="36" fillId="15" borderId="14"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8" borderId="17" applyNumberFormat="0" applyBorder="0" applyAlignment="0" applyProtection="0"/>
    <xf numFmtId="0" fontId="36" fillId="0" borderId="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8" borderId="17" applyNumberFormat="0" applyBorder="0" applyAlignment="0" applyProtection="0"/>
    <xf numFmtId="0" fontId="205" fillId="32" borderId="31" applyNumberFormat="0" applyFont="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0" borderId="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0" borderId="0"/>
    <xf numFmtId="0" fontId="36" fillId="11" borderId="10" applyNumberFormat="0" applyBorder="0" applyAlignment="0" applyProtection="0"/>
    <xf numFmtId="0" fontId="36" fillId="11" borderId="10" applyNumberFormat="0" applyBorder="0" applyAlignment="0" applyProtection="0"/>
    <xf numFmtId="0" fontId="36" fillId="12" borderId="11"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3" borderId="12" applyNumberFormat="0" applyBorder="0" applyAlignment="0" applyProtection="0"/>
    <xf numFmtId="0" fontId="36" fillId="2" borderId="1" applyNumberFormat="0" applyBorder="0" applyAlignment="0" applyProtection="0"/>
    <xf numFmtId="0" fontId="36" fillId="11" borderId="10" applyNumberFormat="0" applyBorder="0" applyAlignment="0" applyProtection="0"/>
    <xf numFmtId="0" fontId="40" fillId="28" borderId="27" applyNumberFormat="0" applyFill="0" applyAlignment="0" applyProtection="0"/>
    <xf numFmtId="0" fontId="36" fillId="11" borderId="10" applyNumberFormat="0" applyBorder="0" applyAlignment="0" applyProtection="0"/>
    <xf numFmtId="0" fontId="36" fillId="11" borderId="10" applyNumberFormat="0" applyBorder="0" applyAlignment="0" applyProtection="0"/>
    <xf numFmtId="0" fontId="36" fillId="13" borderId="12" applyNumberFormat="0" applyBorder="0" applyAlignment="0" applyProtection="0"/>
    <xf numFmtId="43" fontId="36" fillId="0" borderId="0" applyFont="0" applyFill="0" applyBorder="0" applyAlignment="0" applyProtection="0"/>
    <xf numFmtId="0" fontId="36" fillId="11" borderId="10" applyNumberFormat="0" applyBorder="0" applyAlignment="0" applyProtection="0"/>
    <xf numFmtId="0" fontId="36" fillId="13" borderId="12" applyNumberFormat="0" applyBorder="0" applyAlignment="0" applyProtection="0"/>
    <xf numFmtId="0" fontId="36" fillId="2" borderId="1" applyNumberFormat="0" applyBorder="0" applyAlignment="0" applyProtection="0"/>
    <xf numFmtId="0" fontId="36" fillId="11" borderId="10" applyNumberFormat="0" applyBorder="0" applyAlignment="0" applyProtection="0"/>
    <xf numFmtId="0" fontId="36" fillId="13" borderId="12" applyNumberFormat="0" applyBorder="0" applyAlignment="0" applyProtection="0"/>
    <xf numFmtId="0" fontId="36" fillId="2" borderId="1" applyNumberFormat="0" applyBorder="0" applyAlignment="0" applyProtection="0"/>
    <xf numFmtId="0" fontId="36" fillId="11" borderId="10" applyNumberFormat="0" applyBorder="0" applyAlignment="0" applyProtection="0"/>
    <xf numFmtId="0" fontId="36" fillId="13" borderId="12" applyNumberFormat="0" applyBorder="0" applyAlignment="0" applyProtection="0"/>
    <xf numFmtId="0" fontId="36" fillId="2" borderId="1" applyNumberFormat="0" applyBorder="0" applyAlignment="0" applyProtection="0"/>
    <xf numFmtId="43" fontId="36" fillId="0" borderId="0" applyFont="0" applyFill="0" applyBorder="0" applyAlignment="0" applyProtection="0"/>
    <xf numFmtId="0" fontId="36" fillId="21" borderId="20" applyNumberFormat="0" applyBorder="0" applyAlignment="0" applyProtection="0"/>
    <xf numFmtId="0" fontId="36" fillId="11" borderId="10"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21" borderId="2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11" borderId="10"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43" fontId="36" fillId="0" borderId="0" applyFont="0" applyFill="0" applyBorder="0" applyAlignment="0" applyProtection="0"/>
    <xf numFmtId="0" fontId="36" fillId="4" borderId="3" applyNumberFormat="0" applyBorder="0" applyAlignment="0" applyProtection="0"/>
    <xf numFmtId="0" fontId="36" fillId="5" borderId="4" applyNumberFormat="0" applyBorder="0" applyAlignment="0" applyProtection="0"/>
    <xf numFmtId="0" fontId="36" fillId="4" borderId="3"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4" borderId="3" applyNumberFormat="0" applyBorder="0" applyAlignment="0" applyProtection="0"/>
    <xf numFmtId="0" fontId="36" fillId="21" borderId="20" applyNumberFormat="0" applyBorder="0" applyAlignment="0" applyProtection="0"/>
    <xf numFmtId="0" fontId="36" fillId="4" borderId="3" applyNumberFormat="0" applyBorder="0" applyAlignment="0" applyProtection="0"/>
    <xf numFmtId="0" fontId="36" fillId="21" borderId="20"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5" borderId="4" applyNumberFormat="0" applyBorder="0" applyAlignment="0" applyProtection="0"/>
    <xf numFmtId="0" fontId="36" fillId="4" borderId="3" applyNumberFormat="0" applyBorder="0" applyAlignment="0" applyProtection="0"/>
    <xf numFmtId="0" fontId="36" fillId="21" borderId="20" applyNumberFormat="0" applyBorder="0" applyAlignment="0" applyProtection="0"/>
    <xf numFmtId="0" fontId="36" fillId="4" borderId="3"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43" fontId="36" fillId="0" borderId="0" applyFont="0" applyFill="0" applyBorder="0" applyAlignment="0" applyProtection="0"/>
    <xf numFmtId="0" fontId="36" fillId="4" borderId="3"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4" borderId="3"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4" borderId="3" applyNumberFormat="0" applyBorder="0" applyAlignment="0" applyProtection="0"/>
    <xf numFmtId="0" fontId="36" fillId="0" borderId="0"/>
    <xf numFmtId="0" fontId="36" fillId="13" borderId="12" applyNumberFormat="0" applyBorder="0" applyAlignment="0" applyProtection="0"/>
    <xf numFmtId="0" fontId="36" fillId="0" borderId="0"/>
    <xf numFmtId="0" fontId="36" fillId="30" borderId="29"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4" borderId="3" applyNumberFormat="0" applyBorder="0" applyAlignment="0" applyProtection="0"/>
    <xf numFmtId="0" fontId="36" fillId="25" borderId="24"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4" borderId="3" applyNumberFormat="0" applyBorder="0" applyAlignment="0" applyProtection="0"/>
    <xf numFmtId="0" fontId="151" fillId="90" borderId="89" applyNumberFormat="0" applyAlignment="0" applyProtection="0"/>
    <xf numFmtId="0" fontId="36" fillId="13" borderId="12" applyNumberFormat="0" applyBorder="0" applyAlignment="0" applyProtection="0"/>
    <xf numFmtId="0" fontId="36" fillId="12" borderId="11" applyNumberFormat="0" applyBorder="0" applyAlignment="0" applyProtection="0"/>
    <xf numFmtId="0" fontId="36" fillId="4" borderId="3" applyNumberFormat="0" applyBorder="0" applyAlignment="0" applyProtection="0"/>
    <xf numFmtId="4" fontId="205" fillId="93" borderId="92" applyNumberFormat="0" applyProtection="0">
      <alignment horizontal="right" vertical="center"/>
    </xf>
    <xf numFmtId="0" fontId="36" fillId="13" borderId="12" applyNumberFormat="0" applyBorder="0" applyAlignment="0" applyProtection="0"/>
    <xf numFmtId="0" fontId="36" fillId="0" borderId="0"/>
    <xf numFmtId="0" fontId="36" fillId="12" borderId="11" applyNumberFormat="0" applyBorder="0" applyAlignment="0" applyProtection="0"/>
    <xf numFmtId="0" fontId="205" fillId="10" borderId="9"/>
    <xf numFmtId="0" fontId="205" fillId="10" borderId="9"/>
    <xf numFmtId="0" fontId="36" fillId="4" borderId="3"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22" borderId="21" applyNumberFormat="0" applyBorder="0" applyAlignment="0" applyProtection="0"/>
    <xf numFmtId="0" fontId="36" fillId="0" borderId="0"/>
    <xf numFmtId="0" fontId="36" fillId="12" borderId="11" applyNumberFormat="0" applyBorder="0" applyAlignment="0" applyProtection="0"/>
    <xf numFmtId="0" fontId="36" fillId="4" borderId="3" applyNumberFormat="0" applyBorder="0" applyAlignment="0" applyProtection="0"/>
    <xf numFmtId="0" fontId="36" fillId="13" borderId="12" applyNumberFormat="0" applyBorder="0" applyAlignment="0" applyProtection="0"/>
    <xf numFmtId="0" fontId="36" fillId="0" borderId="0"/>
    <xf numFmtId="0" fontId="36" fillId="12" borderId="11" applyNumberFormat="0" applyBorder="0" applyAlignment="0" applyProtection="0"/>
    <xf numFmtId="0" fontId="36" fillId="4" borderId="3" applyNumberFormat="0" applyBorder="0" applyAlignment="0" applyProtection="0"/>
    <xf numFmtId="0" fontId="36" fillId="13" borderId="12" applyNumberFormat="0" applyBorder="0" applyAlignment="0" applyProtection="0"/>
    <xf numFmtId="0" fontId="36" fillId="0" borderId="0"/>
    <xf numFmtId="0" fontId="36" fillId="12" borderId="11" applyNumberFormat="0" applyBorder="0" applyAlignment="0" applyProtection="0"/>
    <xf numFmtId="0" fontId="101" fillId="61" borderId="60" applyNumberFormat="0" applyAlignment="0" applyProtection="0"/>
    <xf numFmtId="202" fontId="205" fillId="17" borderId="16">
      <alignment vertical="top"/>
    </xf>
    <xf numFmtId="0" fontId="36" fillId="4" borderId="3"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202" fontId="205" fillId="17" borderId="16">
      <alignment vertical="top"/>
    </xf>
    <xf numFmtId="0" fontId="36" fillId="4" borderId="3"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205" fillId="10" borderId="9"/>
    <xf numFmtId="202" fontId="205" fillId="17" borderId="16">
      <alignment vertical="top"/>
    </xf>
    <xf numFmtId="0" fontId="36" fillId="4" borderId="3"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13" borderId="12"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13" borderId="12" applyNumberFormat="0" applyBorder="0" applyAlignment="0" applyProtection="0"/>
    <xf numFmtId="0" fontId="36" fillId="22" borderId="21"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16" borderId="15" applyNumberFormat="0" applyBorder="0" applyAlignment="0" applyProtection="0"/>
    <xf numFmtId="0" fontId="36" fillId="0" borderId="0"/>
    <xf numFmtId="0" fontId="36" fillId="15" borderId="14" applyNumberFormat="0" applyBorder="0" applyAlignment="0" applyProtection="0"/>
    <xf numFmtId="0" fontId="36" fillId="2" borderId="1" applyNumberFormat="0" applyBorder="0" applyAlignment="0" applyProtection="0"/>
    <xf numFmtId="0" fontId="36" fillId="15" borderId="14" applyNumberFormat="0" applyBorder="0" applyAlignment="0" applyProtection="0"/>
    <xf numFmtId="0" fontId="36" fillId="2" borderId="1" applyNumberFormat="0" applyBorder="0" applyAlignment="0" applyProtection="0"/>
    <xf numFmtId="0" fontId="36" fillId="15" borderId="14" applyNumberFormat="0" applyBorder="0" applyAlignment="0" applyProtection="0"/>
    <xf numFmtId="0" fontId="36" fillId="16" borderId="15" applyNumberFormat="0" applyBorder="0" applyAlignment="0" applyProtection="0"/>
    <xf numFmtId="0" fontId="36" fillId="0" borderId="0"/>
    <xf numFmtId="0" fontId="36" fillId="15" borderId="14" applyNumberFormat="0" applyBorder="0" applyAlignment="0" applyProtection="0"/>
    <xf numFmtId="0" fontId="36" fillId="13" borderId="12" applyNumberFormat="0" applyBorder="0" applyAlignment="0" applyProtection="0"/>
    <xf numFmtId="0" fontId="36" fillId="0" borderId="0"/>
    <xf numFmtId="0" fontId="36" fillId="12" borderId="11" applyNumberFormat="0" applyBorder="0" applyAlignment="0" applyProtection="0"/>
    <xf numFmtId="0" fontId="36" fillId="16" borderId="15" applyNumberFormat="0" applyBorder="0" applyAlignment="0" applyProtection="0"/>
    <xf numFmtId="0" fontId="36" fillId="25" borderId="24" applyNumberFormat="0" applyBorder="0" applyAlignment="0" applyProtection="0"/>
    <xf numFmtId="0" fontId="36" fillId="15" borderId="14" applyNumberFormat="0" applyBorder="0" applyAlignment="0" applyProtection="0"/>
    <xf numFmtId="0" fontId="36" fillId="16" borderId="15" applyNumberFormat="0" applyBorder="0" applyAlignment="0" applyProtection="0"/>
    <xf numFmtId="0" fontId="36" fillId="15" borderId="14" applyNumberFormat="0" applyBorder="0" applyAlignment="0" applyProtection="0"/>
    <xf numFmtId="0" fontId="36" fillId="16" borderId="15" applyNumberFormat="0" applyBorder="0" applyAlignment="0" applyProtection="0"/>
    <xf numFmtId="0" fontId="36" fillId="15" borderId="14" applyNumberFormat="0" applyBorder="0" applyAlignment="0" applyProtection="0"/>
    <xf numFmtId="0" fontId="36" fillId="13" borderId="12" applyNumberFormat="0" applyBorder="0" applyAlignment="0" applyProtection="0"/>
    <xf numFmtId="0" fontId="36" fillId="0" borderId="0"/>
    <xf numFmtId="0" fontId="205" fillId="10" borderId="9"/>
    <xf numFmtId="0" fontId="36" fillId="12" borderId="11" applyNumberFormat="0" applyBorder="0" applyAlignment="0" applyProtection="0"/>
    <xf numFmtId="0" fontId="36" fillId="0" borderId="0"/>
    <xf numFmtId="0" fontId="36" fillId="15" borderId="14" applyNumberFormat="0" applyBorder="0" applyAlignment="0" applyProtection="0"/>
    <xf numFmtId="0" fontId="36" fillId="2" borderId="1" applyNumberFormat="0" applyBorder="0" applyAlignment="0" applyProtection="0"/>
    <xf numFmtId="0" fontId="36" fillId="13" borderId="12" applyNumberFormat="0" applyBorder="0" applyAlignment="0" applyProtection="0"/>
    <xf numFmtId="0" fontId="36" fillId="0" borderId="0"/>
    <xf numFmtId="0" fontId="205" fillId="10" borderId="9"/>
    <xf numFmtId="0" fontId="36" fillId="12" borderId="11" applyNumberFormat="0" applyBorder="0" applyAlignment="0" applyProtection="0"/>
    <xf numFmtId="0" fontId="36" fillId="22" borderId="21" applyNumberFormat="0" applyBorder="0" applyAlignment="0" applyProtection="0"/>
    <xf numFmtId="0" fontId="36" fillId="0" borderId="0"/>
    <xf numFmtId="0" fontId="36" fillId="15" borderId="14" applyNumberFormat="0" applyBorder="0" applyAlignment="0" applyProtection="0"/>
    <xf numFmtId="0" fontId="36" fillId="0" borderId="0"/>
    <xf numFmtId="4" fontId="205" fillId="92" borderId="91" applyNumberFormat="0" applyProtection="0">
      <alignment horizontal="right" vertical="center"/>
    </xf>
    <xf numFmtId="0" fontId="36" fillId="0" borderId="0"/>
    <xf numFmtId="0" fontId="36" fillId="15" borderId="14" applyNumberFormat="0" applyBorder="0" applyAlignment="0" applyProtection="0"/>
    <xf numFmtId="0" fontId="205" fillId="10" borderId="9"/>
    <xf numFmtId="0" fontId="36" fillId="5" borderId="4" applyNumberFormat="0" applyBorder="0" applyAlignment="0" applyProtection="0"/>
    <xf numFmtId="0" fontId="205" fillId="10" borderId="9"/>
    <xf numFmtId="0" fontId="36" fillId="0" borderId="0"/>
    <xf numFmtId="0" fontId="36" fillId="19" borderId="18"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2" borderId="1" applyNumberFormat="0" applyBorder="0" applyAlignment="0" applyProtection="0"/>
    <xf numFmtId="0" fontId="205" fillId="10" borderId="9"/>
    <xf numFmtId="0" fontId="36" fillId="13" borderId="12" applyNumberFormat="0" applyBorder="0" applyAlignment="0" applyProtection="0"/>
    <xf numFmtId="0" fontId="36" fillId="2" borderId="1" applyNumberFormat="0" applyBorder="0" applyAlignment="0" applyProtection="0"/>
    <xf numFmtId="0" fontId="36" fillId="13" borderId="12" applyNumberFormat="0" applyBorder="0" applyAlignment="0" applyProtection="0"/>
    <xf numFmtId="0" fontId="36" fillId="2" borderId="1" applyNumberFormat="0" applyBorder="0" applyAlignment="0" applyProtection="0"/>
    <xf numFmtId="0" fontId="56" fillId="54" borderId="53" applyNumberFormat="0" applyFont="0" applyAlignment="0" applyProtection="0"/>
    <xf numFmtId="0" fontId="36" fillId="13" borderId="12" applyNumberFormat="0" applyBorder="0" applyAlignment="0" applyProtection="0"/>
    <xf numFmtId="0" fontId="36" fillId="2" borderId="1"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43" fontId="36" fillId="0" borderId="0" applyFont="0" applyFill="0" applyBorder="0" applyAlignment="0" applyProtection="0"/>
    <xf numFmtId="0" fontId="36" fillId="0" borderId="0"/>
    <xf numFmtId="0" fontId="36" fillId="0" borderId="0"/>
    <xf numFmtId="0" fontId="36" fillId="13" borderId="12" applyNumberFormat="0" applyBorder="0" applyAlignment="0" applyProtection="0"/>
    <xf numFmtId="0" fontId="36" fillId="18" borderId="17" applyNumberFormat="0" applyBorder="0" applyAlignment="0" applyProtection="0"/>
    <xf numFmtId="0" fontId="36" fillId="0" borderId="0"/>
    <xf numFmtId="0" fontId="36" fillId="13" borderId="12" applyNumberFormat="0" applyBorder="0" applyAlignment="0" applyProtection="0"/>
    <xf numFmtId="0" fontId="36" fillId="0" borderId="0"/>
    <xf numFmtId="0" fontId="36" fillId="12" borderId="11" applyNumberFormat="0" applyBorder="0" applyAlignment="0" applyProtection="0"/>
    <xf numFmtId="0" fontId="36" fillId="13" borderId="12" applyNumberFormat="0" applyBorder="0" applyAlignment="0" applyProtection="0"/>
    <xf numFmtId="0" fontId="36" fillId="0" borderId="0"/>
    <xf numFmtId="0" fontId="36" fillId="0" borderId="0"/>
    <xf numFmtId="0" fontId="36" fillId="2" borderId="1" applyNumberFormat="0" applyBorder="0" applyAlignment="0" applyProtection="0"/>
    <xf numFmtId="0" fontId="36" fillId="2" borderId="1" applyNumberFormat="0" applyBorder="0" applyAlignment="0" applyProtection="0"/>
    <xf numFmtId="0" fontId="36" fillId="13" borderId="12" applyNumberFormat="0" applyBorder="0" applyAlignment="0" applyProtection="0"/>
    <xf numFmtId="0" fontId="36" fillId="22" borderId="21" applyNumberFormat="0" applyBorder="0" applyAlignment="0" applyProtection="0"/>
    <xf numFmtId="0" fontId="36" fillId="0" borderId="0"/>
    <xf numFmtId="0" fontId="36" fillId="0" borderId="0"/>
    <xf numFmtId="0" fontId="36" fillId="2" borderId="1" applyNumberFormat="0" applyBorder="0" applyAlignment="0" applyProtection="0"/>
    <xf numFmtId="0" fontId="36" fillId="13" borderId="12" applyNumberFormat="0" applyBorder="0" applyAlignment="0" applyProtection="0"/>
    <xf numFmtId="0" fontId="36" fillId="0" borderId="0"/>
    <xf numFmtId="0" fontId="36" fillId="0" borderId="0"/>
    <xf numFmtId="0" fontId="36" fillId="2" borderId="1" applyNumberFormat="0" applyBorder="0" applyAlignment="0" applyProtection="0"/>
    <xf numFmtId="0" fontId="36" fillId="13" borderId="12" applyNumberFormat="0" applyBorder="0" applyAlignment="0" applyProtection="0"/>
    <xf numFmtId="0" fontId="36" fillId="0" borderId="0"/>
    <xf numFmtId="0" fontId="36" fillId="0" borderId="0"/>
    <xf numFmtId="0" fontId="36" fillId="2" borderId="1"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13" borderId="12" applyNumberFormat="0" applyBorder="0" applyAlignment="0" applyProtection="0"/>
    <xf numFmtId="0" fontId="36" fillId="0" borderId="0"/>
    <xf numFmtId="0" fontId="36" fillId="0" borderId="0"/>
    <xf numFmtId="0" fontId="36" fillId="2" borderId="1"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205" fillId="32" borderId="31" applyNumberFormat="0" applyFont="0" applyAlignment="0" applyProtection="0"/>
    <xf numFmtId="0" fontId="36" fillId="13" borderId="12" applyNumberFormat="0" applyBorder="0" applyAlignment="0" applyProtection="0"/>
    <xf numFmtId="0" fontId="36" fillId="0" borderId="0"/>
    <xf numFmtId="0" fontId="36" fillId="0" borderId="0"/>
    <xf numFmtId="0" fontId="36" fillId="2" borderId="1"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43" fontId="36" fillId="0" borderId="0" applyFont="0" applyFill="0" applyBorder="0" applyAlignment="0" applyProtection="0"/>
    <xf numFmtId="0" fontId="36" fillId="13" borderId="12" applyNumberFormat="0" applyBorder="0" applyAlignment="0" applyProtection="0"/>
    <xf numFmtId="0" fontId="36" fillId="0" borderId="0"/>
    <xf numFmtId="0" fontId="36" fillId="0" borderId="0"/>
    <xf numFmtId="0" fontId="36" fillId="12" borderId="11"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43" fontId="36" fillId="0" borderId="0" applyFont="0" applyFill="0" applyBorder="0" applyAlignment="0" applyProtection="0"/>
    <xf numFmtId="0" fontId="205" fillId="10" borderId="9"/>
    <xf numFmtId="0" fontId="36" fillId="2" borderId="1" applyNumberFormat="0" applyBorder="0" applyAlignment="0" applyProtection="0"/>
    <xf numFmtId="0" fontId="36" fillId="0" borderId="0"/>
    <xf numFmtId="0" fontId="205" fillId="10" borderId="9"/>
    <xf numFmtId="0" fontId="36" fillId="2" borderId="1" applyNumberFormat="0" applyBorder="0" applyAlignment="0" applyProtection="0"/>
    <xf numFmtId="0" fontId="36" fillId="5" borderId="4" applyNumberFormat="0" applyBorder="0" applyAlignment="0" applyProtection="0"/>
    <xf numFmtId="0" fontId="36" fillId="0" borderId="0"/>
    <xf numFmtId="0" fontId="36" fillId="2" borderId="1"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0" fontId="36" fillId="13" borderId="12" applyNumberFormat="0" applyBorder="0" applyAlignment="0" applyProtection="0"/>
    <xf numFmtId="0" fontId="36" fillId="0" borderId="0"/>
    <xf numFmtId="0" fontId="36" fillId="2" borderId="1" applyNumberFormat="0" applyBorder="0" applyAlignment="0" applyProtection="0"/>
    <xf numFmtId="43" fontId="36" fillId="0" borderId="0" applyFont="0" applyFill="0" applyBorder="0" applyAlignment="0" applyProtection="0"/>
    <xf numFmtId="0" fontId="36" fillId="13" borderId="12" applyNumberFormat="0" applyBorder="0" applyAlignment="0" applyProtection="0"/>
    <xf numFmtId="0" fontId="36" fillId="2" borderId="1" applyNumberFormat="0" applyBorder="0" applyAlignment="0" applyProtection="0"/>
    <xf numFmtId="43" fontId="36" fillId="0" borderId="0" applyFont="0" applyFill="0" applyBorder="0" applyAlignment="0" applyProtection="0"/>
    <xf numFmtId="0" fontId="36" fillId="13" borderId="12" applyNumberFormat="0" applyBorder="0" applyAlignment="0" applyProtection="0"/>
    <xf numFmtId="0" fontId="36" fillId="13" borderId="12" applyNumberFormat="0" applyBorder="0" applyAlignment="0" applyProtection="0"/>
    <xf numFmtId="0" fontId="36" fillId="30" borderId="29"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0" borderId="0"/>
    <xf numFmtId="0" fontId="36" fillId="12" borderId="11" applyNumberFormat="0" applyBorder="0" applyAlignment="0" applyProtection="0"/>
    <xf numFmtId="0" fontId="36" fillId="0" borderId="0"/>
    <xf numFmtId="0" fontId="36" fillId="12" borderId="11" applyNumberFormat="0" applyBorder="0" applyAlignment="0" applyProtection="0"/>
    <xf numFmtId="0" fontId="36" fillId="13" borderId="12"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9" fontId="36" fillId="0" borderId="0" applyFont="0" applyFill="0" applyBorder="0" applyAlignment="0" applyProtection="0"/>
    <xf numFmtId="0" fontId="36" fillId="13" borderId="12" applyNumberFormat="0" applyBorder="0" applyAlignment="0" applyProtection="0"/>
    <xf numFmtId="0" fontId="36" fillId="0" borderId="0"/>
    <xf numFmtId="0" fontId="36" fillId="12" borderId="11"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0" borderId="0"/>
    <xf numFmtId="0" fontId="36" fillId="12" borderId="11" applyNumberFormat="0" applyBorder="0" applyAlignment="0" applyProtection="0"/>
    <xf numFmtId="0" fontId="36" fillId="13" borderId="12" applyNumberFormat="0" applyBorder="0" applyAlignment="0" applyProtection="0"/>
    <xf numFmtId="0" fontId="36" fillId="0" borderId="0"/>
    <xf numFmtId="0" fontId="36" fillId="12" borderId="11" applyNumberFormat="0" applyBorder="0" applyAlignment="0" applyProtection="0"/>
    <xf numFmtId="0" fontId="36" fillId="13" borderId="12" applyNumberFormat="0" applyBorder="0" applyAlignment="0" applyProtection="0"/>
    <xf numFmtId="0" fontId="36" fillId="0" borderId="0"/>
    <xf numFmtId="0" fontId="36" fillId="0" borderId="0"/>
    <xf numFmtId="0" fontId="205" fillId="32" borderId="31" applyNumberFormat="0" applyFont="0" applyAlignment="0" applyProtection="0"/>
    <xf numFmtId="202" fontId="205" fillId="17" borderId="16">
      <alignment vertical="top"/>
    </xf>
    <xf numFmtId="0" fontId="36" fillId="12" borderId="11" applyNumberFormat="0" applyBorder="0" applyAlignment="0" applyProtection="0"/>
    <xf numFmtId="0" fontId="36" fillId="5" borderId="4" applyNumberFormat="0" applyBorder="0" applyAlignment="0" applyProtection="0"/>
    <xf numFmtId="0" fontId="36" fillId="0" borderId="0"/>
    <xf numFmtId="0" fontId="36" fillId="13" borderId="12" applyNumberFormat="0" applyBorder="0" applyAlignment="0" applyProtection="0"/>
    <xf numFmtId="0" fontId="36" fillId="0" borderId="0"/>
    <xf numFmtId="0" fontId="36" fillId="0" borderId="0"/>
    <xf numFmtId="0" fontId="36" fillId="12" borderId="11"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0" borderId="0"/>
    <xf numFmtId="0" fontId="36" fillId="12" borderId="11" applyNumberFormat="0" applyBorder="0" applyAlignment="0" applyProtection="0"/>
    <xf numFmtId="0" fontId="36" fillId="13" borderId="12" applyNumberFormat="0" applyBorder="0" applyAlignment="0" applyProtection="0"/>
    <xf numFmtId="0" fontId="36" fillId="2" borderId="1"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12" borderId="11" applyNumberFormat="0" applyBorder="0" applyAlignment="0" applyProtection="0"/>
    <xf numFmtId="0" fontId="36" fillId="13" borderId="12" applyNumberFormat="0" applyBorder="0" applyAlignment="0" applyProtection="0"/>
    <xf numFmtId="0" fontId="36" fillId="0" borderId="0"/>
    <xf numFmtId="0" fontId="36" fillId="0" borderId="0"/>
    <xf numFmtId="0" fontId="205" fillId="10" borderId="9"/>
    <xf numFmtId="0" fontId="36" fillId="30" borderId="29"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205" fillId="32" borderId="31" applyNumberFormat="0" applyFont="0" applyAlignment="0" applyProtection="0"/>
    <xf numFmtId="0" fontId="205" fillId="10" borderId="9"/>
    <xf numFmtId="0" fontId="36" fillId="30" borderId="29" applyNumberFormat="0" applyBorder="0" applyAlignment="0" applyProtection="0"/>
    <xf numFmtId="0" fontId="36" fillId="13" borderId="12" applyNumberFormat="0" applyBorder="0" applyAlignment="0" applyProtection="0"/>
    <xf numFmtId="0" fontId="36" fillId="8" borderId="7" applyNumberFormat="0" applyBorder="0" applyAlignment="0" applyProtection="0"/>
    <xf numFmtId="0" fontId="36" fillId="30" borderId="29" applyNumberFormat="0" applyBorder="0" applyAlignment="0" applyProtection="0"/>
    <xf numFmtId="0" fontId="36" fillId="13" borderId="12" applyNumberFormat="0" applyBorder="0" applyAlignment="0" applyProtection="0"/>
    <xf numFmtId="0" fontId="36" fillId="0" borderId="0"/>
    <xf numFmtId="202" fontId="205" fillId="17" borderId="16">
      <alignment vertical="top"/>
    </xf>
    <xf numFmtId="0" fontId="36" fillId="30" borderId="29" applyNumberFormat="0" applyBorder="0" applyAlignment="0" applyProtection="0"/>
    <xf numFmtId="0" fontId="36" fillId="0" borderId="0"/>
    <xf numFmtId="0" fontId="36" fillId="13" borderId="12" applyNumberFormat="0" applyBorder="0" applyAlignment="0" applyProtection="0"/>
    <xf numFmtId="0" fontId="36" fillId="30" borderId="29" applyNumberFormat="0" applyBorder="0" applyAlignment="0" applyProtection="0"/>
    <xf numFmtId="0" fontId="36" fillId="13" borderId="12" applyNumberFormat="0" applyBorder="0" applyAlignment="0" applyProtection="0"/>
    <xf numFmtId="0" fontId="36" fillId="30" borderId="29" applyNumberFormat="0" applyBorder="0" applyAlignment="0" applyProtection="0"/>
    <xf numFmtId="0" fontId="36" fillId="13" borderId="12" applyNumberFormat="0" applyBorder="0" applyAlignment="0" applyProtection="0"/>
    <xf numFmtId="0" fontId="36" fillId="25" borderId="24" applyNumberFormat="0" applyBorder="0" applyAlignment="0" applyProtection="0"/>
    <xf numFmtId="0" fontId="36" fillId="30" borderId="29" applyNumberFormat="0" applyBorder="0" applyAlignment="0" applyProtection="0"/>
    <xf numFmtId="0" fontId="36" fillId="13" borderId="12" applyNumberFormat="0" applyBorder="0" applyAlignment="0" applyProtection="0"/>
    <xf numFmtId="0" fontId="205" fillId="10" borderId="9"/>
    <xf numFmtId="0" fontId="36" fillId="30" borderId="29" applyNumberFormat="0" applyBorder="0" applyAlignment="0" applyProtection="0"/>
    <xf numFmtId="0" fontId="36" fillId="13" borderId="12" applyNumberFormat="0" applyBorder="0" applyAlignment="0" applyProtection="0"/>
    <xf numFmtId="0" fontId="36" fillId="30" borderId="29" applyNumberFormat="0" applyBorder="0" applyAlignment="0" applyProtection="0"/>
    <xf numFmtId="43" fontId="36" fillId="0" borderId="0" applyFont="0" applyFill="0" applyBorder="0" applyAlignment="0" applyProtection="0"/>
    <xf numFmtId="0" fontId="36" fillId="13" borderId="12" applyNumberFormat="0" applyBorder="0" applyAlignment="0" applyProtection="0"/>
    <xf numFmtId="0" fontId="36" fillId="13" borderId="12" applyNumberFormat="0" applyBorder="0" applyAlignment="0" applyProtection="0"/>
    <xf numFmtId="0" fontId="36" fillId="13" borderId="12"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5" borderId="4" applyNumberFormat="0" applyBorder="0" applyAlignment="0" applyProtection="0"/>
    <xf numFmtId="0" fontId="36" fillId="13" borderId="12" applyNumberFormat="0" applyBorder="0" applyAlignment="0" applyProtection="0"/>
    <xf numFmtId="0" fontId="36" fillId="0" borderId="0"/>
    <xf numFmtId="0" fontId="36" fillId="0" borderId="0"/>
    <xf numFmtId="0" fontId="36" fillId="5" borderId="4" applyNumberFormat="0" applyBorder="0" applyAlignment="0" applyProtection="0"/>
    <xf numFmtId="0" fontId="36" fillId="13" borderId="12" applyNumberFormat="0" applyBorder="0" applyAlignment="0" applyProtection="0"/>
    <xf numFmtId="0" fontId="36" fillId="0" borderId="0"/>
    <xf numFmtId="0" fontId="36" fillId="0" borderId="0"/>
    <xf numFmtId="0" fontId="36" fillId="5" borderId="4" applyNumberFormat="0" applyBorder="0" applyAlignment="0" applyProtection="0"/>
    <xf numFmtId="0" fontId="36" fillId="13" borderId="12"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16" borderId="15" applyNumberFormat="0" applyBorder="0" applyAlignment="0" applyProtection="0"/>
    <xf numFmtId="0" fontId="36" fillId="5" borderId="4" applyNumberFormat="0" applyBorder="0" applyAlignment="0" applyProtection="0"/>
    <xf numFmtId="0" fontId="36" fillId="16" borderId="15" applyNumberFormat="0" applyBorder="0" applyAlignment="0" applyProtection="0"/>
    <xf numFmtId="0" fontId="36" fillId="5" borderId="4" applyNumberFormat="0" applyBorder="0" applyAlignment="0" applyProtection="0"/>
    <xf numFmtId="0" fontId="36" fillId="15" borderId="14" applyNumberFormat="0" applyBorder="0" applyAlignment="0" applyProtection="0"/>
    <xf numFmtId="0" fontId="36" fillId="16" borderId="15" applyNumberFormat="0" applyBorder="0" applyAlignment="0" applyProtection="0"/>
    <xf numFmtId="0" fontId="36" fillId="5" borderId="4" applyNumberFormat="0" applyBorder="0" applyAlignment="0" applyProtection="0"/>
    <xf numFmtId="0" fontId="36" fillId="15" borderId="14" applyNumberFormat="0" applyBorder="0" applyAlignment="0" applyProtection="0"/>
    <xf numFmtId="0" fontId="36" fillId="16" borderId="15" applyNumberFormat="0" applyBorder="0" applyAlignment="0" applyProtection="0"/>
    <xf numFmtId="0" fontId="36" fillId="15" borderId="14" applyNumberFormat="0" applyBorder="0" applyAlignment="0" applyProtection="0"/>
    <xf numFmtId="0" fontId="36" fillId="16" borderId="15" applyNumberFormat="0" applyBorder="0" applyAlignment="0" applyProtection="0"/>
    <xf numFmtId="0" fontId="36" fillId="15" borderId="14" applyNumberFormat="0" applyBorder="0" applyAlignment="0" applyProtection="0"/>
    <xf numFmtId="0" fontId="36" fillId="16" borderId="15" applyNumberFormat="0" applyBorder="0" applyAlignment="0" applyProtection="0"/>
    <xf numFmtId="0" fontId="36" fillId="0" borderId="0"/>
    <xf numFmtId="0" fontId="36" fillId="5" borderId="4" applyNumberFormat="0" applyBorder="0" applyAlignment="0" applyProtection="0"/>
    <xf numFmtId="0" fontId="36" fillId="0" borderId="0"/>
    <xf numFmtId="0" fontId="36" fillId="15" borderId="14" applyNumberFormat="0" applyBorder="0" applyAlignment="0" applyProtection="0"/>
    <xf numFmtId="0" fontId="36" fillId="16" borderId="15" applyNumberFormat="0" applyBorder="0" applyAlignment="0" applyProtection="0"/>
    <xf numFmtId="0" fontId="36" fillId="15" borderId="14" applyNumberFormat="0" applyBorder="0" applyAlignment="0" applyProtection="0"/>
    <xf numFmtId="0" fontId="36" fillId="21" borderId="20" applyNumberFormat="0" applyBorder="0" applyAlignment="0" applyProtection="0"/>
    <xf numFmtId="0" fontId="36" fillId="16" borderId="15" applyNumberFormat="0" applyBorder="0" applyAlignment="0" applyProtection="0"/>
    <xf numFmtId="0" fontId="36" fillId="15" borderId="14" applyNumberFormat="0" applyBorder="0" applyAlignment="0" applyProtection="0"/>
    <xf numFmtId="0" fontId="36" fillId="16" borderId="15" applyNumberFormat="0" applyBorder="0" applyAlignment="0" applyProtection="0"/>
    <xf numFmtId="0" fontId="36" fillId="5" borderId="4" applyNumberFormat="0" applyBorder="0" applyAlignment="0" applyProtection="0"/>
    <xf numFmtId="0" fontId="36" fillId="16" borderId="15" applyNumberFormat="0" applyBorder="0" applyAlignment="0" applyProtection="0"/>
    <xf numFmtId="0" fontId="36" fillId="21" borderId="20" applyNumberFormat="0" applyBorder="0" applyAlignment="0" applyProtection="0"/>
    <xf numFmtId="0" fontId="36" fillId="16" borderId="15" applyNumberFormat="0" applyBorder="0" applyAlignment="0" applyProtection="0"/>
    <xf numFmtId="0" fontId="36" fillId="18" borderId="17" applyNumberFormat="0" applyBorder="0" applyAlignment="0" applyProtection="0"/>
    <xf numFmtId="0" fontId="36" fillId="21" borderId="20" applyNumberFormat="0" applyBorder="0" applyAlignment="0" applyProtection="0"/>
    <xf numFmtId="0" fontId="36" fillId="0" borderId="0"/>
    <xf numFmtId="0" fontId="36" fillId="16" borderId="15" applyNumberFormat="0" applyBorder="0" applyAlignment="0" applyProtection="0"/>
    <xf numFmtId="0" fontId="36" fillId="8" borderId="7" applyNumberFormat="0" applyBorder="0" applyAlignment="0" applyProtection="0"/>
    <xf numFmtId="0" fontId="36" fillId="21" borderId="20" applyNumberFormat="0" applyBorder="0" applyAlignment="0" applyProtection="0"/>
    <xf numFmtId="0" fontId="36" fillId="16" borderId="15" applyNumberFormat="0" applyBorder="0" applyAlignment="0" applyProtection="0"/>
    <xf numFmtId="0" fontId="36" fillId="21" borderId="20" applyNumberFormat="0" applyBorder="0" applyAlignment="0" applyProtection="0"/>
    <xf numFmtId="0" fontId="36" fillId="16" borderId="15" applyNumberFormat="0" applyBorder="0" applyAlignment="0" applyProtection="0"/>
    <xf numFmtId="0" fontId="36" fillId="21" borderId="20" applyNumberFormat="0" applyBorder="0" applyAlignment="0" applyProtection="0"/>
    <xf numFmtId="0" fontId="36" fillId="0" borderId="0"/>
    <xf numFmtId="0" fontId="36" fillId="21" borderId="20" applyNumberFormat="0" applyBorder="0" applyAlignment="0" applyProtection="0"/>
    <xf numFmtId="0" fontId="36" fillId="0" borderId="0"/>
    <xf numFmtId="0" fontId="36" fillId="16" borderId="15" applyNumberFormat="0" applyBorder="0" applyAlignment="0" applyProtection="0"/>
    <xf numFmtId="0" fontId="36" fillId="30" borderId="29" applyNumberFormat="0" applyBorder="0" applyAlignment="0" applyProtection="0"/>
    <xf numFmtId="0" fontId="36" fillId="21" borderId="20" applyNumberFormat="0" applyBorder="0" applyAlignment="0" applyProtection="0"/>
    <xf numFmtId="202" fontId="205" fillId="17" borderId="16">
      <alignment vertical="top"/>
    </xf>
    <xf numFmtId="0" fontId="36" fillId="16" borderId="15" applyNumberFormat="0" applyBorder="0" applyAlignment="0" applyProtection="0"/>
    <xf numFmtId="0" fontId="36" fillId="5" borderId="4" applyNumberFormat="0" applyBorder="0" applyAlignment="0" applyProtection="0"/>
    <xf numFmtId="0" fontId="36" fillId="16" borderId="15" applyNumberFormat="0" applyBorder="0" applyAlignment="0" applyProtection="0"/>
    <xf numFmtId="0" fontId="36" fillId="16" borderId="15" applyNumberFormat="0" applyBorder="0" applyAlignment="0" applyProtection="0"/>
    <xf numFmtId="0" fontId="36" fillId="16" borderId="15" applyNumberFormat="0" applyBorder="0" applyAlignment="0" applyProtection="0"/>
    <xf numFmtId="0" fontId="36" fillId="16" borderId="15" applyNumberFormat="0" applyBorder="0" applyAlignment="0" applyProtection="0"/>
    <xf numFmtId="0" fontId="36" fillId="16" borderId="15" applyNumberFormat="0" applyBorder="0" applyAlignment="0" applyProtection="0"/>
    <xf numFmtId="0" fontId="36" fillId="21" borderId="20" applyNumberFormat="0" applyBorder="0" applyAlignment="0" applyProtection="0"/>
    <xf numFmtId="0" fontId="36" fillId="16" borderId="15" applyNumberFormat="0" applyBorder="0" applyAlignment="0" applyProtection="0"/>
    <xf numFmtId="0" fontId="205" fillId="10" borderId="9"/>
    <xf numFmtId="0" fontId="36" fillId="0" borderId="0"/>
    <xf numFmtId="0" fontId="36" fillId="16" borderId="15" applyNumberFormat="0" applyBorder="0" applyAlignment="0" applyProtection="0"/>
    <xf numFmtId="0" fontId="36" fillId="25" borderId="24" applyNumberFormat="0" applyBorder="0" applyAlignment="0" applyProtection="0"/>
    <xf numFmtId="0" fontId="36" fillId="5" borderId="4" applyNumberFormat="0" applyBorder="0" applyAlignment="0" applyProtection="0"/>
    <xf numFmtId="0" fontId="36" fillId="8" borderId="7" applyNumberFormat="0" applyBorder="0" applyAlignment="0" applyProtection="0"/>
    <xf numFmtId="0" fontId="36" fillId="22" borderId="21" applyNumberFormat="0" applyBorder="0" applyAlignment="0" applyProtection="0"/>
    <xf numFmtId="0" fontId="36" fillId="8" borderId="7" applyNumberFormat="0" applyBorder="0" applyAlignment="0" applyProtection="0"/>
    <xf numFmtId="0" fontId="36" fillId="22" borderId="21"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22" borderId="21" applyNumberFormat="0" applyBorder="0" applyAlignment="0" applyProtection="0"/>
    <xf numFmtId="0" fontId="205" fillId="10" borderId="9"/>
    <xf numFmtId="0" fontId="36" fillId="8" borderId="7" applyNumberFormat="0" applyBorder="0" applyAlignment="0" applyProtection="0"/>
    <xf numFmtId="0" fontId="36" fillId="5" borderId="4" applyNumberFormat="0" applyBorder="0" applyAlignment="0" applyProtection="0"/>
    <xf numFmtId="0" fontId="36" fillId="15" borderId="14" applyNumberFormat="0" applyBorder="0" applyAlignment="0" applyProtection="0"/>
    <xf numFmtId="0" fontId="36" fillId="30" borderId="29" applyNumberFormat="0" applyBorder="0" applyAlignment="0" applyProtection="0"/>
    <xf numFmtId="0" fontId="36" fillId="25" borderId="24" applyNumberFormat="0" applyBorder="0" applyAlignment="0" applyProtection="0"/>
    <xf numFmtId="0" fontId="36" fillId="25" borderId="24" applyNumberFormat="0" applyBorder="0" applyAlignment="0" applyProtection="0"/>
    <xf numFmtId="0" fontId="36" fillId="25" borderId="24" applyNumberFormat="0" applyBorder="0" applyAlignment="0" applyProtection="0"/>
    <xf numFmtId="0" fontId="36" fillId="25" borderId="24" applyNumberFormat="0" applyBorder="0" applyAlignment="0" applyProtection="0"/>
    <xf numFmtId="0" fontId="36" fillId="25" borderId="24" applyNumberFormat="0" applyBorder="0" applyAlignment="0" applyProtection="0"/>
    <xf numFmtId="0" fontId="36" fillId="30" borderId="29" applyNumberFormat="0" applyBorder="0" applyAlignment="0" applyProtection="0"/>
    <xf numFmtId="0" fontId="36" fillId="22" borderId="21" applyNumberFormat="0" applyBorder="0" applyAlignment="0" applyProtection="0"/>
    <xf numFmtId="0" fontId="36" fillId="0" borderId="0"/>
    <xf numFmtId="0" fontId="36" fillId="8" borderId="7" applyNumberFormat="0" applyBorder="0" applyAlignment="0" applyProtection="0"/>
    <xf numFmtId="0" fontId="36" fillId="8" borderId="7" applyNumberFormat="0" applyBorder="0" applyAlignment="0" applyProtection="0"/>
    <xf numFmtId="0" fontId="36" fillId="30" borderId="29" applyNumberFormat="0" applyBorder="0" applyAlignment="0" applyProtection="0"/>
    <xf numFmtId="43" fontId="36" fillId="0" borderId="0" applyFont="0" applyFill="0" applyBorder="0" applyAlignment="0" applyProtection="0"/>
    <xf numFmtId="0" fontId="36" fillId="8" borderId="7" applyNumberFormat="0" applyBorder="0" applyAlignment="0" applyProtection="0"/>
    <xf numFmtId="0" fontId="36" fillId="30" borderId="29" applyNumberFormat="0" applyBorder="0" applyAlignment="0" applyProtection="0"/>
    <xf numFmtId="4" fontId="205" fillId="92" borderId="91" applyNumberFormat="0" applyProtection="0">
      <alignment horizontal="right" vertical="center"/>
    </xf>
    <xf numFmtId="9" fontId="36" fillId="0" borderId="0" applyFont="0" applyFill="0" applyBorder="0" applyAlignment="0" applyProtection="0"/>
    <xf numFmtId="0" fontId="36" fillId="8" borderId="7" applyNumberFormat="0" applyBorder="0" applyAlignment="0" applyProtection="0"/>
    <xf numFmtId="0" fontId="36" fillId="21" borderId="20"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21" borderId="20" applyNumberFormat="0" applyBorder="0" applyAlignment="0" applyProtection="0"/>
    <xf numFmtId="0" fontId="36" fillId="0" borderId="0"/>
    <xf numFmtId="0" fontId="36" fillId="8" borderId="7" applyNumberFormat="0" applyBorder="0" applyAlignment="0" applyProtection="0"/>
    <xf numFmtId="0" fontId="36" fillId="8" borderId="7" applyNumberFormat="0" applyBorder="0" applyAlignment="0" applyProtection="0"/>
    <xf numFmtId="0" fontId="36" fillId="21" borderId="20" applyNumberFormat="0" applyBorder="0" applyAlignment="0" applyProtection="0"/>
    <xf numFmtId="0" fontId="36" fillId="0" borderId="0"/>
    <xf numFmtId="0" fontId="36" fillId="8" borderId="7" applyNumberFormat="0" applyBorder="0" applyAlignment="0" applyProtection="0"/>
    <xf numFmtId="0" fontId="36" fillId="8" borderId="7" applyNumberFormat="0" applyBorder="0" applyAlignment="0" applyProtection="0"/>
    <xf numFmtId="0" fontId="36" fillId="21" borderId="20" applyNumberFormat="0" applyBorder="0" applyAlignment="0" applyProtection="0"/>
    <xf numFmtId="0" fontId="36" fillId="0" borderId="0"/>
    <xf numFmtId="0" fontId="36" fillId="8" borderId="7" applyNumberFormat="0" applyBorder="0" applyAlignment="0" applyProtection="0"/>
    <xf numFmtId="0" fontId="56" fillId="39" borderId="38" applyNumberFormat="0" applyFont="0" applyAlignment="0" applyProtection="0"/>
    <xf numFmtId="0" fontId="36" fillId="8" borderId="7" applyNumberFormat="0" applyBorder="0" applyAlignment="0" applyProtection="0"/>
    <xf numFmtId="0" fontId="56" fillId="39" borderId="38" applyNumberFormat="0" applyFont="0" applyAlignment="0" applyProtection="0"/>
    <xf numFmtId="0" fontId="36" fillId="0" borderId="0"/>
    <xf numFmtId="0" fontId="36" fillId="8" borderId="7" applyNumberFormat="0" applyBorder="0" applyAlignment="0" applyProtection="0"/>
    <xf numFmtId="0" fontId="56" fillId="39" borderId="38" applyNumberFormat="0" applyFont="0" applyAlignment="0" applyProtection="0"/>
    <xf numFmtId="0" fontId="36" fillId="8" borderId="7" applyNumberFormat="0" applyBorder="0" applyAlignment="0" applyProtection="0"/>
    <xf numFmtId="0" fontId="36" fillId="8" borderId="7" applyNumberFormat="0" applyBorder="0" applyAlignment="0" applyProtection="0"/>
    <xf numFmtId="0" fontId="36" fillId="5" borderId="4" applyNumberFormat="0" applyBorder="0" applyAlignment="0" applyProtection="0"/>
    <xf numFmtId="0" fontId="36" fillId="8" borderId="7" applyNumberFormat="0" applyBorder="0" applyAlignment="0" applyProtection="0"/>
    <xf numFmtId="0" fontId="36" fillId="5" borderId="4" applyNumberFormat="0" applyBorder="0" applyAlignment="0" applyProtection="0"/>
    <xf numFmtId="43" fontId="36" fillId="0" borderId="0" applyFont="0" applyFill="0" applyBorder="0" applyAlignment="0" applyProtection="0"/>
    <xf numFmtId="0" fontId="36" fillId="8" borderId="7" applyNumberFormat="0" applyBorder="0" applyAlignment="0" applyProtection="0"/>
    <xf numFmtId="0" fontId="36" fillId="5" borderId="4" applyNumberFormat="0" applyBorder="0" applyAlignment="0" applyProtection="0"/>
    <xf numFmtId="0" fontId="205" fillId="10" borderId="9"/>
    <xf numFmtId="0" fontId="36" fillId="8" borderId="7" applyNumberFormat="0" applyBorder="0" applyAlignment="0" applyProtection="0"/>
    <xf numFmtId="0" fontId="36" fillId="15" borderId="14" applyNumberFormat="0" applyBorder="0" applyAlignment="0" applyProtection="0"/>
    <xf numFmtId="0" fontId="36" fillId="8" borderId="7" applyNumberFormat="0" applyBorder="0" applyAlignment="0" applyProtection="0"/>
    <xf numFmtId="0" fontId="36" fillId="18" borderId="17" applyNumberFormat="0" applyBorder="0" applyAlignment="0" applyProtection="0"/>
    <xf numFmtId="0" fontId="36" fillId="8" borderId="7" applyNumberFormat="0" applyBorder="0" applyAlignment="0" applyProtection="0"/>
    <xf numFmtId="0" fontId="36" fillId="21" borderId="20" applyNumberFormat="0" applyBorder="0" applyAlignment="0" applyProtection="0"/>
    <xf numFmtId="0" fontId="36" fillId="18" borderId="17" applyNumberFormat="0" applyBorder="0" applyAlignment="0" applyProtection="0"/>
    <xf numFmtId="0" fontId="36" fillId="8" borderId="7" applyNumberFormat="0" applyBorder="0" applyAlignment="0" applyProtection="0"/>
    <xf numFmtId="0" fontId="36" fillId="21" borderId="20" applyNumberFormat="0" applyBorder="0" applyAlignment="0" applyProtection="0"/>
    <xf numFmtId="0" fontId="36" fillId="0" borderId="0"/>
    <xf numFmtId="43" fontId="36" fillId="0" borderId="0" applyFont="0" applyFill="0" applyBorder="0" applyAlignment="0" applyProtection="0"/>
    <xf numFmtId="0" fontId="36" fillId="18" borderId="17" applyNumberFormat="0" applyBorder="0" applyAlignment="0" applyProtection="0"/>
    <xf numFmtId="0" fontId="36" fillId="8" borderId="7" applyNumberFormat="0" applyBorder="0" applyAlignment="0" applyProtection="0"/>
    <xf numFmtId="0" fontId="36" fillId="21" borderId="20" applyNumberFormat="0" applyBorder="0" applyAlignment="0" applyProtection="0"/>
    <xf numFmtId="0" fontId="36" fillId="8" borderId="7" applyNumberFormat="0" applyBorder="0" applyAlignment="0" applyProtection="0"/>
    <xf numFmtId="0" fontId="36" fillId="15" borderId="14" applyNumberFormat="0" applyBorder="0" applyAlignment="0" applyProtection="0"/>
    <xf numFmtId="0" fontId="36" fillId="21" borderId="20" applyNumberFormat="0" applyBorder="0" applyAlignment="0" applyProtection="0"/>
    <xf numFmtId="0" fontId="36" fillId="8" borderId="7" applyNumberFormat="0" applyBorder="0" applyAlignment="0" applyProtection="0"/>
    <xf numFmtId="0" fontId="36" fillId="21" borderId="20" applyNumberFormat="0" applyBorder="0" applyAlignment="0" applyProtection="0"/>
    <xf numFmtId="0" fontId="36" fillId="8" borderId="7"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8" borderId="7" applyNumberFormat="0" applyBorder="0" applyAlignment="0" applyProtection="0"/>
    <xf numFmtId="0" fontId="205" fillId="32" borderId="31" applyNumberFormat="0" applyFont="0" applyAlignment="0" applyProtection="0"/>
    <xf numFmtId="0" fontId="36" fillId="8" borderId="7" applyNumberFormat="0" applyBorder="0" applyAlignment="0" applyProtection="0"/>
    <xf numFmtId="0" fontId="36" fillId="21" borderId="20" applyNumberFormat="0" applyBorder="0" applyAlignment="0" applyProtection="0"/>
    <xf numFmtId="0" fontId="36" fillId="0" borderId="0"/>
    <xf numFmtId="0" fontId="36" fillId="8" borderId="7" applyNumberFormat="0" applyBorder="0" applyAlignment="0" applyProtection="0"/>
    <xf numFmtId="0" fontId="36" fillId="24" borderId="23" applyNumberFormat="0" applyBorder="0" applyAlignment="0" applyProtection="0"/>
    <xf numFmtId="0" fontId="205" fillId="10" borderId="9"/>
    <xf numFmtId="0" fontId="36" fillId="8" borderId="7" applyNumberFormat="0" applyBorder="0" applyAlignment="0" applyProtection="0"/>
    <xf numFmtId="0" fontId="36" fillId="0" borderId="0"/>
    <xf numFmtId="0" fontId="151" fillId="90" borderId="89" applyNumberFormat="0" applyAlignment="0" applyProtection="0"/>
    <xf numFmtId="0" fontId="36" fillId="8" borderId="7" applyNumberFormat="0" applyBorder="0" applyAlignment="0" applyProtection="0"/>
    <xf numFmtId="0" fontId="36" fillId="8" borderId="7" applyNumberFormat="0" applyBorder="0" applyAlignment="0" applyProtection="0"/>
    <xf numFmtId="0" fontId="36" fillId="30" borderId="29" applyNumberFormat="0" applyBorder="0" applyAlignment="0" applyProtection="0"/>
    <xf numFmtId="0" fontId="36" fillId="8" borderId="7" applyNumberFormat="0" applyBorder="0" applyAlignment="0" applyProtection="0"/>
    <xf numFmtId="0" fontId="36" fillId="0" borderId="0"/>
    <xf numFmtId="0" fontId="36" fillId="22" borderId="21"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2" borderId="1"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2" borderId="1"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0" borderId="0"/>
    <xf numFmtId="0" fontId="36" fillId="8" borderId="7" applyNumberFormat="0" applyBorder="0" applyAlignment="0" applyProtection="0"/>
    <xf numFmtId="0" fontId="36" fillId="0" borderId="0"/>
    <xf numFmtId="0" fontId="36" fillId="8" borderId="7" applyNumberFormat="0" applyBorder="0" applyAlignment="0" applyProtection="0"/>
    <xf numFmtId="0" fontId="36" fillId="0" borderId="0"/>
    <xf numFmtId="0" fontId="36" fillId="8" borderId="7" applyNumberFormat="0" applyBorder="0" applyAlignment="0" applyProtection="0"/>
    <xf numFmtId="0" fontId="56" fillId="54" borderId="53" applyNumberFormat="0" applyFont="0" applyAlignment="0" applyProtection="0"/>
    <xf numFmtId="0" fontId="36" fillId="24" borderId="23" applyNumberFormat="0" applyBorder="0" applyAlignment="0" applyProtection="0"/>
    <xf numFmtId="0" fontId="36" fillId="8" borderId="7" applyNumberFormat="0" applyBorder="0" applyAlignment="0" applyProtection="0"/>
    <xf numFmtId="0" fontId="36" fillId="24" borderId="23" applyNumberFormat="0" applyBorder="0" applyAlignment="0" applyProtection="0"/>
    <xf numFmtId="0" fontId="36" fillId="8" borderId="7" applyNumberFormat="0" applyBorder="0" applyAlignment="0" applyProtection="0"/>
    <xf numFmtId="0" fontId="36" fillId="24" borderId="23" applyNumberFormat="0" applyBorder="0" applyAlignment="0" applyProtection="0"/>
    <xf numFmtId="0" fontId="36" fillId="0" borderId="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8" borderId="7" applyNumberFormat="0" applyBorder="0" applyAlignment="0" applyProtection="0"/>
    <xf numFmtId="9" fontId="36" fillId="0" borderId="0" applyFont="0" applyFill="0" applyBorder="0" applyAlignment="0" applyProtection="0"/>
    <xf numFmtId="0" fontId="36" fillId="0" borderId="0"/>
    <xf numFmtId="0" fontId="36" fillId="8" borderId="7" applyNumberFormat="0" applyBorder="0" applyAlignment="0" applyProtection="0"/>
    <xf numFmtId="43" fontId="36" fillId="0" borderId="0" applyFont="0" applyFill="0" applyBorder="0" applyAlignment="0" applyProtection="0"/>
    <xf numFmtId="0" fontId="36" fillId="0" borderId="0"/>
    <xf numFmtId="0" fontId="36" fillId="8" borderId="7" applyNumberFormat="0" applyBorder="0" applyAlignment="0" applyProtection="0"/>
    <xf numFmtId="43" fontId="36" fillId="0" borderId="0" applyFont="0" applyFill="0" applyBorder="0" applyAlignment="0" applyProtection="0"/>
    <xf numFmtId="0" fontId="36" fillId="8" borderId="7" applyNumberFormat="0" applyBorder="0" applyAlignment="0" applyProtection="0"/>
    <xf numFmtId="43" fontId="36" fillId="0" borderId="0" applyFont="0" applyFill="0" applyBorder="0" applyAlignment="0" applyProtection="0"/>
    <xf numFmtId="0" fontId="36" fillId="8" borderId="7" applyNumberFormat="0" applyBorder="0" applyAlignment="0" applyProtection="0"/>
    <xf numFmtId="0" fontId="36" fillId="0" borderId="0"/>
    <xf numFmtId="0" fontId="36" fillId="8" borderId="7" applyNumberFormat="0" applyBorder="0" applyAlignment="0" applyProtection="0"/>
    <xf numFmtId="43" fontId="36" fillId="0" borderId="0" applyFont="0" applyFill="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0" borderId="0"/>
    <xf numFmtId="0" fontId="36" fillId="0" borderId="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22" borderId="21"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0" borderId="0"/>
    <xf numFmtId="0" fontId="36" fillId="0" borderId="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19" borderId="18"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0" borderId="0"/>
    <xf numFmtId="0" fontId="36" fillId="25" borderId="24" applyNumberFormat="0" applyBorder="0" applyAlignment="0" applyProtection="0"/>
    <xf numFmtId="0" fontId="36" fillId="0" borderId="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43" fontId="36" fillId="0" borderId="0" applyFont="0" applyFill="0" applyBorder="0" applyAlignment="0" applyProtection="0"/>
    <xf numFmtId="0" fontId="36" fillId="8" borderId="7" applyNumberFormat="0" applyBorder="0" applyAlignment="0" applyProtection="0"/>
    <xf numFmtId="0" fontId="36" fillId="31" borderId="30" applyNumberFormat="0" applyBorder="0" applyAlignment="0" applyProtection="0"/>
    <xf numFmtId="43" fontId="36" fillId="0" borderId="0" applyFont="0" applyFill="0" applyBorder="0" applyAlignment="0" applyProtection="0"/>
    <xf numFmtId="0" fontId="36" fillId="8" borderId="7" applyNumberFormat="0" applyBorder="0" applyAlignment="0" applyProtection="0"/>
    <xf numFmtId="43" fontId="36" fillId="0" borderId="0" applyFont="0" applyFill="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0" borderId="0"/>
    <xf numFmtId="0" fontId="36" fillId="22" borderId="21" applyNumberFormat="0" applyBorder="0" applyAlignment="0" applyProtection="0"/>
    <xf numFmtId="0" fontId="36" fillId="8" borderId="7" applyNumberFormat="0" applyBorder="0" applyAlignment="0" applyProtection="0"/>
    <xf numFmtId="0" fontId="205" fillId="10" borderId="9"/>
    <xf numFmtId="0" fontId="36" fillId="8" borderId="7" applyNumberFormat="0" applyBorder="0" applyAlignment="0" applyProtection="0"/>
    <xf numFmtId="0" fontId="36" fillId="12" borderId="11"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12" borderId="11"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0" borderId="0"/>
    <xf numFmtId="0" fontId="90" fillId="29" borderId="28" applyNumberFormat="0" applyAlignment="0" applyProtection="0"/>
    <xf numFmtId="0" fontId="36" fillId="8" borderId="7" applyNumberFormat="0" applyBorder="0" applyAlignment="0" applyProtection="0"/>
    <xf numFmtId="0" fontId="36" fillId="0" borderId="0"/>
    <xf numFmtId="0" fontId="36" fillId="8" borderId="7" applyNumberFormat="0" applyBorder="0" applyAlignment="0" applyProtection="0"/>
    <xf numFmtId="0" fontId="36" fillId="0" borderId="0"/>
    <xf numFmtId="0" fontId="36" fillId="8" borderId="7" applyNumberFormat="0" applyBorder="0" applyAlignment="0" applyProtection="0"/>
    <xf numFmtId="0" fontId="36" fillId="0" borderId="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15" borderId="14" applyNumberFormat="0" applyBorder="0" applyAlignment="0" applyProtection="0"/>
    <xf numFmtId="0" fontId="36" fillId="0" borderId="0"/>
    <xf numFmtId="0" fontId="205" fillId="10" borderId="9"/>
    <xf numFmtId="43" fontId="36" fillId="0" borderId="0" applyFont="0" applyFill="0" applyBorder="0" applyAlignment="0" applyProtection="0"/>
    <xf numFmtId="0" fontId="36" fillId="8" borderId="7" applyNumberFormat="0" applyBorder="0" applyAlignment="0" applyProtection="0"/>
    <xf numFmtId="0" fontId="36" fillId="0" borderId="0"/>
    <xf numFmtId="0" fontId="36" fillId="0" borderId="0"/>
    <xf numFmtId="43" fontId="36" fillId="0" borderId="0" applyFont="0" applyFill="0" applyBorder="0" applyAlignment="0" applyProtection="0"/>
    <xf numFmtId="0" fontId="36" fillId="8" borderId="7" applyNumberFormat="0" applyBorder="0" applyAlignment="0" applyProtection="0"/>
    <xf numFmtId="0" fontId="36" fillId="0" borderId="0"/>
    <xf numFmtId="43" fontId="36" fillId="0" borderId="0" applyFont="0" applyFill="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8" borderId="7" applyNumberFormat="0" applyBorder="0" applyAlignment="0" applyProtection="0"/>
    <xf numFmtId="0" fontId="36" fillId="25" borderId="24" applyNumberFormat="0" applyBorder="0" applyAlignment="0" applyProtection="0"/>
    <xf numFmtId="0" fontId="36" fillId="5" borderId="4" applyNumberFormat="0" applyBorder="0" applyAlignment="0" applyProtection="0"/>
    <xf numFmtId="0" fontId="36" fillId="25" borderId="24" applyNumberFormat="0" applyBorder="0" applyAlignment="0" applyProtection="0"/>
    <xf numFmtId="0" fontId="36" fillId="5" borderId="4" applyNumberFormat="0" applyBorder="0" applyAlignment="0" applyProtection="0"/>
    <xf numFmtId="0" fontId="36" fillId="0" borderId="0"/>
    <xf numFmtId="0" fontId="36" fillId="25" borderId="24" applyNumberFormat="0" applyBorder="0" applyAlignment="0" applyProtection="0"/>
    <xf numFmtId="0" fontId="36" fillId="25" borderId="24" applyNumberFormat="0" applyBorder="0" applyAlignment="0" applyProtection="0"/>
    <xf numFmtId="0" fontId="36" fillId="25" borderId="24" applyNumberFormat="0" applyBorder="0" applyAlignment="0" applyProtection="0"/>
    <xf numFmtId="43" fontId="36" fillId="0" borderId="0" applyFont="0" applyFill="0" applyBorder="0" applyAlignment="0" applyProtection="0"/>
    <xf numFmtId="0" fontId="36" fillId="25" borderId="24" applyNumberFormat="0" applyBorder="0" applyAlignment="0" applyProtection="0"/>
    <xf numFmtId="0" fontId="56" fillId="39" borderId="38" applyNumberFormat="0" applyFont="0" applyAlignment="0" applyProtection="0"/>
    <xf numFmtId="0" fontId="205" fillId="10" borderId="9"/>
    <xf numFmtId="0" fontId="36" fillId="25" borderId="24" applyNumberFormat="0" applyBorder="0" applyAlignment="0" applyProtection="0"/>
    <xf numFmtId="0" fontId="36" fillId="5" borderId="4" applyNumberFormat="0" applyBorder="0" applyAlignment="0" applyProtection="0"/>
    <xf numFmtId="0" fontId="36" fillId="25" borderId="24" applyNumberFormat="0" applyBorder="0" applyAlignment="0" applyProtection="0"/>
    <xf numFmtId="0" fontId="36" fillId="0" borderId="0"/>
    <xf numFmtId="0" fontId="36" fillId="0" borderId="0"/>
    <xf numFmtId="0" fontId="36" fillId="25" borderId="24" applyNumberFormat="0" applyBorder="0" applyAlignment="0" applyProtection="0"/>
    <xf numFmtId="43" fontId="36" fillId="0" borderId="0" applyFont="0" applyFill="0" applyBorder="0" applyAlignment="0" applyProtection="0"/>
    <xf numFmtId="0" fontId="36" fillId="0" borderId="0"/>
    <xf numFmtId="0" fontId="36" fillId="25" borderId="24" applyNumberFormat="0" applyBorder="0" applyAlignment="0" applyProtection="0"/>
    <xf numFmtId="43" fontId="36" fillId="0" borderId="0" applyFont="0" applyFill="0" applyBorder="0" applyAlignment="0" applyProtection="0"/>
    <xf numFmtId="0" fontId="36" fillId="0" borderId="0"/>
    <xf numFmtId="0" fontId="36" fillId="25" borderId="24" applyNumberFormat="0" applyBorder="0" applyAlignment="0" applyProtection="0"/>
    <xf numFmtId="0" fontId="36" fillId="0" borderId="0"/>
    <xf numFmtId="0" fontId="36" fillId="0" borderId="0"/>
    <xf numFmtId="0" fontId="36" fillId="0" borderId="0"/>
    <xf numFmtId="0" fontId="36" fillId="25" borderId="24" applyNumberFormat="0" applyBorder="0" applyAlignment="0" applyProtection="0"/>
    <xf numFmtId="0" fontId="36" fillId="0" borderId="0"/>
    <xf numFmtId="0" fontId="205" fillId="10" borderId="9"/>
    <xf numFmtId="0" fontId="205" fillId="10" borderId="9"/>
    <xf numFmtId="0" fontId="36" fillId="25" borderId="24" applyNumberFormat="0" applyBorder="0" applyAlignment="0" applyProtection="0"/>
    <xf numFmtId="43" fontId="36" fillId="0" borderId="0" applyFont="0" applyFill="0" applyBorder="0" applyAlignment="0" applyProtection="0"/>
    <xf numFmtId="0" fontId="36" fillId="25" borderId="24" applyNumberFormat="0" applyBorder="0" applyAlignment="0" applyProtection="0"/>
    <xf numFmtId="0" fontId="36" fillId="25" borderId="24" applyNumberFormat="0" applyBorder="0" applyAlignment="0" applyProtection="0"/>
    <xf numFmtId="0" fontId="36" fillId="25" borderId="24" applyNumberFormat="0" applyBorder="0" applyAlignment="0" applyProtection="0"/>
    <xf numFmtId="0" fontId="36" fillId="31" borderId="30" applyNumberFormat="0" applyBorder="0" applyAlignment="0" applyProtection="0"/>
    <xf numFmtId="0" fontId="36" fillId="25" borderId="24" applyNumberFormat="0" applyBorder="0" applyAlignment="0" applyProtection="0"/>
    <xf numFmtId="0" fontId="36" fillId="25" borderId="24" applyNumberFormat="0" applyBorder="0" applyAlignment="0" applyProtection="0"/>
    <xf numFmtId="0" fontId="36" fillId="25" borderId="24" applyNumberFormat="0" applyBorder="0" applyAlignment="0" applyProtection="0"/>
    <xf numFmtId="0" fontId="205" fillId="10" borderId="9"/>
    <xf numFmtId="43" fontId="36" fillId="0" borderId="0" applyFont="0" applyFill="0" applyBorder="0" applyAlignment="0" applyProtection="0"/>
    <xf numFmtId="0" fontId="36" fillId="0" borderId="0"/>
    <xf numFmtId="0" fontId="36" fillId="25" borderId="24" applyNumberFormat="0" applyBorder="0" applyAlignment="0" applyProtection="0"/>
    <xf numFmtId="202" fontId="205" fillId="17" borderId="16">
      <alignment vertical="top"/>
    </xf>
    <xf numFmtId="0" fontId="36" fillId="14" borderId="13" applyNumberFormat="0" applyBorder="0" applyAlignment="0" applyProtection="0"/>
    <xf numFmtId="0" fontId="36" fillId="31" borderId="30" applyNumberFormat="0" applyBorder="0" applyAlignment="0" applyProtection="0"/>
    <xf numFmtId="0" fontId="36" fillId="5" borderId="4" applyNumberFormat="0" applyBorder="0" applyAlignment="0" applyProtection="0"/>
    <xf numFmtId="0" fontId="36" fillId="9" borderId="8" applyNumberFormat="0" applyBorder="0" applyAlignment="0" applyProtection="0"/>
    <xf numFmtId="0" fontId="205" fillId="10" borderId="9"/>
    <xf numFmtId="0" fontId="36" fillId="9" borderId="8" applyNumberFormat="0" applyBorder="0" applyAlignment="0" applyProtection="0"/>
    <xf numFmtId="0" fontId="36" fillId="5" borderId="4" applyNumberFormat="0" applyBorder="0" applyAlignment="0" applyProtection="0"/>
    <xf numFmtId="0" fontId="36" fillId="30" borderId="29" applyNumberFormat="0" applyBorder="0" applyAlignment="0" applyProtection="0"/>
    <xf numFmtId="0" fontId="36" fillId="0" borderId="0"/>
    <xf numFmtId="0" fontId="36" fillId="9" borderId="8"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18" borderId="17" applyNumberFormat="0" applyBorder="0" applyAlignment="0" applyProtection="0"/>
    <xf numFmtId="0" fontId="90" fillId="29" borderId="28" applyNumberFormat="0" applyAlignment="0" applyProtection="0"/>
    <xf numFmtId="0" fontId="36" fillId="5" borderId="4" applyNumberFormat="0" applyBorder="0" applyAlignment="0" applyProtection="0"/>
    <xf numFmtId="0" fontId="36" fillId="18" borderId="17" applyNumberFormat="0" applyBorder="0" applyAlignment="0" applyProtection="0"/>
    <xf numFmtId="0" fontId="36" fillId="5" borderId="4" applyNumberFormat="0" applyBorder="0" applyAlignment="0" applyProtection="0"/>
    <xf numFmtId="0" fontId="36" fillId="18" borderId="17"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18" borderId="17" applyNumberFormat="0" applyBorder="0" applyAlignment="0" applyProtection="0"/>
    <xf numFmtId="0" fontId="36" fillId="5" borderId="4" applyNumberFormat="0" applyBorder="0" applyAlignment="0" applyProtection="0"/>
    <xf numFmtId="0" fontId="36" fillId="12" borderId="11" applyNumberFormat="0" applyBorder="0" applyAlignment="0" applyProtection="0"/>
    <xf numFmtId="0" fontId="36" fillId="14" borderId="13" applyNumberFormat="0" applyBorder="0" applyAlignment="0" applyProtection="0"/>
    <xf numFmtId="0" fontId="36" fillId="0" borderId="0"/>
    <xf numFmtId="0" fontId="36" fillId="9" borderId="8" applyNumberFormat="0" applyBorder="0" applyAlignment="0" applyProtection="0"/>
    <xf numFmtId="0" fontId="36" fillId="9" borderId="8" applyNumberFormat="0" applyBorder="0" applyAlignment="0" applyProtection="0"/>
    <xf numFmtId="0" fontId="90" fillId="29" borderId="28" applyNumberFormat="0" applyAlignment="0" applyProtection="0"/>
    <xf numFmtId="0" fontId="36" fillId="14" borderId="13" applyNumberFormat="0" applyBorder="0" applyAlignment="0" applyProtection="0"/>
    <xf numFmtId="0" fontId="90" fillId="29" borderId="28" applyNumberFormat="0" applyAlignment="0" applyProtection="0"/>
    <xf numFmtId="0" fontId="36" fillId="14" borderId="13" applyNumberFormat="0" applyBorder="0" applyAlignment="0" applyProtection="0"/>
    <xf numFmtId="0" fontId="90" fillId="29" borderId="28" applyNumberFormat="0" applyAlignment="0" applyProtection="0"/>
    <xf numFmtId="0" fontId="36" fillId="14" borderId="13" applyNumberFormat="0" applyBorder="0" applyAlignment="0" applyProtection="0"/>
    <xf numFmtId="0" fontId="36" fillId="14" borderId="13" applyNumberFormat="0" applyBorder="0" applyAlignment="0" applyProtection="0"/>
    <xf numFmtId="0" fontId="90" fillId="29" borderId="28" applyNumberFormat="0" applyAlignment="0" applyProtection="0"/>
    <xf numFmtId="0" fontId="90" fillId="29" borderId="28" applyNumberFormat="0" applyAlignment="0" applyProtection="0"/>
    <xf numFmtId="0" fontId="36" fillId="14" borderId="13" applyNumberFormat="0" applyBorder="0" applyAlignment="0" applyProtection="0"/>
    <xf numFmtId="0" fontId="90" fillId="29" borderId="28" applyNumberFormat="0" applyAlignment="0" applyProtection="0"/>
    <xf numFmtId="0" fontId="90" fillId="29" borderId="28" applyNumberFormat="0" applyAlignment="0" applyProtection="0"/>
    <xf numFmtId="0" fontId="36" fillId="0" borderId="0"/>
    <xf numFmtId="0" fontId="36" fillId="0" borderId="0"/>
    <xf numFmtId="0" fontId="36" fillId="14" borderId="13" applyNumberFormat="0" applyBorder="0" applyAlignment="0" applyProtection="0"/>
    <xf numFmtId="0" fontId="40" fillId="28" borderId="27" applyNumberFormat="0" applyFill="0" applyAlignment="0" applyProtection="0"/>
    <xf numFmtId="0" fontId="36" fillId="22" borderId="21" applyNumberFormat="0" applyBorder="0" applyAlignment="0" applyProtection="0"/>
    <xf numFmtId="0" fontId="36" fillId="0" borderId="0"/>
    <xf numFmtId="0" fontId="36" fillId="9" borderId="8"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9" borderId="8"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0" fontId="205" fillId="10" borderId="9"/>
    <xf numFmtId="0" fontId="36" fillId="9" borderId="8"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15" borderId="14" applyNumberFormat="0" applyBorder="0" applyAlignment="0" applyProtection="0"/>
    <xf numFmtId="0" fontId="205" fillId="10" borderId="9"/>
    <xf numFmtId="0" fontId="36" fillId="0" borderId="0"/>
    <xf numFmtId="0" fontId="36" fillId="0" borderId="0"/>
    <xf numFmtId="0" fontId="36" fillId="22" borderId="21" applyNumberFormat="0" applyBorder="0" applyAlignment="0" applyProtection="0"/>
    <xf numFmtId="0" fontId="36" fillId="5" borderId="4" applyNumberFormat="0" applyBorder="0" applyAlignment="0" applyProtection="0"/>
    <xf numFmtId="0" fontId="36" fillId="21" borderId="20" applyNumberFormat="0" applyBorder="0" applyAlignment="0" applyProtection="0"/>
    <xf numFmtId="0" fontId="205" fillId="10" borderId="9"/>
    <xf numFmtId="0" fontId="36" fillId="0" borderId="0"/>
    <xf numFmtId="0" fontId="36" fillId="0" borderId="0"/>
    <xf numFmtId="0" fontId="36" fillId="5" borderId="4" applyNumberFormat="0" applyBorder="0" applyAlignment="0" applyProtection="0"/>
    <xf numFmtId="0" fontId="36" fillId="0" borderId="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2" borderId="1" applyNumberFormat="0" applyBorder="0" applyAlignment="0" applyProtection="0"/>
    <xf numFmtId="0" fontId="36" fillId="5" borderId="4" applyNumberFormat="0" applyBorder="0" applyAlignment="0" applyProtection="0"/>
    <xf numFmtId="0" fontId="36" fillId="2" borderId="1" applyNumberFormat="0" applyBorder="0" applyAlignment="0" applyProtection="0"/>
    <xf numFmtId="0" fontId="36" fillId="5" borderId="4" applyNumberFormat="0" applyBorder="0" applyAlignment="0" applyProtection="0"/>
    <xf numFmtId="0" fontId="36" fillId="2" borderId="1"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0" fontId="36" fillId="0" borderId="0"/>
    <xf numFmtId="0" fontId="36" fillId="15" borderId="14" applyNumberFormat="0" applyBorder="0" applyAlignment="0" applyProtection="0"/>
    <xf numFmtId="43" fontId="36" fillId="0" borderId="0" applyFont="0" applyFill="0" applyBorder="0" applyAlignment="0" applyProtection="0"/>
    <xf numFmtId="0" fontId="36" fillId="0" borderId="0"/>
    <xf numFmtId="0" fontId="36" fillId="0" borderId="0"/>
    <xf numFmtId="0" fontId="36" fillId="5" borderId="4"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0" fontId="36" fillId="2" borderId="1"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0" fontId="36" fillId="15" borderId="14"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0" fontId="36" fillId="0" borderId="0"/>
    <xf numFmtId="0" fontId="36" fillId="0" borderId="0"/>
    <xf numFmtId="0" fontId="36" fillId="0" borderId="0"/>
    <xf numFmtId="0" fontId="36" fillId="5" borderId="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0" borderId="0"/>
    <xf numFmtId="0" fontId="36" fillId="5" borderId="4" applyNumberFormat="0" applyBorder="0" applyAlignment="0" applyProtection="0"/>
    <xf numFmtId="0" fontId="90" fillId="29" borderId="28" applyNumberFormat="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9" borderId="8"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21" borderId="20"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21" borderId="20"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22" borderId="21" applyNumberFormat="0" applyBorder="0" applyAlignment="0" applyProtection="0"/>
    <xf numFmtId="0" fontId="36" fillId="0" borderId="0"/>
    <xf numFmtId="0" fontId="36" fillId="5" borderId="4" applyNumberFormat="0" applyBorder="0" applyAlignment="0" applyProtection="0"/>
    <xf numFmtId="0" fontId="36" fillId="22" borderId="21" applyNumberFormat="0" applyBorder="0" applyAlignment="0" applyProtection="0"/>
    <xf numFmtId="0" fontId="36" fillId="0" borderId="0"/>
    <xf numFmtId="0" fontId="36" fillId="5" borderId="4" applyNumberFormat="0" applyBorder="0" applyAlignment="0" applyProtection="0"/>
    <xf numFmtId="0" fontId="36" fillId="22" borderId="21" applyNumberFormat="0" applyBorder="0" applyAlignment="0" applyProtection="0"/>
    <xf numFmtId="0" fontId="36" fillId="0" borderId="0"/>
    <xf numFmtId="0" fontId="36" fillId="5" borderId="4" applyNumberFormat="0" applyBorder="0" applyAlignment="0" applyProtection="0"/>
    <xf numFmtId="0" fontId="36" fillId="22" borderId="21" applyNumberFormat="0" applyBorder="0" applyAlignment="0" applyProtection="0"/>
    <xf numFmtId="0" fontId="36" fillId="0" borderId="0"/>
    <xf numFmtId="0" fontId="36" fillId="5" borderId="4" applyNumberFormat="0" applyBorder="0" applyAlignment="0" applyProtection="0"/>
    <xf numFmtId="0" fontId="36" fillId="22" borderId="21" applyNumberFormat="0" applyBorder="0" applyAlignment="0" applyProtection="0"/>
    <xf numFmtId="0" fontId="36" fillId="0" borderId="0"/>
    <xf numFmtId="0" fontId="36" fillId="5" borderId="4" applyNumberFormat="0" applyBorder="0" applyAlignment="0" applyProtection="0"/>
    <xf numFmtId="0" fontId="36" fillId="22" borderId="21" applyNumberFormat="0" applyBorder="0" applyAlignment="0" applyProtection="0"/>
    <xf numFmtId="0" fontId="36" fillId="0" borderId="0"/>
    <xf numFmtId="0" fontId="36" fillId="5" borderId="4" applyNumberFormat="0" applyBorder="0" applyAlignment="0" applyProtection="0"/>
    <xf numFmtId="0" fontId="36" fillId="22" borderId="21" applyNumberFormat="0" applyBorder="0" applyAlignment="0" applyProtection="0"/>
    <xf numFmtId="0" fontId="36" fillId="32" borderId="31" applyNumberFormat="0" applyFont="0" applyAlignment="0" applyProtection="0"/>
    <xf numFmtId="0" fontId="36" fillId="22" borderId="21" applyNumberFormat="0" applyBorder="0" applyAlignment="0" applyProtection="0"/>
    <xf numFmtId="0" fontId="205" fillId="10" borderId="9"/>
    <xf numFmtId="0" fontId="36" fillId="5" borderId="4" applyNumberFormat="0" applyBorder="0" applyAlignment="0" applyProtection="0"/>
    <xf numFmtId="0" fontId="36" fillId="5" borderId="4" applyNumberFormat="0" applyBorder="0" applyAlignment="0" applyProtection="0"/>
    <xf numFmtId="202" fontId="205" fillId="17" borderId="16">
      <alignment vertical="top"/>
    </xf>
    <xf numFmtId="0" fontId="36" fillId="31" borderId="30"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24" borderId="23" applyNumberFormat="0" applyBorder="0" applyAlignment="0" applyProtection="0"/>
    <xf numFmtId="0" fontId="36" fillId="5" borderId="4" applyNumberFormat="0" applyBorder="0" applyAlignment="0" applyProtection="0"/>
    <xf numFmtId="0" fontId="36" fillId="31" borderId="30" applyNumberFormat="0" applyBorder="0" applyAlignment="0" applyProtection="0"/>
    <xf numFmtId="0" fontId="36" fillId="24" borderId="23"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205" fillId="10" borderId="9"/>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15" borderId="14" applyNumberFormat="0" applyBorder="0" applyAlignment="0" applyProtection="0"/>
    <xf numFmtId="0" fontId="36" fillId="0" borderId="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14" borderId="13"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0" borderId="0"/>
    <xf numFmtId="0" fontId="36" fillId="0" borderId="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40" fillId="28" borderId="27" applyNumberFormat="0" applyFill="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0" borderId="0"/>
    <xf numFmtId="0" fontId="36" fillId="0" borderId="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15" borderId="14" applyNumberFormat="0" applyBorder="0" applyAlignment="0" applyProtection="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36" fillId="15" borderId="14"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36" fillId="0" borderId="0"/>
    <xf numFmtId="43" fontId="36" fillId="0" borderId="0" applyFont="0" applyFill="0" applyBorder="0" applyAlignment="0" applyProtection="0"/>
    <xf numFmtId="0" fontId="36" fillId="0" borderId="0"/>
    <xf numFmtId="0" fontId="36" fillId="14" borderId="13" applyNumberFormat="0" applyBorder="0" applyAlignment="0" applyProtection="0"/>
    <xf numFmtId="0" fontId="36" fillId="14" borderId="13" applyNumberFormat="0" applyBorder="0" applyAlignment="0" applyProtection="0"/>
    <xf numFmtId="0" fontId="36" fillId="0" borderId="0"/>
    <xf numFmtId="0" fontId="36" fillId="0" borderId="0"/>
    <xf numFmtId="0" fontId="36" fillId="14" borderId="13"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56" fillId="54" borderId="53" applyNumberFormat="0" applyFont="0" applyAlignment="0" applyProtection="0"/>
    <xf numFmtId="0" fontId="36" fillId="14" borderId="13"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36" fillId="14" borderId="13" applyNumberFormat="0" applyBorder="0" applyAlignment="0" applyProtection="0"/>
    <xf numFmtId="0" fontId="56" fillId="54" borderId="53" applyNumberFormat="0" applyFont="0" applyAlignment="0" applyProtection="0"/>
    <xf numFmtId="0" fontId="36" fillId="14" borderId="13" applyNumberFormat="0" applyBorder="0" applyAlignment="0" applyProtection="0"/>
    <xf numFmtId="0" fontId="36" fillId="0" borderId="0"/>
    <xf numFmtId="0" fontId="36" fillId="14" borderId="13" applyNumberFormat="0" applyBorder="0" applyAlignment="0" applyProtection="0"/>
    <xf numFmtId="0" fontId="56" fillId="54" borderId="53" applyNumberFormat="0" applyFont="0" applyAlignment="0" applyProtection="0"/>
    <xf numFmtId="0" fontId="36" fillId="0" borderId="0"/>
    <xf numFmtId="0" fontId="36" fillId="18" borderId="17" applyNumberFormat="0" applyBorder="0" applyAlignment="0" applyProtection="0"/>
    <xf numFmtId="0" fontId="36" fillId="26" borderId="25" applyNumberFormat="0" applyBorder="0" applyAlignment="0" applyProtection="0"/>
    <xf numFmtId="0" fontId="119" fillId="29" borderId="28" applyNumberFormat="0" applyAlignment="0" applyProtection="0"/>
    <xf numFmtId="0" fontId="36" fillId="26" borderId="25" applyNumberFormat="0" applyBorder="0" applyAlignment="0" applyProtection="0"/>
    <xf numFmtId="0" fontId="119" fillId="29" borderId="28" applyNumberFormat="0" applyAlignment="0" applyProtection="0"/>
    <xf numFmtId="0" fontId="36" fillId="15" borderId="14" applyNumberFormat="0" applyBorder="0" applyAlignment="0" applyProtection="0"/>
    <xf numFmtId="0" fontId="36" fillId="26" borderId="25" applyNumberFormat="0" applyBorder="0" applyAlignment="0" applyProtection="0"/>
    <xf numFmtId="0" fontId="36" fillId="0" borderId="0"/>
    <xf numFmtId="0" fontId="36" fillId="26" borderId="25" applyNumberFormat="0" applyBorder="0" applyAlignment="0" applyProtection="0"/>
    <xf numFmtId="0" fontId="36" fillId="26" borderId="25" applyNumberFormat="0" applyBorder="0" applyAlignment="0" applyProtection="0"/>
    <xf numFmtId="4" fontId="205" fillId="93" borderId="92" applyNumberFormat="0" applyProtection="0">
      <alignment horizontal="right" vertical="center"/>
    </xf>
    <xf numFmtId="0" fontId="36" fillId="26" borderId="25"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26" borderId="25" applyNumberFormat="0" applyBorder="0" applyAlignment="0" applyProtection="0"/>
    <xf numFmtId="0" fontId="36" fillId="18" borderId="17" applyNumberFormat="0" applyBorder="0" applyAlignment="0" applyProtection="0"/>
    <xf numFmtId="0" fontId="36" fillId="26" borderId="25" applyNumberFormat="0" applyBorder="0" applyAlignment="0" applyProtection="0"/>
    <xf numFmtId="9" fontId="36" fillId="0" borderId="0" applyFont="0" applyFill="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202" fontId="205" fillId="17" borderId="16">
      <alignment vertical="top"/>
    </xf>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2" borderId="11" applyNumberFormat="0" applyBorder="0" applyAlignment="0" applyProtection="0"/>
    <xf numFmtId="202" fontId="205" fillId="17" borderId="16">
      <alignment vertical="top"/>
    </xf>
    <xf numFmtId="0" fontId="36" fillId="18" borderId="17" applyNumberFormat="0" applyBorder="0" applyAlignment="0" applyProtection="0"/>
    <xf numFmtId="0" fontId="36" fillId="12" borderId="11" applyNumberFormat="0" applyBorder="0" applyAlignment="0" applyProtection="0"/>
    <xf numFmtId="0" fontId="36" fillId="18" borderId="17" applyNumberFormat="0" applyBorder="0" applyAlignment="0" applyProtection="0"/>
    <xf numFmtId="0" fontId="36" fillId="12" borderId="11"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2" borderId="11"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43" fontId="36" fillId="0" borderId="0" applyFont="0" applyFill="0" applyBorder="0" applyAlignment="0" applyProtection="0"/>
    <xf numFmtId="0" fontId="36" fillId="18" borderId="17" applyNumberFormat="0" applyBorder="0" applyAlignment="0" applyProtection="0"/>
    <xf numFmtId="0" fontId="36" fillId="26" borderId="25"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0" borderId="0"/>
    <xf numFmtId="0" fontId="36" fillId="18" borderId="17" applyNumberFormat="0" applyBorder="0" applyAlignment="0" applyProtection="0"/>
    <xf numFmtId="0" fontId="36" fillId="18" borderId="17" applyNumberFormat="0" applyBorder="0" applyAlignment="0" applyProtection="0"/>
    <xf numFmtId="0" fontId="36" fillId="21" borderId="20"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0" borderId="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2" borderId="1" applyNumberFormat="0" applyBorder="0" applyAlignment="0" applyProtection="0"/>
    <xf numFmtId="0" fontId="36" fillId="18" borderId="17" applyNumberFormat="0" applyBorder="0" applyAlignment="0" applyProtection="0"/>
    <xf numFmtId="0" fontId="36" fillId="2" borderId="1" applyNumberFormat="0" applyBorder="0" applyAlignment="0" applyProtection="0"/>
    <xf numFmtId="202" fontId="205" fillId="17" borderId="16">
      <alignment vertical="top"/>
    </xf>
    <xf numFmtId="0" fontId="36" fillId="18" borderId="17" applyNumberFormat="0" applyBorder="0" applyAlignment="0" applyProtection="0"/>
    <xf numFmtId="0" fontId="36" fillId="2" borderId="1" applyNumberFormat="0" applyBorder="0" applyAlignment="0" applyProtection="0"/>
    <xf numFmtId="0" fontId="36" fillId="18" borderId="17"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18" borderId="17" applyNumberFormat="0" applyBorder="0" applyAlignment="0" applyProtection="0"/>
    <xf numFmtId="0" fontId="36" fillId="21" borderId="20" applyNumberFormat="0" applyBorder="0" applyAlignment="0" applyProtection="0"/>
    <xf numFmtId="0" fontId="36" fillId="18" borderId="17"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18" borderId="17" applyNumberFormat="0" applyBorder="0" applyAlignment="0" applyProtection="0"/>
    <xf numFmtId="0" fontId="36" fillId="21" borderId="20" applyNumberFormat="0" applyBorder="0" applyAlignment="0" applyProtection="0"/>
    <xf numFmtId="0" fontId="36" fillId="18" borderId="17" applyNumberFormat="0" applyBorder="0" applyAlignment="0" applyProtection="0"/>
    <xf numFmtId="0" fontId="36" fillId="21" borderId="20" applyNumberFormat="0" applyBorder="0" applyAlignment="0" applyProtection="0"/>
    <xf numFmtId="0" fontId="36" fillId="18" borderId="17" applyNumberFormat="0" applyBorder="0" applyAlignment="0" applyProtection="0"/>
    <xf numFmtId="0" fontId="36" fillId="21" borderId="20" applyNumberFormat="0" applyBorder="0" applyAlignment="0" applyProtection="0"/>
    <xf numFmtId="0" fontId="205" fillId="10" borderId="9"/>
    <xf numFmtId="0" fontId="36" fillId="18" borderId="17" applyNumberFormat="0" applyBorder="0" applyAlignment="0" applyProtection="0"/>
    <xf numFmtId="0" fontId="36" fillId="18" borderId="17" applyNumberFormat="0" applyBorder="0" applyAlignment="0" applyProtection="0"/>
    <xf numFmtId="0" fontId="205" fillId="10" borderId="9"/>
    <xf numFmtId="0" fontId="205" fillId="10" borderId="9"/>
    <xf numFmtId="0" fontId="36" fillId="18" borderId="17" applyNumberFormat="0" applyBorder="0" applyAlignment="0" applyProtection="0"/>
    <xf numFmtId="0" fontId="90" fillId="29" borderId="28" applyNumberFormat="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2" borderId="11" applyNumberFormat="0" applyBorder="0" applyAlignment="0" applyProtection="0"/>
    <xf numFmtId="0" fontId="36" fillId="18" borderId="17" applyNumberFormat="0" applyBorder="0" applyAlignment="0" applyProtection="0"/>
    <xf numFmtId="0" fontId="36" fillId="0" borderId="0"/>
    <xf numFmtId="0" fontId="36" fillId="12" borderId="11" applyNumberFormat="0" applyBorder="0" applyAlignment="0" applyProtection="0"/>
    <xf numFmtId="0" fontId="36" fillId="18" borderId="17" applyNumberFormat="0" applyBorder="0" applyAlignment="0" applyProtection="0"/>
    <xf numFmtId="0" fontId="36" fillId="0" borderId="0"/>
    <xf numFmtId="0" fontId="36" fillId="18" borderId="17" applyNumberFormat="0" applyBorder="0" applyAlignment="0" applyProtection="0"/>
    <xf numFmtId="0" fontId="36" fillId="18" borderId="17" applyNumberFormat="0" applyBorder="0" applyAlignment="0" applyProtection="0"/>
    <xf numFmtId="0" fontId="36" fillId="12" borderId="11"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2" borderId="11" applyNumberFormat="0" applyBorder="0" applyAlignment="0" applyProtection="0"/>
    <xf numFmtId="202" fontId="205" fillId="17" borderId="16">
      <alignment vertical="top"/>
    </xf>
    <xf numFmtId="0" fontId="36" fillId="18" borderId="17" applyNumberFormat="0" applyBorder="0" applyAlignment="0" applyProtection="0"/>
    <xf numFmtId="0" fontId="36" fillId="18" borderId="17" applyNumberFormat="0" applyBorder="0" applyAlignment="0" applyProtection="0"/>
    <xf numFmtId="0" fontId="36" fillId="0" borderId="0"/>
    <xf numFmtId="0" fontId="36" fillId="18" borderId="17" applyNumberFormat="0" applyBorder="0" applyAlignment="0" applyProtection="0"/>
    <xf numFmtId="202" fontId="205" fillId="17" borderId="16">
      <alignment vertical="top"/>
    </xf>
    <xf numFmtId="0" fontId="36" fillId="18" borderId="17" applyNumberFormat="0" applyBorder="0" applyAlignment="0" applyProtection="0"/>
    <xf numFmtId="0" fontId="36" fillId="18" borderId="17" applyNumberFormat="0" applyBorder="0" applyAlignment="0" applyProtection="0"/>
    <xf numFmtId="0" fontId="36" fillId="15" borderId="14"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0" borderId="0"/>
    <xf numFmtId="0" fontId="36" fillId="15" borderId="14"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0" borderId="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5" borderId="4"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40" fillId="28" borderId="27" applyNumberFormat="0" applyFill="0" applyAlignment="0" applyProtection="0"/>
    <xf numFmtId="0" fontId="36" fillId="18" borderId="17" applyNumberFormat="0" applyBorder="0" applyAlignment="0" applyProtection="0"/>
    <xf numFmtId="0" fontId="36" fillId="18" borderId="17" applyNumberFormat="0" applyBorder="0" applyAlignment="0" applyProtection="0"/>
    <xf numFmtId="0" fontId="36" fillId="0" borderId="0"/>
    <xf numFmtId="0" fontId="36" fillId="0" borderId="0"/>
    <xf numFmtId="0" fontId="36" fillId="0" borderId="0"/>
    <xf numFmtId="0" fontId="36" fillId="18" borderId="17" applyNumberFormat="0" applyBorder="0" applyAlignment="0" applyProtection="0"/>
    <xf numFmtId="0" fontId="36" fillId="18" borderId="17" applyNumberFormat="0" applyBorder="0" applyAlignment="0" applyProtection="0"/>
    <xf numFmtId="178" fontId="36" fillId="0" borderId="0"/>
    <xf numFmtId="0" fontId="36" fillId="18" borderId="17" applyNumberFormat="0" applyBorder="0" applyAlignment="0" applyProtection="0"/>
    <xf numFmtId="0" fontId="36" fillId="15" borderId="14"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0" borderId="0"/>
    <xf numFmtId="0" fontId="36" fillId="0" borderId="0"/>
    <xf numFmtId="0" fontId="36" fillId="18" borderId="17" applyNumberFormat="0" applyBorder="0" applyAlignment="0" applyProtection="0"/>
    <xf numFmtId="0" fontId="36" fillId="18" borderId="17" applyNumberFormat="0" applyBorder="0" applyAlignment="0" applyProtection="0"/>
    <xf numFmtId="0" fontId="36" fillId="21" borderId="20"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0" borderId="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90" fillId="29" borderId="28" applyNumberFormat="0" applyAlignment="0" applyProtection="0"/>
    <xf numFmtId="0" fontId="90" fillId="29" borderId="28" applyNumberFormat="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0" borderId="0"/>
    <xf numFmtId="0" fontId="205" fillId="10" borderId="9"/>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202" fontId="205" fillId="17" borderId="16">
      <alignment vertical="top"/>
    </xf>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9" fontId="36" fillId="0" borderId="0" applyFont="0" applyFill="0" applyBorder="0" applyAlignment="0" applyProtection="0"/>
    <xf numFmtId="43" fontId="36" fillId="0" borderId="0" applyFont="0" applyFill="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205" fillId="10" borderId="9"/>
    <xf numFmtId="0" fontId="36" fillId="0" borderId="0"/>
    <xf numFmtId="0" fontId="36" fillId="0" borderId="0"/>
    <xf numFmtId="0" fontId="36" fillId="0" borderId="0"/>
    <xf numFmtId="0" fontId="36" fillId="18" borderId="17" applyNumberFormat="0" applyBorder="0" applyAlignment="0" applyProtection="0"/>
    <xf numFmtId="0" fontId="36" fillId="0" borderId="0"/>
    <xf numFmtId="0" fontId="36" fillId="0" borderId="0"/>
    <xf numFmtId="0" fontId="36" fillId="0" borderId="0"/>
    <xf numFmtId="0" fontId="36" fillId="18" borderId="17" applyNumberFormat="0" applyBorder="0" applyAlignment="0" applyProtection="0"/>
    <xf numFmtId="0" fontId="36" fillId="0" borderId="0"/>
    <xf numFmtId="0" fontId="36" fillId="0" borderId="0"/>
    <xf numFmtId="0" fontId="36" fillId="18" borderId="17" applyNumberFormat="0" applyBorder="0" applyAlignment="0" applyProtection="0"/>
    <xf numFmtId="0" fontId="36" fillId="18" borderId="17" applyNumberFormat="0" applyBorder="0" applyAlignment="0" applyProtection="0"/>
    <xf numFmtId="0" fontId="36" fillId="18" borderId="17" applyNumberFormat="0" applyBorder="0" applyAlignment="0" applyProtection="0"/>
    <xf numFmtId="0" fontId="36" fillId="31" borderId="30" applyNumberFormat="0" applyBorder="0" applyAlignment="0" applyProtection="0"/>
    <xf numFmtId="0" fontId="36" fillId="0" borderId="0"/>
    <xf numFmtId="0" fontId="36" fillId="24" borderId="23" applyNumberFormat="0" applyBorder="0" applyAlignment="0" applyProtection="0"/>
    <xf numFmtId="0" fontId="36" fillId="0" borderId="0"/>
    <xf numFmtId="0" fontId="36" fillId="22" borderId="21" applyNumberFormat="0" applyBorder="0" applyAlignment="0" applyProtection="0"/>
    <xf numFmtId="0" fontId="90" fillId="29" borderId="28" applyNumberFormat="0" applyAlignment="0" applyProtection="0"/>
    <xf numFmtId="0" fontId="36" fillId="24" borderId="23"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0" borderId="0"/>
    <xf numFmtId="0" fontId="36" fillId="22" borderId="21" applyNumberFormat="0" applyBorder="0" applyAlignment="0" applyProtection="0"/>
    <xf numFmtId="0" fontId="36" fillId="15" borderId="14"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0" borderId="0"/>
    <xf numFmtId="0" fontId="36" fillId="31" borderId="30" applyNumberFormat="0" applyBorder="0" applyAlignment="0" applyProtection="0"/>
    <xf numFmtId="0" fontId="36" fillId="24" borderId="23" applyNumberFormat="0" applyBorder="0" applyAlignment="0" applyProtection="0"/>
    <xf numFmtId="0" fontId="36" fillId="0" borderId="0"/>
    <xf numFmtId="0" fontId="36" fillId="24" borderId="23"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0" borderId="0"/>
    <xf numFmtId="0" fontId="36" fillId="24" borderId="23" applyNumberFormat="0" applyBorder="0" applyAlignment="0" applyProtection="0"/>
    <xf numFmtId="9" fontId="36" fillId="0" borderId="0" applyFont="0" applyFill="0" applyBorder="0" applyAlignment="0" applyProtection="0"/>
    <xf numFmtId="0" fontId="36" fillId="0" borderId="0"/>
    <xf numFmtId="0" fontId="36" fillId="22" borderId="21" applyNumberFormat="0" applyBorder="0" applyAlignment="0" applyProtection="0"/>
    <xf numFmtId="0" fontId="36" fillId="24" borderId="23" applyNumberFormat="0" applyBorder="0" applyAlignment="0" applyProtection="0"/>
    <xf numFmtId="0" fontId="36" fillId="0" borderId="0"/>
    <xf numFmtId="0" fontId="36" fillId="22" borderId="21" applyNumberFormat="0" applyBorder="0" applyAlignment="0" applyProtection="0"/>
    <xf numFmtId="0" fontId="36" fillId="24" borderId="23"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0" borderId="0"/>
    <xf numFmtId="0" fontId="36" fillId="22" borderId="21" applyNumberFormat="0" applyBorder="0" applyAlignment="0" applyProtection="0"/>
    <xf numFmtId="0" fontId="36" fillId="12" borderId="1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5" borderId="4"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0" borderId="0"/>
    <xf numFmtId="0" fontId="36" fillId="15" borderId="14" applyNumberFormat="0" applyBorder="0" applyAlignment="0" applyProtection="0"/>
    <xf numFmtId="0" fontId="36" fillId="22" borderId="21" applyNumberFormat="0" applyBorder="0" applyAlignment="0" applyProtection="0"/>
    <xf numFmtId="0" fontId="36" fillId="0" borderId="0"/>
    <xf numFmtId="0" fontId="36" fillId="15" borderId="14" applyNumberFormat="0" applyBorder="0" applyAlignment="0" applyProtection="0"/>
    <xf numFmtId="0" fontId="36" fillId="22" borderId="21" applyNumberFormat="0" applyBorder="0" applyAlignment="0" applyProtection="0"/>
    <xf numFmtId="0" fontId="101" fillId="61" borderId="60" applyNumberFormat="0" applyAlignment="0" applyProtection="0"/>
    <xf numFmtId="0" fontId="36" fillId="22" borderId="21" applyNumberFormat="0" applyBorder="0" applyAlignment="0" applyProtection="0"/>
    <xf numFmtId="0" fontId="36" fillId="22" borderId="21" applyNumberFormat="0" applyBorder="0" applyAlignment="0" applyProtection="0"/>
    <xf numFmtId="0" fontId="36" fillId="0" borderId="0"/>
    <xf numFmtId="0" fontId="36" fillId="15" borderId="14"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0" borderId="0"/>
    <xf numFmtId="0" fontId="36" fillId="22" borderId="21" applyNumberFormat="0" applyBorder="0" applyAlignment="0" applyProtection="0"/>
    <xf numFmtId="0" fontId="90" fillId="29" borderId="28" applyNumberFormat="0" applyAlignment="0" applyProtection="0"/>
    <xf numFmtId="0" fontId="36" fillId="24" borderId="23"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1" borderId="20"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202" fontId="205" fillId="17" borderId="16">
      <alignment vertical="top"/>
    </xf>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 borderId="1" applyNumberFormat="0" applyBorder="0" applyAlignment="0" applyProtection="0"/>
    <xf numFmtId="0" fontId="90" fillId="29" borderId="28" applyNumberFormat="0" applyAlignment="0" applyProtection="0"/>
    <xf numFmtId="0" fontId="36" fillId="22" borderId="21" applyNumberFormat="0" applyBorder="0" applyAlignment="0" applyProtection="0"/>
    <xf numFmtId="0" fontId="36" fillId="2" borderId="1" applyNumberFormat="0" applyBorder="0" applyAlignment="0" applyProtection="0"/>
    <xf numFmtId="0" fontId="36" fillId="22" borderId="21" applyNumberFormat="0" applyBorder="0" applyAlignment="0" applyProtection="0"/>
    <xf numFmtId="0" fontId="36" fillId="2" borderId="1" applyNumberFormat="0" applyBorder="0" applyAlignment="0" applyProtection="0"/>
    <xf numFmtId="0" fontId="205" fillId="10" borderId="9"/>
    <xf numFmtId="0" fontId="36" fillId="22" borderId="21" applyNumberFormat="0" applyBorder="0" applyAlignment="0" applyProtection="0"/>
    <xf numFmtId="0" fontId="36" fillId="21" borderId="20" applyNumberFormat="0" applyBorder="0" applyAlignment="0" applyProtection="0"/>
    <xf numFmtId="0" fontId="36" fillId="22" borderId="21"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22" borderId="21" applyNumberFormat="0" applyBorder="0" applyAlignment="0" applyProtection="0"/>
    <xf numFmtId="0" fontId="90" fillId="29" borderId="28" applyNumberFormat="0" applyAlignment="0" applyProtection="0"/>
    <xf numFmtId="0" fontId="36" fillId="21" borderId="20" applyNumberFormat="0" applyBorder="0" applyAlignment="0" applyProtection="0"/>
    <xf numFmtId="0" fontId="36" fillId="22" borderId="21" applyNumberFormat="0" applyBorder="0" applyAlignment="0" applyProtection="0"/>
    <xf numFmtId="0" fontId="36" fillId="21" borderId="20" applyNumberFormat="0" applyBorder="0" applyAlignment="0" applyProtection="0"/>
    <xf numFmtId="0" fontId="36" fillId="22" borderId="21" applyNumberFormat="0" applyBorder="0" applyAlignment="0" applyProtection="0"/>
    <xf numFmtId="0" fontId="36" fillId="21" borderId="20" applyNumberFormat="0" applyBorder="0" applyAlignment="0" applyProtection="0"/>
    <xf numFmtId="0" fontId="36" fillId="22" borderId="21" applyNumberFormat="0" applyBorder="0" applyAlignment="0" applyProtection="0"/>
    <xf numFmtId="0" fontId="36" fillId="21" borderId="20" applyNumberFormat="0" applyBorder="0" applyAlignment="0" applyProtection="0"/>
    <xf numFmtId="0" fontId="36" fillId="22" borderId="21" applyNumberFormat="0" applyBorder="0" applyAlignment="0" applyProtection="0"/>
    <xf numFmtId="0" fontId="36" fillId="0" borderId="0"/>
    <xf numFmtId="0" fontId="36" fillId="0" borderId="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205" fillId="10" borderId="9"/>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0" borderId="0"/>
    <xf numFmtId="0" fontId="36" fillId="22" borderId="21" applyNumberFormat="0" applyBorder="0" applyAlignment="0" applyProtection="0"/>
    <xf numFmtId="0" fontId="36" fillId="21" borderId="20"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15" borderId="14" applyNumberFormat="0" applyBorder="0" applyAlignment="0" applyProtection="0"/>
    <xf numFmtId="0" fontId="36" fillId="22" borderId="21" applyNumberFormat="0" applyBorder="0" applyAlignment="0" applyProtection="0"/>
    <xf numFmtId="0" fontId="36" fillId="0" borderId="0"/>
    <xf numFmtId="0" fontId="36" fillId="22" borderId="21" applyNumberFormat="0" applyBorder="0" applyAlignment="0" applyProtection="0"/>
    <xf numFmtId="0" fontId="151" fillId="90" borderId="89" applyNumberFormat="0" applyAlignment="0" applyProtection="0"/>
    <xf numFmtId="0" fontId="36" fillId="22" borderId="21" applyNumberFormat="0" applyBorder="0" applyAlignment="0" applyProtection="0"/>
    <xf numFmtId="0" fontId="36" fillId="21" borderId="20"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40" fillId="28" borderId="27" applyNumberFormat="0" applyFill="0" applyAlignment="0" applyProtection="0"/>
    <xf numFmtId="0" fontId="205" fillId="10" borderId="9"/>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22" borderId="21" applyNumberFormat="0" applyBorder="0" applyAlignment="0" applyProtection="0"/>
    <xf numFmtId="202" fontId="205" fillId="17" borderId="16">
      <alignment vertical="top"/>
    </xf>
    <xf numFmtId="0" fontId="36" fillId="15" borderId="14" applyNumberFormat="0" applyBorder="0" applyAlignment="0" applyProtection="0"/>
    <xf numFmtId="0" fontId="36" fillId="22" borderId="21" applyNumberFormat="0" applyBorder="0" applyAlignment="0" applyProtection="0"/>
    <xf numFmtId="0" fontId="36" fillId="15" borderId="14" applyNumberFormat="0" applyBorder="0" applyAlignment="0" applyProtection="0"/>
    <xf numFmtId="0" fontId="36" fillId="22" borderId="21" applyNumberFormat="0" applyBorder="0" applyAlignment="0" applyProtection="0"/>
    <xf numFmtId="0" fontId="90" fillId="29" borderId="28" applyNumberFormat="0" applyAlignment="0" applyProtection="0"/>
    <xf numFmtId="0" fontId="36" fillId="22" borderId="21" applyNumberFormat="0" applyBorder="0" applyAlignment="0" applyProtection="0"/>
    <xf numFmtId="0" fontId="36" fillId="15" borderId="14" applyNumberFormat="0" applyBorder="0" applyAlignment="0" applyProtection="0"/>
    <xf numFmtId="0" fontId="36" fillId="22" borderId="21" applyNumberFormat="0" applyBorder="0" applyAlignment="0" applyProtection="0"/>
    <xf numFmtId="0" fontId="36" fillId="0" borderId="0"/>
    <xf numFmtId="0" fontId="36" fillId="15" borderId="14"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15" borderId="14"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0" borderId="0"/>
    <xf numFmtId="0" fontId="36" fillId="0" borderId="0"/>
    <xf numFmtId="0" fontId="36" fillId="22" borderId="21" applyNumberFormat="0" applyBorder="0" applyAlignment="0" applyProtection="0"/>
    <xf numFmtId="0" fontId="205" fillId="10" borderId="9"/>
    <xf numFmtId="0" fontId="36" fillId="2" borderId="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205" fillId="10" borderId="9"/>
    <xf numFmtId="0" fontId="36" fillId="22" borderId="21" applyNumberFormat="0" applyBorder="0" applyAlignment="0" applyProtection="0"/>
    <xf numFmtId="0" fontId="36" fillId="22" borderId="21" applyNumberFormat="0" applyBorder="0" applyAlignment="0" applyProtection="0"/>
    <xf numFmtId="0" fontId="36" fillId="0" borderId="0"/>
    <xf numFmtId="0" fontId="36" fillId="22" borderId="21" applyNumberFormat="0" applyBorder="0" applyAlignment="0" applyProtection="0"/>
    <xf numFmtId="0" fontId="36" fillId="22" borderId="21" applyNumberFormat="0" applyBorder="0" applyAlignment="0" applyProtection="0"/>
    <xf numFmtId="0" fontId="36" fillId="21" borderId="20" applyNumberFormat="0" applyBorder="0" applyAlignment="0" applyProtection="0"/>
    <xf numFmtId="0" fontId="56" fillId="54" borderId="53" applyNumberFormat="0" applyFont="0" applyAlignment="0" applyProtection="0"/>
    <xf numFmtId="0" fontId="36" fillId="22" borderId="21"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22" borderId="21" applyNumberFormat="0" applyBorder="0" applyAlignment="0" applyProtection="0"/>
    <xf numFmtId="0" fontId="36" fillId="21" borderId="20"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30" borderId="29" applyNumberFormat="0" applyBorder="0" applyAlignment="0" applyProtection="0"/>
    <xf numFmtId="0" fontId="36" fillId="22" borderId="21" applyNumberFormat="0" applyBorder="0" applyAlignment="0" applyProtection="0"/>
    <xf numFmtId="0" fontId="36" fillId="22" borderId="21" applyNumberFormat="0" applyBorder="0" applyAlignment="0" applyProtection="0"/>
    <xf numFmtId="0" fontId="36" fillId="15" borderId="14"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0" fontId="36" fillId="31" borderId="30" applyNumberFormat="0" applyBorder="0" applyAlignment="0" applyProtection="0"/>
    <xf numFmtId="9" fontId="36" fillId="0" borderId="0" applyFont="0" applyFill="0" applyBorder="0" applyAlignment="0" applyProtection="0"/>
    <xf numFmtId="0" fontId="36" fillId="24" borderId="23" applyNumberFormat="0" applyBorder="0" applyAlignment="0" applyProtection="0"/>
    <xf numFmtId="43" fontId="36" fillId="0" borderId="0" applyFont="0" applyFill="0" applyBorder="0" applyAlignment="0" applyProtection="0"/>
    <xf numFmtId="0" fontId="36" fillId="19" borderId="18" applyNumberFormat="0" applyBorder="0" applyAlignment="0" applyProtection="0"/>
    <xf numFmtId="0" fontId="36" fillId="0" borderId="0"/>
    <xf numFmtId="0" fontId="101" fillId="61" borderId="60" applyNumberFormat="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5" borderId="4" applyNumberFormat="0" applyBorder="0" applyAlignment="0" applyProtection="0"/>
    <xf numFmtId="0" fontId="36" fillId="15" borderId="14" applyNumberFormat="0" applyBorder="0" applyAlignment="0" applyProtection="0"/>
    <xf numFmtId="43" fontId="36" fillId="0" borderId="0" applyFont="0" applyFill="0" applyBorder="0" applyAlignment="0" applyProtection="0"/>
    <xf numFmtId="0" fontId="36" fillId="15" borderId="14" applyNumberFormat="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15" borderId="14" applyNumberFormat="0" applyBorder="0" applyAlignment="0" applyProtection="0"/>
    <xf numFmtId="43"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19" borderId="18" applyNumberFormat="0" applyBorder="0" applyAlignment="0" applyProtection="0"/>
    <xf numFmtId="0" fontId="36" fillId="2" borderId="1" applyNumberFormat="0" applyBorder="0" applyAlignment="0" applyProtection="0"/>
    <xf numFmtId="0" fontId="122" fillId="61" borderId="60" applyNumberFormat="0" applyAlignment="0" applyProtection="0"/>
    <xf numFmtId="0" fontId="36" fillId="2" borderId="1" applyNumberFormat="0" applyBorder="0" applyAlignment="0" applyProtection="0"/>
    <xf numFmtId="0" fontId="36" fillId="0" borderId="0"/>
    <xf numFmtId="0" fontId="122" fillId="61" borderId="60" applyNumberFormat="0" applyAlignment="0" applyProtection="0"/>
    <xf numFmtId="0" fontId="36" fillId="19" borderId="18" applyNumberFormat="0" applyBorder="0" applyAlignment="0" applyProtection="0"/>
    <xf numFmtId="0" fontId="36" fillId="19" borderId="18" applyNumberFormat="0" applyBorder="0" applyAlignment="0" applyProtection="0"/>
    <xf numFmtId="0" fontId="36" fillId="15" borderId="14" applyNumberFormat="0" applyBorder="0" applyAlignment="0" applyProtection="0"/>
    <xf numFmtId="0" fontId="36" fillId="19" borderId="18" applyNumberFormat="0" applyBorder="0" applyAlignment="0" applyProtection="0"/>
    <xf numFmtId="0" fontId="36" fillId="19" borderId="18" applyNumberFormat="0" applyBorder="0" applyAlignment="0" applyProtection="0"/>
    <xf numFmtId="0" fontId="36" fillId="19" borderId="18" applyNumberFormat="0" applyBorder="0" applyAlignment="0" applyProtection="0"/>
    <xf numFmtId="43" fontId="36" fillId="0" borderId="0" applyFont="0" applyFill="0" applyBorder="0" applyAlignment="0" applyProtection="0"/>
    <xf numFmtId="0" fontId="36" fillId="19" borderId="18" applyNumberFormat="0" applyBorder="0" applyAlignment="0" applyProtection="0"/>
    <xf numFmtId="0" fontId="36" fillId="19" borderId="18" applyNumberFormat="0" applyBorder="0" applyAlignment="0" applyProtection="0"/>
    <xf numFmtId="0" fontId="36" fillId="2" borderId="1" applyNumberFormat="0" applyBorder="0" applyAlignment="0" applyProtection="0"/>
    <xf numFmtId="0" fontId="101" fillId="61" borderId="60" applyNumberFormat="0" applyAlignment="0" applyProtection="0"/>
    <xf numFmtId="0" fontId="205" fillId="10" borderId="9"/>
    <xf numFmtId="0" fontId="205" fillId="10" borderId="9"/>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21" borderId="20" applyNumberFormat="0" applyBorder="0" applyAlignment="0" applyProtection="0"/>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205" fillId="10" borderId="9"/>
    <xf numFmtId="0" fontId="36" fillId="0" borderId="0"/>
    <xf numFmtId="0" fontId="205" fillId="10" borderId="9"/>
    <xf numFmtId="0" fontId="36" fillId="15" borderId="14" applyNumberFormat="0" applyBorder="0" applyAlignment="0" applyProtection="0"/>
    <xf numFmtId="0" fontId="36" fillId="15" borderId="14" applyNumberFormat="0" applyBorder="0" applyAlignment="0" applyProtection="0"/>
    <xf numFmtId="0" fontId="205" fillId="10" borderId="9"/>
    <xf numFmtId="0" fontId="36" fillId="15" borderId="14" applyNumberFormat="0" applyBorder="0" applyAlignment="0" applyProtection="0"/>
    <xf numFmtId="0" fontId="36" fillId="0" borderId="0"/>
    <xf numFmtId="0" fontId="90" fillId="29" borderId="28" applyNumberFormat="0" applyAlignment="0" applyProtection="0"/>
    <xf numFmtId="0" fontId="36" fillId="15" borderId="14" applyNumberFormat="0" applyBorder="0" applyAlignment="0" applyProtection="0"/>
    <xf numFmtId="0" fontId="102" fillId="111" borderId="110" applyNumberFormat="0" applyProtection="0">
      <alignment horizontal="left" vertical="top" indent="1"/>
    </xf>
    <xf numFmtId="0" fontId="205" fillId="10" borderId="9"/>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198" fontId="110" fillId="77" borderId="76"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4" fontId="48" fillId="95" borderId="94" applyNumberFormat="0" applyProtection="0">
      <alignment horizontal="right" vertical="center"/>
    </xf>
    <xf numFmtId="0" fontId="36" fillId="15" borderId="14" applyNumberFormat="0" applyBorder="0" applyAlignment="0" applyProtection="0"/>
    <xf numFmtId="0" fontId="36" fillId="15" borderId="14" applyNumberFormat="0" applyBorder="0" applyAlignment="0" applyProtection="0"/>
    <xf numFmtId="44" fontId="36" fillId="0" borderId="0" applyFont="0" applyFill="0" applyBorder="0" applyAlignment="0" applyProtection="0"/>
    <xf numFmtId="0" fontId="36" fillId="15" borderId="14" applyNumberFormat="0" applyBorder="0" applyAlignment="0" applyProtection="0"/>
    <xf numFmtId="0" fontId="36" fillId="0" borderId="0"/>
    <xf numFmtId="0" fontId="36" fillId="0" borderId="0"/>
    <xf numFmtId="0" fontId="36" fillId="0" borderId="0"/>
    <xf numFmtId="0" fontId="36" fillId="15" borderId="14" applyNumberFormat="0" applyBorder="0" applyAlignment="0" applyProtection="0"/>
    <xf numFmtId="202" fontId="205" fillId="17" borderId="16">
      <alignment vertical="top"/>
    </xf>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15" borderId="14" applyNumberFormat="0" applyBorder="0" applyAlignment="0" applyProtection="0"/>
    <xf numFmtId="9" fontId="36" fillId="0" borderId="0" applyFont="0" applyFill="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178" fontId="36" fillId="0" borderId="0"/>
    <xf numFmtId="0" fontId="36" fillId="15" borderId="14" applyNumberFormat="0" applyBorder="0" applyAlignment="0" applyProtection="0"/>
    <xf numFmtId="0" fontId="36" fillId="0" borderId="0"/>
    <xf numFmtId="0" fontId="36" fillId="15" borderId="14" applyNumberFormat="0" applyBorder="0" applyAlignment="0" applyProtection="0"/>
    <xf numFmtId="0" fontId="90" fillId="29" borderId="28" applyNumberFormat="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4" fontId="113" fillId="7" borderId="6" applyNumberFormat="0" applyProtection="0">
      <alignment horizontal="left" vertical="center" indent="1"/>
    </xf>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0" borderId="0"/>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9" borderId="8" applyNumberFormat="0" applyBorder="0" applyAlignment="0" applyProtection="0"/>
    <xf numFmtId="0" fontId="36" fillId="15" borderId="14" applyNumberFormat="0" applyBorder="0" applyAlignment="0" applyProtection="0"/>
    <xf numFmtId="0" fontId="36" fillId="30" borderId="29" applyNumberFormat="0" applyBorder="0" applyAlignment="0" applyProtection="0"/>
    <xf numFmtId="0" fontId="36" fillId="0" borderId="0"/>
    <xf numFmtId="0" fontId="36" fillId="15" borderId="14" applyNumberFormat="0" applyBorder="0" applyAlignment="0" applyProtection="0"/>
    <xf numFmtId="0" fontId="205" fillId="10" borderId="9"/>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205" fillId="10" borderId="9"/>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15" borderId="14" applyNumberFormat="0" applyBorder="0" applyAlignment="0" applyProtection="0"/>
    <xf numFmtId="9" fontId="36" fillId="0" borderId="0" applyFont="0" applyFill="0" applyBorder="0" applyAlignment="0" applyProtection="0"/>
    <xf numFmtId="0" fontId="36" fillId="15" borderId="14" applyNumberFormat="0" applyBorder="0" applyAlignment="0" applyProtection="0"/>
    <xf numFmtId="9" fontId="36" fillId="0" borderId="0" applyFont="0" applyFill="0" applyBorder="0" applyAlignment="0" applyProtection="0"/>
    <xf numFmtId="0" fontId="36" fillId="15" borderId="14" applyNumberFormat="0" applyBorder="0" applyAlignment="0" applyProtection="0"/>
    <xf numFmtId="9" fontId="36" fillId="0" borderId="0" applyFont="0" applyFill="0" applyBorder="0" applyAlignment="0" applyProtection="0"/>
    <xf numFmtId="0" fontId="36" fillId="0" borderId="0"/>
    <xf numFmtId="0" fontId="36" fillId="15" borderId="14" applyNumberFormat="0" applyBorder="0" applyAlignment="0" applyProtection="0"/>
    <xf numFmtId="0" fontId="36" fillId="15" borderId="14" applyNumberFormat="0" applyBorder="0" applyAlignment="0" applyProtection="0"/>
    <xf numFmtId="0" fontId="205" fillId="10" borderId="9"/>
    <xf numFmtId="0" fontId="56" fillId="54" borderId="53" applyNumberFormat="0" applyFont="0" applyAlignment="0" applyProtection="0"/>
    <xf numFmtId="0" fontId="36" fillId="15" borderId="14" applyNumberFormat="0" applyBorder="0" applyAlignment="0" applyProtection="0"/>
    <xf numFmtId="0" fontId="36" fillId="15" borderId="14" applyNumberFormat="0" applyBorder="0" applyAlignment="0" applyProtection="0"/>
    <xf numFmtId="0" fontId="205" fillId="10" borderId="9"/>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56" fillId="39" borderId="38" applyNumberFormat="0" applyFont="0" applyAlignment="0" applyProtection="0"/>
    <xf numFmtId="0" fontId="56" fillId="54" borderId="53" applyNumberFormat="0" applyFont="0" applyAlignment="0" applyProtection="0"/>
    <xf numFmtId="0" fontId="36" fillId="15" borderId="14" applyNumberFormat="0" applyBorder="0" applyAlignment="0" applyProtection="0"/>
    <xf numFmtId="0" fontId="36" fillId="15" borderId="14" applyNumberFormat="0" applyBorder="0" applyAlignment="0" applyProtection="0"/>
    <xf numFmtId="0" fontId="36" fillId="5" borderId="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5" borderId="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9" borderId="18" applyNumberFormat="0" applyBorder="0" applyAlignment="0" applyProtection="0"/>
    <xf numFmtId="0" fontId="36" fillId="5" borderId="4" applyNumberFormat="0" applyBorder="0" applyAlignment="0" applyProtection="0"/>
    <xf numFmtId="0" fontId="36" fillId="19" borderId="18" applyNumberFormat="0" applyBorder="0" applyAlignment="0" applyProtection="0"/>
    <xf numFmtId="0" fontId="36" fillId="19" borderId="18" applyNumberFormat="0" applyBorder="0" applyAlignment="0" applyProtection="0"/>
    <xf numFmtId="0" fontId="36" fillId="19" borderId="18" applyNumberFormat="0" applyBorder="0" applyAlignment="0" applyProtection="0"/>
    <xf numFmtId="0" fontId="36" fillId="19" borderId="18" applyNumberFormat="0" applyBorder="0" applyAlignment="0" applyProtection="0"/>
    <xf numFmtId="0" fontId="36" fillId="2" borderId="1" applyNumberFormat="0" applyBorder="0" applyAlignment="0" applyProtection="0"/>
    <xf numFmtId="0" fontId="36" fillId="5" borderId="4" applyNumberFormat="0" applyBorder="0" applyAlignment="0" applyProtection="0"/>
    <xf numFmtId="0" fontId="36" fillId="19" borderId="18" applyNumberFormat="0" applyBorder="0" applyAlignment="0" applyProtection="0"/>
    <xf numFmtId="0" fontId="36" fillId="2" borderId="1" applyNumberFormat="0" applyBorder="0" applyAlignment="0" applyProtection="0"/>
    <xf numFmtId="0" fontId="36" fillId="19" borderId="18" applyNumberFormat="0" applyBorder="0" applyAlignment="0" applyProtection="0"/>
    <xf numFmtId="0" fontId="36" fillId="19" borderId="18" applyNumberFormat="0" applyBorder="0" applyAlignment="0" applyProtection="0"/>
    <xf numFmtId="0" fontId="36" fillId="19" borderId="18" applyNumberFormat="0" applyBorder="0" applyAlignment="0" applyProtection="0"/>
    <xf numFmtId="0" fontId="36" fillId="2" borderId="1" applyNumberFormat="0" applyBorder="0" applyAlignment="0" applyProtection="0"/>
    <xf numFmtId="0" fontId="36" fillId="19" borderId="18" applyNumberFormat="0" applyBorder="0" applyAlignment="0" applyProtection="0"/>
    <xf numFmtId="43" fontId="36" fillId="0" borderId="0" applyFont="0" applyFill="0" applyBorder="0" applyAlignment="0" applyProtection="0"/>
    <xf numFmtId="43" fontId="36" fillId="0" borderId="0" applyFont="0" applyFill="0" applyBorder="0" applyAlignment="0" applyProtection="0"/>
    <xf numFmtId="4" fontId="205" fillId="108" borderId="107" applyNumberFormat="0" applyProtection="0">
      <alignment horizontal="right" vertical="center"/>
    </xf>
    <xf numFmtId="0" fontId="205" fillId="10" borderId="9"/>
    <xf numFmtId="0" fontId="205" fillId="10" borderId="9"/>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205" fillId="10" borderId="9"/>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205" fillId="10" borderId="9"/>
    <xf numFmtId="0" fontId="36" fillId="2" borderId="1" applyNumberFormat="0" applyBorder="0" applyAlignment="0" applyProtection="0"/>
    <xf numFmtId="0" fontId="36" fillId="0" borderId="0"/>
    <xf numFmtId="0" fontId="36" fillId="0" borderId="0"/>
    <xf numFmtId="0" fontId="36" fillId="2" borderId="1" applyNumberFormat="0" applyBorder="0" applyAlignment="0" applyProtection="0"/>
    <xf numFmtId="0" fontId="205" fillId="32" borderId="31" applyNumberFormat="0" applyFont="0" applyAlignment="0" applyProtection="0"/>
    <xf numFmtId="0" fontId="90" fillId="29" borderId="28" applyNumberFormat="0" applyAlignment="0" applyProtection="0"/>
    <xf numFmtId="0" fontId="36" fillId="2" borderId="1" applyNumberFormat="0" applyBorder="0" applyAlignment="0" applyProtection="0"/>
    <xf numFmtId="0" fontId="36" fillId="0" borderId="0"/>
    <xf numFmtId="0" fontId="36" fillId="0" borderId="0"/>
    <xf numFmtId="0" fontId="36" fillId="2" borderId="1" applyNumberFormat="0" applyBorder="0" applyAlignment="0" applyProtection="0"/>
    <xf numFmtId="0" fontId="36" fillId="2" borderId="1" applyNumberFormat="0" applyBorder="0" applyAlignment="0" applyProtection="0"/>
    <xf numFmtId="0" fontId="205" fillId="10" borderId="9"/>
    <xf numFmtId="0" fontId="205" fillId="10" borderId="9"/>
    <xf numFmtId="0" fontId="36" fillId="2" borderId="1" applyNumberFormat="0" applyBorder="0" applyAlignment="0" applyProtection="0"/>
    <xf numFmtId="0" fontId="205" fillId="10" borderId="9"/>
    <xf numFmtId="0" fontId="36" fillId="2" borderId="1" applyNumberFormat="0" applyBorder="0" applyAlignment="0" applyProtection="0"/>
    <xf numFmtId="0" fontId="205" fillId="10" borderId="9"/>
    <xf numFmtId="0" fontId="36" fillId="2" borderId="1" applyNumberFormat="0" applyBorder="0" applyAlignment="0" applyProtection="0"/>
    <xf numFmtId="0" fontId="36" fillId="2" borderId="1" applyNumberFormat="0" applyBorder="0" applyAlignment="0" applyProtection="0"/>
    <xf numFmtId="0" fontId="205" fillId="10" borderId="9"/>
    <xf numFmtId="0" fontId="36" fillId="2" borderId="1" applyNumberFormat="0" applyBorder="0" applyAlignment="0" applyProtection="0"/>
    <xf numFmtId="0" fontId="36" fillId="2" borderId="1" applyNumberFormat="0" applyBorder="0" applyAlignment="0" applyProtection="0"/>
    <xf numFmtId="0" fontId="36" fillId="0" borderId="0"/>
    <xf numFmtId="0" fontId="205" fillId="10" borderId="9"/>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0" borderId="0"/>
    <xf numFmtId="0" fontId="36" fillId="2" borderId="1" applyNumberFormat="0" applyBorder="0" applyAlignment="0" applyProtection="0"/>
    <xf numFmtId="0" fontId="205" fillId="10" borderId="9"/>
    <xf numFmtId="0" fontId="36" fillId="2" borderId="1" applyNumberFormat="0" applyBorder="0" applyAlignment="0" applyProtection="0"/>
    <xf numFmtId="0" fontId="36" fillId="0" borderId="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43" fontId="36" fillId="0" borderId="0" applyFont="0" applyFill="0" applyBorder="0" applyAlignment="0" applyProtection="0"/>
    <xf numFmtId="0" fontId="36" fillId="0" borderId="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0" borderId="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5" borderId="4"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0" borderId="0"/>
    <xf numFmtId="0" fontId="36" fillId="0" borderId="0"/>
    <xf numFmtId="0" fontId="36" fillId="2" borderId="1" applyNumberFormat="0" applyBorder="0" applyAlignment="0" applyProtection="0"/>
    <xf numFmtId="0" fontId="36" fillId="0" borderId="0"/>
    <xf numFmtId="0" fontId="36" fillId="0" borderId="0"/>
    <xf numFmtId="0" fontId="36" fillId="2" borderId="1" applyNumberFormat="0" applyBorder="0" applyAlignment="0" applyProtection="0"/>
    <xf numFmtId="0" fontId="36" fillId="0" borderId="0"/>
    <xf numFmtId="0" fontId="36" fillId="0" borderId="0"/>
    <xf numFmtId="0" fontId="36" fillId="2" borderId="1" applyNumberFormat="0" applyBorder="0" applyAlignment="0" applyProtection="0"/>
    <xf numFmtId="0" fontId="36" fillId="0" borderId="0"/>
    <xf numFmtId="0" fontId="36" fillId="0" borderId="0"/>
    <xf numFmtId="0" fontId="36" fillId="2" borderId="1" applyNumberFormat="0" applyBorder="0" applyAlignment="0" applyProtection="0"/>
    <xf numFmtId="0" fontId="36" fillId="0" borderId="0"/>
    <xf numFmtId="0" fontId="36" fillId="0" borderId="0"/>
    <xf numFmtId="0" fontId="36" fillId="0" borderId="0"/>
    <xf numFmtId="0" fontId="36" fillId="2" borderId="1" applyNumberFormat="0" applyBorder="0" applyAlignment="0" applyProtection="0"/>
    <xf numFmtId="0" fontId="36" fillId="12" borderId="11" applyNumberFormat="0" applyBorder="0" applyAlignment="0" applyProtection="0"/>
    <xf numFmtId="0" fontId="36" fillId="0" borderId="0"/>
    <xf numFmtId="0" fontId="36" fillId="2" borderId="1" applyNumberFormat="0" applyBorder="0" applyAlignment="0" applyProtection="0"/>
    <xf numFmtId="0" fontId="36" fillId="12" borderId="11" applyNumberFormat="0" applyBorder="0" applyAlignment="0" applyProtection="0"/>
    <xf numFmtId="0" fontId="36" fillId="0" borderId="0"/>
    <xf numFmtId="0" fontId="36" fillId="2" borderId="1" applyNumberFormat="0" applyBorder="0" applyAlignment="0" applyProtection="0"/>
    <xf numFmtId="0" fontId="36" fillId="0" borderId="0"/>
    <xf numFmtId="0" fontId="36" fillId="12" borderId="1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0" borderId="0"/>
    <xf numFmtId="0" fontId="36" fillId="2" borderId="1" applyNumberFormat="0" applyBorder="0" applyAlignment="0" applyProtection="0"/>
    <xf numFmtId="0" fontId="36" fillId="0" borderId="0"/>
    <xf numFmtId="0" fontId="36" fillId="2" borderId="1" applyNumberFormat="0" applyBorder="0" applyAlignment="0" applyProtection="0"/>
    <xf numFmtId="0" fontId="36" fillId="0" borderId="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0" borderId="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36" fillId="0" borderId="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0" fontId="56" fillId="54" borderId="53" applyNumberFormat="0" applyFont="0" applyAlignment="0" applyProtection="0"/>
    <xf numFmtId="0" fontId="36" fillId="2" borderId="1" applyNumberFormat="0" applyBorder="0" applyAlignment="0" applyProtection="0"/>
    <xf numFmtId="0" fontId="36" fillId="2" borderId="1" applyNumberFormat="0" applyBorder="0" applyAlignment="0" applyProtection="0"/>
    <xf numFmtId="0" fontId="36" fillId="2" borderId="1" applyNumberFormat="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90" fillId="29" borderId="28" applyNumberFormat="0" applyAlignment="0" applyProtection="0"/>
    <xf numFmtId="43" fontId="36" fillId="0" borderId="0" applyFont="0" applyFill="0" applyBorder="0" applyAlignment="0" applyProtection="0"/>
    <xf numFmtId="0" fontId="36" fillId="12" borderId="11" applyNumberFormat="0" applyBorder="0" applyAlignment="0" applyProtection="0"/>
    <xf numFmtId="43" fontId="36" fillId="0" borderId="0" applyFont="0" applyFill="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21" borderId="20" applyNumberFormat="0" applyBorder="0" applyAlignment="0" applyProtection="0"/>
    <xf numFmtId="0" fontId="205" fillId="10" borderId="9"/>
    <xf numFmtId="0" fontId="36" fillId="30" borderId="29" applyNumberFormat="0" applyBorder="0" applyAlignment="0" applyProtection="0"/>
    <xf numFmtId="43" fontId="36" fillId="0" borderId="0" applyFont="0" applyFill="0" applyBorder="0" applyAlignment="0" applyProtection="0"/>
    <xf numFmtId="0" fontId="36" fillId="30" borderId="29" applyNumberFormat="0" applyBorder="0" applyAlignment="0" applyProtection="0"/>
    <xf numFmtId="0" fontId="36" fillId="30" borderId="29" applyNumberFormat="0" applyBorder="0" applyAlignment="0" applyProtection="0"/>
    <xf numFmtId="0" fontId="36" fillId="30" borderId="29" applyNumberFormat="0" applyBorder="0" applyAlignment="0" applyProtection="0"/>
    <xf numFmtId="0" fontId="36" fillId="30" borderId="29" applyNumberFormat="0" applyBorder="0" applyAlignment="0" applyProtection="0"/>
    <xf numFmtId="0" fontId="36" fillId="0" borderId="0"/>
    <xf numFmtId="0" fontId="36" fillId="0" borderId="0"/>
    <xf numFmtId="0" fontId="36" fillId="24" borderId="23"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0" borderId="0"/>
    <xf numFmtId="0" fontId="36" fillId="12" borderId="11" applyNumberFormat="0" applyBorder="0" applyAlignment="0" applyProtection="0"/>
    <xf numFmtId="0" fontId="36" fillId="0" borderId="0"/>
    <xf numFmtId="0" fontId="36" fillId="12" borderId="11" applyNumberFormat="0" applyBorder="0" applyAlignment="0" applyProtection="0"/>
    <xf numFmtId="0" fontId="205" fillId="10" borderId="9"/>
    <xf numFmtId="0" fontId="36" fillId="12" borderId="11" applyNumberFormat="0" applyBorder="0" applyAlignment="0" applyProtection="0"/>
    <xf numFmtId="0" fontId="205" fillId="10" borderId="9"/>
    <xf numFmtId="0" fontId="36" fillId="12" borderId="11" applyNumberFormat="0" applyBorder="0" applyAlignment="0" applyProtection="0"/>
    <xf numFmtId="0" fontId="205" fillId="10" borderId="9"/>
    <xf numFmtId="0" fontId="36" fillId="12" borderId="11" applyNumberFormat="0" applyBorder="0" applyAlignment="0" applyProtection="0"/>
    <xf numFmtId="0" fontId="36" fillId="0" borderId="0"/>
    <xf numFmtId="0" fontId="110" fillId="54" borderId="53">
      <alignment horizontal="left" vertical="center"/>
    </xf>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205" fillId="10" borderId="9"/>
    <xf numFmtId="0" fontId="205" fillId="10" borderId="9"/>
    <xf numFmtId="0" fontId="36" fillId="12" borderId="11" applyNumberFormat="0" applyBorder="0" applyAlignment="0" applyProtection="0"/>
    <xf numFmtId="0" fontId="36" fillId="12" borderId="11" applyNumberFormat="0" applyBorder="0" applyAlignment="0" applyProtection="0"/>
    <xf numFmtId="0" fontId="205" fillId="10" borderId="9"/>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0" borderId="0"/>
    <xf numFmtId="0" fontId="36" fillId="0" borderId="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202" fontId="205" fillId="17" borderId="16">
      <alignment vertical="top"/>
    </xf>
    <xf numFmtId="0" fontId="36" fillId="12" borderId="11" applyNumberFormat="0" applyBorder="0" applyAlignment="0" applyProtection="0"/>
    <xf numFmtId="0" fontId="36" fillId="0" borderId="0"/>
    <xf numFmtId="0" fontId="36" fillId="12" borderId="11" applyNumberFormat="0" applyBorder="0" applyAlignment="0" applyProtection="0"/>
    <xf numFmtId="202" fontId="205" fillId="17" borderId="16">
      <alignment vertical="top"/>
    </xf>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0" fontId="205" fillId="10" borderId="9"/>
    <xf numFmtId="0" fontId="36" fillId="12" borderId="11" applyNumberFormat="0" applyBorder="0" applyAlignment="0" applyProtection="0"/>
    <xf numFmtId="202" fontId="205" fillId="17" borderId="16">
      <alignment vertical="top"/>
    </xf>
    <xf numFmtId="0" fontId="36" fillId="0" borderId="0"/>
    <xf numFmtId="0" fontId="36" fillId="12" borderId="11" applyNumberFormat="0" applyBorder="0" applyAlignment="0" applyProtection="0"/>
    <xf numFmtId="202" fontId="205" fillId="17" borderId="16">
      <alignment vertical="top"/>
    </xf>
    <xf numFmtId="0" fontId="36" fillId="12" borderId="11" applyNumberFormat="0" applyBorder="0" applyAlignment="0" applyProtection="0"/>
    <xf numFmtId="202" fontId="205" fillId="17" borderId="16">
      <alignment vertical="top"/>
    </xf>
    <xf numFmtId="0" fontId="36" fillId="12" borderId="11" applyNumberFormat="0" applyBorder="0" applyAlignment="0" applyProtection="0"/>
    <xf numFmtId="0" fontId="36" fillId="12" borderId="11" applyNumberFormat="0" applyBorder="0" applyAlignment="0" applyProtection="0"/>
    <xf numFmtId="202" fontId="205" fillId="17" borderId="16">
      <alignment vertical="top"/>
    </xf>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202" fontId="205" fillId="17" borderId="16">
      <alignment vertical="top"/>
    </xf>
    <xf numFmtId="0" fontId="36" fillId="12" borderId="11" applyNumberFormat="0" applyBorder="0" applyAlignment="0" applyProtection="0"/>
    <xf numFmtId="202" fontId="205" fillId="17" borderId="16">
      <alignment vertical="top"/>
    </xf>
    <xf numFmtId="0" fontId="36" fillId="12" borderId="11" applyNumberFormat="0" applyBorder="0" applyAlignment="0" applyProtection="0"/>
    <xf numFmtId="0" fontId="36" fillId="12" borderId="11" applyNumberFormat="0" applyBorder="0" applyAlignment="0" applyProtection="0"/>
    <xf numFmtId="0" fontId="36" fillId="12" borderId="11" applyNumberFormat="0" applyBorder="0" applyAlignment="0" applyProtection="0"/>
    <xf numFmtId="202" fontId="205" fillId="17" borderId="16">
      <alignment vertical="top"/>
    </xf>
    <xf numFmtId="0" fontId="36" fillId="12" borderId="11" applyNumberFormat="0" applyBorder="0" applyAlignment="0" applyProtection="0"/>
    <xf numFmtId="202" fontId="205" fillId="17" borderId="16">
      <alignment vertical="top"/>
    </xf>
    <xf numFmtId="0" fontId="36" fillId="30" borderId="29" applyNumberFormat="0" applyBorder="0" applyAlignment="0" applyProtection="0"/>
    <xf numFmtId="0" fontId="36" fillId="30" borderId="29" applyNumberFormat="0" applyBorder="0" applyAlignment="0" applyProtection="0"/>
    <xf numFmtId="0" fontId="36" fillId="30" borderId="29" applyNumberFormat="0" applyBorder="0" applyAlignment="0" applyProtection="0"/>
    <xf numFmtId="43" fontId="36" fillId="0" borderId="0" applyFont="0" applyFill="0" applyBorder="0" applyAlignment="0" applyProtection="0"/>
    <xf numFmtId="0" fontId="36" fillId="30" borderId="29" applyNumberFormat="0" applyBorder="0" applyAlignment="0" applyProtection="0"/>
    <xf numFmtId="0" fontId="36" fillId="15" borderId="14" applyNumberFormat="0" applyBorder="0" applyAlignment="0" applyProtection="0"/>
    <xf numFmtId="0" fontId="36" fillId="30" borderId="29" applyNumberFormat="0" applyBorder="0" applyAlignment="0" applyProtection="0"/>
    <xf numFmtId="0" fontId="205" fillId="32" borderId="31" applyNumberFormat="0" applyFont="0" applyAlignment="0" applyProtection="0"/>
    <xf numFmtId="0" fontId="36" fillId="9" borderId="8" applyNumberFormat="0" applyBorder="0" applyAlignment="0" applyProtection="0"/>
    <xf numFmtId="0" fontId="36" fillId="5" borderId="4"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205" fillId="10" borderId="9"/>
    <xf numFmtId="0" fontId="36" fillId="9" borderId="8"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205" fillId="10" borderId="9"/>
    <xf numFmtId="0" fontId="205" fillId="10" borderId="9"/>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101" fillId="61" borderId="60" applyNumberFormat="0" applyAlignment="0" applyProtection="0"/>
    <xf numFmtId="0" fontId="36" fillId="5" borderId="4"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101" fillId="61" borderId="60" applyNumberFormat="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40" fillId="28" borderId="27" applyNumberFormat="0" applyFill="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44" fontId="36" fillId="0" borderId="0" applyFont="0" applyFill="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0" borderId="0"/>
    <xf numFmtId="0" fontId="90" fillId="29" borderId="28" applyNumberFormat="0" applyAlignment="0" applyProtection="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5" borderId="4" applyNumberFormat="0" applyBorder="0" applyAlignment="0" applyProtection="0"/>
    <xf numFmtId="0" fontId="205" fillId="10" borderId="9"/>
    <xf numFmtId="0" fontId="36" fillId="5" borderId="4" applyNumberFormat="0" applyBorder="0" applyAlignment="0" applyProtection="0"/>
    <xf numFmtId="43" fontId="36" fillId="0" borderId="0" applyFont="0" applyFill="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205" fillId="32" borderId="31" applyNumberFormat="0" applyFont="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205" fillId="10" borderId="9"/>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205" fillId="10" borderId="9"/>
    <xf numFmtId="0" fontId="36" fillId="5" borderId="4" applyNumberFormat="0" applyBorder="0" applyAlignment="0" applyProtection="0"/>
    <xf numFmtId="0" fontId="36" fillId="5" borderId="4" applyNumberFormat="0" applyBorder="0" applyAlignment="0" applyProtection="0"/>
    <xf numFmtId="202" fontId="205" fillId="17" borderId="16">
      <alignment vertical="top"/>
    </xf>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205" fillId="10" borderId="9"/>
    <xf numFmtId="0" fontId="36" fillId="5" borderId="4" applyNumberFormat="0" applyBorder="0" applyAlignment="0" applyProtection="0"/>
    <xf numFmtId="0" fontId="36" fillId="5" borderId="4" applyNumberFormat="0" applyBorder="0" applyAlignment="0" applyProtection="0"/>
    <xf numFmtId="0" fontId="36" fillId="5" borderId="4" applyNumberFormat="0" applyBorder="0" applyAlignment="0" applyProtection="0"/>
    <xf numFmtId="0" fontId="36" fillId="0" borderId="0"/>
    <xf numFmtId="0" fontId="36" fillId="5" borderId="4"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0" fontId="36" fillId="9" borderId="8" applyNumberFormat="0" applyBorder="0" applyAlignment="0" applyProtection="0"/>
    <xf numFmtId="43" fontId="36" fillId="0" borderId="0" applyFont="0" applyFill="0" applyBorder="0" applyAlignment="0" applyProtection="0"/>
    <xf numFmtId="0" fontId="36" fillId="9" borderId="8" applyNumberFormat="0" applyBorder="0" applyAlignment="0" applyProtection="0"/>
    <xf numFmtId="0" fontId="36" fillId="9" borderId="8" applyNumberFormat="0" applyBorder="0" applyAlignment="0" applyProtection="0"/>
    <xf numFmtId="0" fontId="36" fillId="26" borderId="25" applyNumberFormat="0" applyBorder="0" applyAlignment="0" applyProtection="0"/>
    <xf numFmtId="0" fontId="56" fillId="54" borderId="53" applyNumberFormat="0" applyFont="0" applyAlignment="0" applyProtection="0"/>
    <xf numFmtId="43" fontId="36" fillId="0" borderId="0" applyFont="0" applyFill="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0" borderId="0"/>
    <xf numFmtId="0" fontId="90" fillId="29" borderId="28" applyNumberFormat="0" applyAlignment="0" applyProtection="0"/>
    <xf numFmtId="0" fontId="36" fillId="0" borderId="0"/>
    <xf numFmtId="0" fontId="36" fillId="15" borderId="14" applyNumberFormat="0" applyBorder="0" applyAlignment="0" applyProtection="0"/>
    <xf numFmtId="0" fontId="36" fillId="0" borderId="0"/>
    <xf numFmtId="0" fontId="36" fillId="0" borderId="0"/>
    <xf numFmtId="0" fontId="36" fillId="26" borderId="25" applyNumberFormat="0" applyBorder="0" applyAlignment="0" applyProtection="0"/>
    <xf numFmtId="0" fontId="101" fillId="61" borderId="60" applyNumberFormat="0" applyAlignment="0" applyProtection="0"/>
    <xf numFmtId="0" fontId="36" fillId="26" borderId="25" applyNumberFormat="0" applyBorder="0" applyAlignment="0" applyProtection="0"/>
    <xf numFmtId="0" fontId="205" fillId="10" borderId="9"/>
    <xf numFmtId="0" fontId="36" fillId="26" borderId="25" applyNumberFormat="0" applyBorder="0" applyAlignment="0" applyProtection="0"/>
    <xf numFmtId="0" fontId="36" fillId="26" borderId="25" applyNumberFormat="0" applyBorder="0" applyAlignment="0" applyProtection="0"/>
    <xf numFmtId="0" fontId="36" fillId="26" borderId="25" applyNumberFormat="0" applyBorder="0" applyAlignment="0" applyProtection="0"/>
    <xf numFmtId="0" fontId="36" fillId="26" borderId="25" applyNumberFormat="0" applyBorder="0" applyAlignment="0" applyProtection="0"/>
    <xf numFmtId="0" fontId="36" fillId="26" borderId="25" applyNumberFormat="0" applyBorder="0" applyAlignment="0" applyProtection="0"/>
    <xf numFmtId="0" fontId="56" fillId="54" borderId="53" applyNumberFormat="0" applyFont="0" applyAlignment="0" applyProtection="0"/>
    <xf numFmtId="0" fontId="36" fillId="15" borderId="14" applyNumberFormat="0" applyBorder="0" applyAlignment="0" applyProtection="0"/>
    <xf numFmtId="0" fontId="36" fillId="15" borderId="14" applyNumberFormat="0" applyBorder="0" applyAlignment="0" applyProtection="0"/>
    <xf numFmtId="0" fontId="101" fillId="61" borderId="60" applyNumberFormat="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43" fontId="36" fillId="0" borderId="0" applyFont="0" applyFill="0" applyBorder="0" applyAlignment="0" applyProtection="0"/>
    <xf numFmtId="0" fontId="36" fillId="15" borderId="14" applyNumberFormat="0" applyBorder="0" applyAlignment="0" applyProtection="0"/>
    <xf numFmtId="43" fontId="36" fillId="0" borderId="0" applyFont="0" applyFill="0" applyBorder="0" applyAlignment="0" applyProtection="0"/>
    <xf numFmtId="0" fontId="36" fillId="15" borderId="14" applyNumberFormat="0" applyBorder="0" applyAlignment="0" applyProtection="0"/>
    <xf numFmtId="43" fontId="36" fillId="0" borderId="0" applyFont="0" applyFill="0" applyBorder="0" applyAlignment="0" applyProtection="0"/>
    <xf numFmtId="0" fontId="36" fillId="15" borderId="14" applyNumberFormat="0" applyBorder="0" applyAlignment="0" applyProtection="0"/>
    <xf numFmtId="43" fontId="36" fillId="0" borderId="0" applyFont="0" applyFill="0" applyBorder="0" applyAlignment="0" applyProtection="0"/>
    <xf numFmtId="0" fontId="36" fillId="15" borderId="14" applyNumberFormat="0" applyBorder="0" applyAlignment="0" applyProtection="0"/>
    <xf numFmtId="0" fontId="36" fillId="0" borderId="0"/>
    <xf numFmtId="43" fontId="36" fillId="0" borderId="0" applyFont="0" applyFill="0" applyBorder="0" applyAlignment="0" applyProtection="0"/>
    <xf numFmtId="0" fontId="36" fillId="15" borderId="14" applyNumberFormat="0" applyBorder="0" applyAlignment="0" applyProtection="0"/>
    <xf numFmtId="0" fontId="36" fillId="0" borderId="0"/>
    <xf numFmtId="0" fontId="36" fillId="0" borderId="0"/>
    <xf numFmtId="43" fontId="36" fillId="0" borderId="0" applyFont="0" applyFill="0" applyBorder="0" applyAlignment="0" applyProtection="0"/>
    <xf numFmtId="0" fontId="205" fillId="10" borderId="9"/>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0" borderId="0"/>
    <xf numFmtId="0" fontId="36" fillId="15" borderId="14" applyNumberFormat="0" applyBorder="0" applyAlignment="0" applyProtection="0"/>
    <xf numFmtId="0" fontId="101" fillId="61" borderId="60" applyNumberFormat="0" applyAlignment="0" applyProtection="0"/>
    <xf numFmtId="0" fontId="101" fillId="61" borderId="60" applyNumberFormat="0" applyAlignment="0" applyProtection="0"/>
    <xf numFmtId="4" fontId="205" fillId="94" borderId="93" applyNumberFormat="0" applyProtection="0">
      <alignment horizontal="right" vertical="center"/>
    </xf>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4" fontId="205" fillId="94" borderId="93" applyNumberFormat="0" applyProtection="0">
      <alignment horizontal="right" vertical="center"/>
    </xf>
    <xf numFmtId="0" fontId="36" fillId="15" borderId="14" applyNumberFormat="0" applyBorder="0" applyAlignment="0" applyProtection="0"/>
    <xf numFmtId="0" fontId="36" fillId="15" borderId="14" applyNumberFormat="0" applyBorder="0" applyAlignment="0" applyProtection="0"/>
    <xf numFmtId="0" fontId="205" fillId="10" borderId="9"/>
    <xf numFmtId="0" fontId="151" fillId="90" borderId="89" applyNumberFormat="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43" fontId="36" fillId="0" borderId="0" applyFont="0" applyFill="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205" fillId="10" borderId="9"/>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0" borderId="0"/>
    <xf numFmtId="0" fontId="205" fillId="10" borderId="9"/>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0" borderId="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15" borderId="14" applyNumberFormat="0" applyBorder="0" applyAlignment="0" applyProtection="0"/>
    <xf numFmtId="43" fontId="36" fillId="0" borderId="0" applyFont="0" applyFill="0" applyBorder="0" applyAlignment="0" applyProtection="0"/>
    <xf numFmtId="0" fontId="36" fillId="15" borderId="14" applyNumberFormat="0" applyBorder="0" applyAlignment="0" applyProtection="0"/>
    <xf numFmtId="0" fontId="36" fillId="0" borderId="0"/>
    <xf numFmtId="0" fontId="36" fillId="0" borderId="0"/>
    <xf numFmtId="0" fontId="36" fillId="15" borderId="14" applyNumberFormat="0" applyBorder="0" applyAlignment="0" applyProtection="0"/>
    <xf numFmtId="0" fontId="36" fillId="0" borderId="0"/>
    <xf numFmtId="0" fontId="36" fillId="0" borderId="0"/>
    <xf numFmtId="0" fontId="36" fillId="15" borderId="14" applyNumberFormat="0" applyBorder="0" applyAlignment="0" applyProtection="0"/>
    <xf numFmtId="0" fontId="205" fillId="10" borderId="9"/>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0" borderId="0"/>
    <xf numFmtId="0" fontId="36" fillId="15" borderId="14" applyNumberFormat="0" applyBorder="0" applyAlignment="0" applyProtection="0"/>
    <xf numFmtId="0" fontId="36" fillId="0" borderId="0"/>
    <xf numFmtId="0" fontId="36" fillId="0" borderId="0"/>
    <xf numFmtId="0" fontId="36" fillId="15" borderId="14" applyNumberFormat="0" applyBorder="0" applyAlignment="0" applyProtection="0"/>
    <xf numFmtId="0" fontId="36" fillId="0" borderId="0"/>
    <xf numFmtId="0" fontId="36" fillId="0" borderId="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15" borderId="14" applyNumberFormat="0" applyBorder="0" applyAlignment="0" applyProtection="0"/>
    <xf numFmtId="0" fontId="36" fillId="26" borderId="25" applyNumberFormat="0" applyBorder="0" applyAlignment="0" applyProtection="0"/>
    <xf numFmtId="0" fontId="205" fillId="10" borderId="9"/>
    <xf numFmtId="0" fontId="36" fillId="26" borderId="25" applyNumberFormat="0" applyBorder="0" applyAlignment="0" applyProtection="0"/>
    <xf numFmtId="0" fontId="36" fillId="26" borderId="25" applyNumberFormat="0" applyBorder="0" applyAlignment="0" applyProtection="0"/>
    <xf numFmtId="0" fontId="36" fillId="26" borderId="25" applyNumberFormat="0" applyBorder="0" applyAlignment="0" applyProtection="0"/>
    <xf numFmtId="0" fontId="36" fillId="26" borderId="25" applyNumberFormat="0" applyBorder="0" applyAlignment="0" applyProtection="0"/>
    <xf numFmtId="0" fontId="36" fillId="26" borderId="25" applyNumberFormat="0" applyBorder="0" applyAlignment="0" applyProtection="0"/>
    <xf numFmtId="0" fontId="36" fillId="26" borderId="25" applyNumberFormat="0" applyBorder="0" applyAlignment="0" applyProtection="0"/>
    <xf numFmtId="0" fontId="36" fillId="26" borderId="25" applyNumberFormat="0" applyBorder="0" applyAlignment="0" applyProtection="0"/>
    <xf numFmtId="0" fontId="56" fillId="54" borderId="53" applyNumberFormat="0" applyFont="0" applyAlignment="0" applyProtection="0"/>
    <xf numFmtId="0" fontId="36" fillId="26" borderId="25" applyNumberFormat="0" applyBorder="0" applyAlignment="0" applyProtection="0"/>
    <xf numFmtId="0" fontId="36" fillId="26" borderId="25" applyNumberFormat="0" applyBorder="0" applyAlignment="0" applyProtection="0"/>
    <xf numFmtId="0" fontId="36" fillId="26" borderId="25" applyNumberFormat="0" applyBorder="0" applyAlignment="0" applyProtection="0"/>
    <xf numFmtId="0" fontId="36" fillId="26" borderId="25" applyNumberFormat="0" applyBorder="0" applyAlignment="0" applyProtection="0"/>
    <xf numFmtId="0" fontId="36" fillId="26" borderId="25" applyNumberFormat="0" applyBorder="0" applyAlignment="0" applyProtection="0"/>
    <xf numFmtId="0" fontId="36" fillId="26" borderId="25" applyNumberFormat="0" applyBorder="0" applyAlignment="0" applyProtection="0"/>
    <xf numFmtId="0" fontId="36" fillId="26" borderId="25" applyNumberFormat="0" applyBorder="0" applyAlignment="0" applyProtection="0"/>
    <xf numFmtId="9" fontId="36" fillId="0" borderId="0" applyFont="0" applyFill="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32" borderId="31" applyNumberFormat="0" applyFont="0" applyAlignment="0" applyProtection="0"/>
    <xf numFmtId="0" fontId="36" fillId="24" borderId="23" applyNumberFormat="0" applyBorder="0" applyAlignment="0" applyProtection="0"/>
    <xf numFmtId="0" fontId="36" fillId="24" borderId="23"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21" borderId="20" applyNumberFormat="0" applyBorder="0" applyAlignment="0" applyProtection="0"/>
    <xf numFmtId="9" fontId="36" fillId="0" borderId="0" applyFont="0" applyFill="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0" borderId="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0" borderId="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0" borderId="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205" fillId="10" borderId="9"/>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205" fillId="10" borderId="9"/>
    <xf numFmtId="0" fontId="36" fillId="21" borderId="20" applyNumberFormat="0" applyBorder="0" applyAlignment="0" applyProtection="0"/>
    <xf numFmtId="0" fontId="36" fillId="0" borderId="0"/>
    <xf numFmtId="0" fontId="36" fillId="21" borderId="20" applyNumberFormat="0" applyBorder="0" applyAlignment="0" applyProtection="0"/>
    <xf numFmtId="0" fontId="36" fillId="21" borderId="20" applyNumberFormat="0" applyBorder="0" applyAlignment="0" applyProtection="0"/>
    <xf numFmtId="0" fontId="36" fillId="0" borderId="0"/>
    <xf numFmtId="0" fontId="36" fillId="21" borderId="20" applyNumberFormat="0" applyBorder="0" applyAlignment="0" applyProtection="0"/>
    <xf numFmtId="0" fontId="36" fillId="0" borderId="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90" fillId="29" borderId="28" applyNumberFormat="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205" fillId="10" borderId="9"/>
    <xf numFmtId="0" fontId="36" fillId="21" borderId="20" applyNumberFormat="0" applyBorder="0" applyAlignment="0" applyProtection="0"/>
    <xf numFmtId="43" fontId="36" fillId="0" borderId="0" applyFont="0" applyFill="0" applyBorder="0" applyAlignment="0" applyProtection="0"/>
    <xf numFmtId="0" fontId="36" fillId="21" borderId="20" applyNumberFormat="0" applyBorder="0" applyAlignment="0" applyProtection="0"/>
    <xf numFmtId="0" fontId="36" fillId="0" borderId="0"/>
    <xf numFmtId="0" fontId="36" fillId="0" borderId="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21" borderId="20" applyNumberFormat="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43" fontId="36" fillId="0" borderId="0" applyFont="0" applyFill="0" applyBorder="0" applyAlignment="0" applyProtection="0"/>
    <xf numFmtId="0" fontId="36" fillId="21" borderId="20" applyNumberFormat="0" applyBorder="0" applyAlignment="0" applyProtection="0"/>
    <xf numFmtId="0" fontId="122" fillId="61" borderId="60" applyNumberFormat="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21" borderId="20" applyNumberFormat="0" applyBorder="0" applyAlignment="0" applyProtection="0"/>
    <xf numFmtId="0" fontId="36" fillId="0" borderId="0"/>
    <xf numFmtId="0" fontId="36" fillId="0" borderId="0"/>
    <xf numFmtId="0" fontId="36" fillId="0" borderId="0"/>
    <xf numFmtId="0" fontId="36" fillId="21" borderId="20" applyNumberFormat="0" applyBorder="0" applyAlignment="0" applyProtection="0"/>
    <xf numFmtId="0" fontId="36" fillId="24" borderId="23" applyNumberFormat="0" applyBorder="0" applyAlignment="0" applyProtection="0"/>
    <xf numFmtId="0" fontId="36" fillId="24" borderId="23" applyNumberFormat="0" applyBorder="0" applyAlignment="0" applyProtection="0"/>
    <xf numFmtId="0" fontId="36" fillId="24" borderId="23" applyNumberFormat="0" applyBorder="0" applyAlignment="0" applyProtection="0"/>
    <xf numFmtId="0" fontId="36" fillId="24" borderId="23" applyNumberFormat="0" applyBorder="0" applyAlignment="0" applyProtection="0"/>
    <xf numFmtId="0" fontId="101" fillId="61" borderId="60" applyNumberFormat="0" applyAlignment="0" applyProtection="0"/>
    <xf numFmtId="0" fontId="36" fillId="0" borderId="0"/>
    <xf numFmtId="0" fontId="36" fillId="24" borderId="23" applyNumberFormat="0" applyBorder="0" applyAlignment="0" applyProtection="0"/>
    <xf numFmtId="0" fontId="36" fillId="24" borderId="23" applyNumberFormat="0" applyBorder="0" applyAlignment="0" applyProtection="0"/>
    <xf numFmtId="0" fontId="36" fillId="24" borderId="23" applyNumberFormat="0" applyBorder="0" applyAlignment="0" applyProtection="0"/>
    <xf numFmtId="0" fontId="151" fillId="90" borderId="89" applyNumberFormat="0" applyAlignment="0" applyProtection="0"/>
    <xf numFmtId="0" fontId="36" fillId="0" borderId="0"/>
    <xf numFmtId="0" fontId="36" fillId="24" borderId="23" applyNumberFormat="0" applyBorder="0" applyAlignment="0" applyProtection="0"/>
    <xf numFmtId="43" fontId="36" fillId="0" borderId="0" applyFont="0" applyFill="0" applyBorder="0" applyAlignment="0" applyProtection="0"/>
    <xf numFmtId="0" fontId="36" fillId="24" borderId="23" applyNumberFormat="0" applyBorder="0" applyAlignment="0" applyProtection="0"/>
    <xf numFmtId="0" fontId="36" fillId="24" borderId="23" applyNumberFormat="0" applyBorder="0" applyAlignment="0" applyProtection="0"/>
    <xf numFmtId="0" fontId="36" fillId="24" borderId="23" applyNumberFormat="0" applyBorder="0" applyAlignment="0" applyProtection="0"/>
    <xf numFmtId="0" fontId="36" fillId="0" borderId="0"/>
    <xf numFmtId="0" fontId="36" fillId="24" borderId="23" applyNumberFormat="0" applyBorder="0" applyAlignment="0" applyProtection="0"/>
    <xf numFmtId="0" fontId="36" fillId="0" borderId="0"/>
    <xf numFmtId="0" fontId="205" fillId="10" borderId="9"/>
    <xf numFmtId="0" fontId="36" fillId="0" borderId="0"/>
    <xf numFmtId="0" fontId="36" fillId="0" borderId="0"/>
    <xf numFmtId="0" fontId="205" fillId="10" borderId="9"/>
    <xf numFmtId="0" fontId="205" fillId="10" borderId="9"/>
    <xf numFmtId="0" fontId="36" fillId="0" borderId="0"/>
    <xf numFmtId="0" fontId="205" fillId="10" borderId="9"/>
    <xf numFmtId="0" fontId="56" fillId="39" borderId="38" applyNumberFormat="0" applyFont="0" applyAlignment="0" applyProtection="0"/>
    <xf numFmtId="0" fontId="205" fillId="10" borderId="9"/>
    <xf numFmtId="0" fontId="205" fillId="10" borderId="9"/>
    <xf numFmtId="0" fontId="36" fillId="0" borderId="0"/>
    <xf numFmtId="0" fontId="205" fillId="10" borderId="9"/>
    <xf numFmtId="0" fontId="205" fillId="10" borderId="9"/>
    <xf numFmtId="0" fontId="36" fillId="0" borderId="0"/>
    <xf numFmtId="0" fontId="36" fillId="0" borderId="0"/>
    <xf numFmtId="0" fontId="205" fillId="10" borderId="9"/>
    <xf numFmtId="43" fontId="36" fillId="0" borderId="0" applyFont="0" applyFill="0" applyBorder="0" applyAlignment="0" applyProtection="0"/>
    <xf numFmtId="0" fontId="205" fillId="10" borderId="9"/>
    <xf numFmtId="0" fontId="205" fillId="10" borderId="9"/>
    <xf numFmtId="43" fontId="36" fillId="0" borderId="0" applyFont="0" applyFill="0" applyBorder="0" applyAlignment="0" applyProtection="0"/>
    <xf numFmtId="0" fontId="205" fillId="32" borderId="31" applyNumberFormat="0" applyFont="0" applyAlignment="0" applyProtection="0"/>
    <xf numFmtId="0" fontId="36" fillId="32" borderId="31" applyNumberFormat="0" applyFont="0" applyAlignment="0" applyProtection="0"/>
    <xf numFmtId="0" fontId="205" fillId="32" borderId="31" applyNumberFormat="0" applyFont="0" applyAlignment="0" applyProtection="0"/>
    <xf numFmtId="0" fontId="101" fillId="61" borderId="60" applyNumberFormat="0" applyAlignment="0" applyProtection="0"/>
    <xf numFmtId="0" fontId="90" fillId="29" borderId="28" applyNumberFormat="0" applyAlignment="0" applyProtection="0"/>
    <xf numFmtId="0" fontId="205" fillId="10" borderId="9"/>
    <xf numFmtId="0" fontId="205" fillId="10" borderId="9"/>
    <xf numFmtId="0" fontId="36" fillId="32" borderId="31" applyNumberFormat="0" applyFont="0" applyAlignment="0" applyProtection="0"/>
    <xf numFmtId="0" fontId="36" fillId="0" borderId="0"/>
    <xf numFmtId="0" fontId="205" fillId="10" borderId="9"/>
    <xf numFmtId="0" fontId="101" fillId="61" borderId="60" applyNumberFormat="0" applyAlignment="0" applyProtection="0"/>
    <xf numFmtId="9" fontId="36" fillId="0" borderId="0" applyFont="0" applyFill="0" applyBorder="0" applyAlignment="0" applyProtection="0"/>
    <xf numFmtId="0" fontId="36" fillId="0" borderId="0"/>
    <xf numFmtId="43" fontId="36" fillId="0" borderId="0" applyFont="0" applyFill="0" applyBorder="0" applyAlignment="0" applyProtection="0"/>
    <xf numFmtId="43"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43" fontId="36" fillId="0" borderId="0" applyFont="0" applyFill="0" applyBorder="0" applyAlignment="0" applyProtection="0"/>
    <xf numFmtId="0" fontId="205" fillId="32" borderId="31" applyNumberFormat="0" applyFont="0" applyAlignment="0" applyProtection="0"/>
    <xf numFmtId="43" fontId="36" fillId="0" borderId="0" applyFont="0" applyFill="0" applyBorder="0" applyAlignment="0" applyProtection="0"/>
    <xf numFmtId="0" fontId="158" fillId="90" borderId="89" applyNumberFormat="0" applyAlignment="0" applyProtection="0"/>
    <xf numFmtId="43" fontId="36" fillId="0" borderId="0" applyFont="0" applyFill="0" applyBorder="0" applyAlignment="0" applyProtection="0"/>
    <xf numFmtId="0" fontId="101" fillId="61" borderId="60" applyNumberFormat="0" applyAlignment="0" applyProtection="0"/>
    <xf numFmtId="43" fontId="36" fillId="0" borderId="0" applyFont="0" applyFill="0" applyBorder="0" applyAlignment="0" applyProtection="0"/>
    <xf numFmtId="0" fontId="90" fillId="29" borderId="28" applyNumberFormat="0" applyAlignment="0" applyProtection="0"/>
    <xf numFmtId="0" fontId="205" fillId="32" borderId="31" applyNumberFormat="0" applyFont="0" applyAlignment="0" applyProtection="0"/>
    <xf numFmtId="0" fontId="205" fillId="10" borderId="9"/>
    <xf numFmtId="43" fontId="36" fillId="0" borderId="0" applyFont="0" applyFill="0" applyBorder="0" applyAlignment="0" applyProtection="0"/>
    <xf numFmtId="4" fontId="205" fillId="94" borderId="93" applyNumberFormat="0" applyProtection="0">
      <alignment horizontal="right" vertical="center"/>
    </xf>
    <xf numFmtId="0" fontId="205" fillId="10" borderId="9"/>
    <xf numFmtId="0" fontId="205" fillId="10" borderId="9"/>
    <xf numFmtId="0" fontId="205" fillId="10" borderId="9"/>
    <xf numFmtId="0" fontId="36" fillId="0" borderId="0"/>
    <xf numFmtId="0" fontId="36" fillId="0" borderId="0"/>
    <xf numFmtId="0" fontId="36" fillId="0" borderId="0"/>
    <xf numFmtId="9" fontId="36" fillId="0" borderId="0" applyFont="0" applyFill="0" applyBorder="0" applyAlignment="0" applyProtection="0"/>
    <xf numFmtId="198" fontId="110" fillId="77" borderId="76" applyAlignment="0" applyProtection="0"/>
    <xf numFmtId="198" fontId="110" fillId="77" borderId="76" applyAlignment="0" applyProtection="0"/>
    <xf numFmtId="0" fontId="36" fillId="32" borderId="31" applyNumberFormat="0" applyFont="0" applyAlignment="0" applyProtection="0"/>
    <xf numFmtId="0" fontId="205" fillId="10" borderId="9"/>
    <xf numFmtId="0" fontId="205" fillId="10" borderId="9"/>
    <xf numFmtId="4" fontId="205" fillId="89" borderId="88" applyNumberFormat="0" applyProtection="0">
      <alignment horizontal="right" vertical="center"/>
    </xf>
    <xf numFmtId="0" fontId="205" fillId="10" borderId="9"/>
    <xf numFmtId="43" fontId="36" fillId="0" borderId="0" applyFont="0" applyFill="0" applyBorder="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36" fillId="0" borderId="0"/>
    <xf numFmtId="202" fontId="205" fillId="17" borderId="16">
      <alignment vertical="top"/>
    </xf>
    <xf numFmtId="202" fontId="205" fillId="17" borderId="16">
      <alignment vertical="top"/>
    </xf>
    <xf numFmtId="0" fontId="36" fillId="0" borderId="0"/>
    <xf numFmtId="0" fontId="101" fillId="61" borderId="60" applyNumberFormat="0" applyAlignment="0" applyProtection="0"/>
    <xf numFmtId="0" fontId="101" fillId="61" borderId="60" applyNumberFormat="0" applyAlignment="0" applyProtection="0"/>
    <xf numFmtId="0" fontId="101" fillId="61" borderId="60" applyNumberFormat="0" applyAlignment="0" applyProtection="0"/>
    <xf numFmtId="0" fontId="101" fillId="61" borderId="60" applyNumberFormat="0" applyAlignment="0" applyProtection="0"/>
    <xf numFmtId="0" fontId="36" fillId="0" borderId="0"/>
    <xf numFmtId="0" fontId="101" fillId="61" borderId="60" applyNumberFormat="0" applyAlignment="0" applyProtection="0"/>
    <xf numFmtId="0" fontId="101" fillId="61" borderId="60" applyNumberFormat="0" applyAlignment="0" applyProtection="0"/>
    <xf numFmtId="0" fontId="101" fillId="61" borderId="60" applyNumberFormat="0" applyAlignment="0" applyProtection="0"/>
    <xf numFmtId="0" fontId="101" fillId="61" borderId="60" applyNumberFormat="0" applyAlignment="0" applyProtection="0"/>
    <xf numFmtId="0" fontId="101" fillId="61" borderId="60" applyNumberFormat="0" applyAlignment="0" applyProtection="0"/>
    <xf numFmtId="0" fontId="101" fillId="61" borderId="60" applyNumberFormat="0" applyAlignment="0" applyProtection="0"/>
    <xf numFmtId="0" fontId="101" fillId="61" borderId="60" applyNumberFormat="0" applyAlignment="0" applyProtection="0"/>
    <xf numFmtId="0" fontId="101" fillId="61" borderId="60" applyNumberFormat="0" applyAlignment="0" applyProtection="0"/>
    <xf numFmtId="0" fontId="205" fillId="10" borderId="9"/>
    <xf numFmtId="0" fontId="90" fillId="29" borderId="28" applyNumberFormat="0" applyAlignment="0" applyProtection="0"/>
    <xf numFmtId="0" fontId="101" fillId="61" borderId="60" applyNumberFormat="0" applyAlignment="0" applyProtection="0"/>
    <xf numFmtId="0" fontId="205" fillId="32" borderId="31" applyNumberFormat="0" applyFont="0" applyAlignment="0" applyProtection="0"/>
    <xf numFmtId="0" fontId="205" fillId="10" borderId="9"/>
    <xf numFmtId="0" fontId="90" fillId="29" borderId="28" applyNumberFormat="0" applyAlignment="0" applyProtection="0"/>
    <xf numFmtId="0" fontId="205" fillId="10" borderId="9"/>
    <xf numFmtId="0" fontId="36" fillId="0" borderId="0"/>
    <xf numFmtId="0" fontId="205" fillId="10" borderId="9"/>
    <xf numFmtId="202" fontId="205" fillId="17" borderId="16">
      <alignment vertical="top"/>
    </xf>
    <xf numFmtId="0" fontId="205" fillId="10" borderId="9"/>
    <xf numFmtId="0" fontId="36" fillId="0" borderId="0"/>
    <xf numFmtId="0" fontId="36" fillId="0" borderId="0"/>
    <xf numFmtId="0" fontId="36" fillId="0" borderId="0"/>
    <xf numFmtId="202" fontId="205" fillId="17" borderId="16">
      <alignment vertical="top"/>
    </xf>
    <xf numFmtId="0" fontId="36" fillId="0" borderId="0"/>
    <xf numFmtId="0" fontId="36" fillId="0" borderId="0"/>
    <xf numFmtId="0" fontId="56" fillId="39" borderId="38" applyNumberFormat="0" applyFont="0" applyAlignment="0" applyProtection="0"/>
    <xf numFmtId="43" fontId="36" fillId="0" borderId="0" applyFont="0" applyFill="0" applyBorder="0" applyAlignment="0" applyProtection="0"/>
    <xf numFmtId="0" fontId="90" fillId="29" borderId="28" applyNumberFormat="0" applyAlignment="0" applyProtection="0"/>
    <xf numFmtId="43" fontId="36" fillId="0" borderId="0" applyFont="0" applyFill="0" applyBorder="0" applyAlignment="0" applyProtection="0"/>
    <xf numFmtId="0" fontId="36" fillId="0" borderId="0"/>
    <xf numFmtId="0" fontId="205" fillId="10" borderId="9"/>
    <xf numFmtId="43" fontId="36" fillId="0" borderId="0" applyFont="0" applyFill="0" applyBorder="0" applyAlignment="0" applyProtection="0"/>
    <xf numFmtId="0" fontId="205" fillId="10" borderId="9"/>
    <xf numFmtId="9" fontId="36" fillId="0" borderId="0" applyFont="0" applyFill="0" applyBorder="0" applyAlignment="0" applyProtection="0"/>
    <xf numFmtId="202" fontId="205" fillId="17" borderId="16">
      <alignment vertical="top"/>
    </xf>
    <xf numFmtId="0" fontId="205" fillId="10" borderId="9"/>
    <xf numFmtId="0" fontId="36" fillId="0" borderId="0"/>
    <xf numFmtId="0" fontId="36"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9"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43" fontId="36" fillId="0" borderId="0" applyFont="0" applyFill="0" applyBorder="0" applyAlignment="0" applyProtection="0"/>
    <xf numFmtId="0" fontId="36" fillId="0" borderId="0"/>
    <xf numFmtId="0" fontId="36" fillId="0" borderId="0"/>
    <xf numFmtId="0" fontId="36" fillId="0" borderId="0"/>
    <xf numFmtId="0" fontId="205" fillId="32" borderId="31" applyNumberFormat="0" applyFont="0" applyAlignment="0" applyProtection="0"/>
    <xf numFmtId="0" fontId="90" fillId="29" borderId="28" applyNumberFormat="0" applyAlignment="0" applyProtection="0"/>
    <xf numFmtId="0" fontId="205" fillId="10" borderId="9"/>
    <xf numFmtId="4" fontId="205" fillId="92" borderId="91" applyNumberFormat="0" applyProtection="0">
      <alignment horizontal="right" vertical="center"/>
    </xf>
    <xf numFmtId="4" fontId="121" fillId="95" borderId="94" applyNumberFormat="0" applyProtection="0">
      <alignment horizontal="right" vertical="center"/>
    </xf>
    <xf numFmtId="0" fontId="119" fillId="29" borderId="28" applyNumberFormat="0" applyAlignment="0" applyProtection="0"/>
    <xf numFmtId="0" fontId="205" fillId="32" borderId="31" applyNumberFormat="0" applyFont="0" applyAlignment="0" applyProtection="0"/>
    <xf numFmtId="4" fontId="205" fillId="93" borderId="92" applyNumberFormat="0" applyProtection="0">
      <alignment horizontal="right" vertical="center"/>
    </xf>
    <xf numFmtId="0" fontId="36" fillId="0" borderId="0"/>
    <xf numFmtId="0" fontId="36" fillId="0" borderId="0"/>
    <xf numFmtId="0" fontId="36"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0" fontId="36" fillId="0" borderId="0"/>
    <xf numFmtId="0" fontId="36" fillId="0" borderId="0"/>
    <xf numFmtId="43" fontId="36" fillId="0" borderId="0" applyFont="0" applyFill="0" applyBorder="0" applyAlignment="0" applyProtection="0"/>
    <xf numFmtId="0" fontId="205" fillId="10" borderId="9"/>
    <xf numFmtId="43" fontId="36" fillId="0" borderId="0" applyFont="0" applyFill="0" applyBorder="0" applyAlignment="0" applyProtection="0"/>
    <xf numFmtId="0" fontId="36"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43" fontId="36" fillId="0" borderId="0" applyFont="0" applyFill="0" applyBorder="0" applyAlignment="0" applyProtection="0"/>
    <xf numFmtId="0" fontId="36" fillId="0" borderId="0"/>
    <xf numFmtId="43" fontId="36" fillId="0" borderId="0" applyFont="0" applyFill="0" applyBorder="0" applyAlignment="0" applyProtection="0"/>
    <xf numFmtId="0" fontId="36"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43" fontId="36" fillId="0" borderId="0" applyFont="0" applyFill="0" applyBorder="0" applyAlignment="0" applyProtection="0"/>
    <xf numFmtId="0" fontId="36" fillId="0" borderId="0"/>
    <xf numFmtId="43" fontId="36" fillId="0" borderId="0" applyFont="0" applyFill="0" applyBorder="0" applyAlignment="0" applyProtection="0"/>
    <xf numFmtId="0" fontId="36" fillId="0" borderId="0"/>
    <xf numFmtId="43" fontId="36" fillId="0" borderId="0" applyFont="0" applyFill="0" applyBorder="0" applyAlignment="0" applyProtection="0"/>
    <xf numFmtId="43" fontId="36" fillId="0" borderId="0" applyFont="0" applyFill="0" applyBorder="0" applyAlignment="0" applyProtection="0"/>
    <xf numFmtId="0" fontId="205" fillId="10" borderId="9"/>
    <xf numFmtId="0" fontId="36" fillId="0" borderId="0"/>
    <xf numFmtId="0" fontId="90" fillId="29" borderId="28" applyNumberFormat="0" applyAlignment="0" applyProtection="0"/>
    <xf numFmtId="0" fontId="205" fillId="10" borderId="9"/>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 fontId="205" fillId="93" borderId="92" applyNumberFormat="0" applyProtection="0">
      <alignment horizontal="right" vertical="center"/>
    </xf>
    <xf numFmtId="43" fontId="36" fillId="0" borderId="0" applyFont="0" applyFill="0" applyBorder="0" applyAlignment="0" applyProtection="0"/>
    <xf numFmtId="0" fontId="205" fillId="10" borderId="9"/>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0" fontId="36"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151" fillId="90" borderId="89" applyNumberFormat="0" applyAlignment="0" applyProtection="0"/>
    <xf numFmtId="4" fontId="205" fillId="92" borderId="91" applyNumberFormat="0" applyProtection="0">
      <alignment horizontal="right" vertical="center"/>
    </xf>
    <xf numFmtId="4" fontId="205" fillId="94" borderId="93" applyNumberFormat="0" applyProtection="0">
      <alignment horizontal="right" vertical="center"/>
    </xf>
    <xf numFmtId="0" fontId="205" fillId="10" borderId="9"/>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43" fontId="36" fillId="0" borderId="0" applyFont="0" applyFill="0" applyBorder="0" applyAlignment="0" applyProtection="0"/>
    <xf numFmtId="0" fontId="122" fillId="61" borderId="60" applyNumberFormat="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90" fillId="29" borderId="28" applyNumberFormat="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0" fontId="205" fillId="10" borderId="9"/>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43" fontId="36" fillId="0" borderId="0" applyFont="0" applyFill="0" applyBorder="0" applyAlignment="0" applyProtection="0"/>
    <xf numFmtId="0" fontId="36" fillId="0" borderId="0"/>
    <xf numFmtId="43" fontId="36" fillId="0" borderId="0" applyFont="0" applyFill="0" applyBorder="0" applyAlignment="0" applyProtection="0"/>
    <xf numFmtId="202" fontId="205" fillId="17" borderId="16">
      <alignment vertical="top"/>
    </xf>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43" fontId="36" fillId="0" borderId="0" applyFont="0" applyFill="0" applyBorder="0" applyAlignment="0" applyProtection="0"/>
    <xf numFmtId="0" fontId="36" fillId="0" borderId="0"/>
    <xf numFmtId="0" fontId="205" fillId="10" borderId="9"/>
    <xf numFmtId="0" fontId="36" fillId="0" borderId="0"/>
    <xf numFmtId="0" fontId="36" fillId="0" borderId="0"/>
    <xf numFmtId="9"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205" fillId="10" borderId="9"/>
    <xf numFmtId="43" fontId="36" fillId="0" borderId="0" applyFont="0" applyFill="0" applyBorder="0" applyAlignment="0" applyProtection="0"/>
    <xf numFmtId="0" fontId="205" fillId="10" borderId="9"/>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205" fillId="10" borderId="9"/>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0" fontId="36" fillId="0" borderId="0"/>
    <xf numFmtId="0" fontId="36" fillId="0" borderId="0"/>
    <xf numFmtId="0" fontId="101" fillId="61" borderId="60" applyNumberFormat="0" applyAlignment="0" applyProtection="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36" fillId="0" borderId="0"/>
    <xf numFmtId="0" fontId="205" fillId="10" borderId="9"/>
    <xf numFmtId="0" fontId="101" fillId="61" borderId="60" applyNumberFormat="0" applyAlignment="0" applyProtection="0"/>
    <xf numFmtId="0" fontId="90" fillId="29" borderId="28" applyNumberFormat="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0" fontId="36" fillId="0" borderId="0"/>
    <xf numFmtId="0" fontId="205" fillId="10" borderId="9"/>
    <xf numFmtId="0" fontId="205" fillId="10" borderId="9"/>
    <xf numFmtId="0" fontId="36" fillId="0" borderId="0"/>
    <xf numFmtId="0" fontId="205" fillId="10" borderId="9"/>
    <xf numFmtId="0" fontId="36" fillId="0" borderId="0"/>
    <xf numFmtId="0" fontId="56" fillId="39" borderId="38" applyNumberFormat="0" applyFont="0" applyAlignment="0" applyProtection="0"/>
    <xf numFmtId="0" fontId="36" fillId="0" borderId="0"/>
    <xf numFmtId="0" fontId="36" fillId="0" borderId="0"/>
    <xf numFmtId="0" fontId="36" fillId="0" borderId="0"/>
    <xf numFmtId="0" fontId="205" fillId="10" borderId="9"/>
    <xf numFmtId="0" fontId="205" fillId="10" borderId="9"/>
    <xf numFmtId="0" fontId="36" fillId="0" borderId="0"/>
    <xf numFmtId="0" fontId="205" fillId="10" borderId="9"/>
    <xf numFmtId="0" fontId="36" fillId="0" borderId="0"/>
    <xf numFmtId="198" fontId="110" fillId="77" borderId="76" applyAlignment="0" applyProtection="0"/>
    <xf numFmtId="0" fontId="36" fillId="0" borderId="0"/>
    <xf numFmtId="0" fontId="56" fillId="54" borderId="53" applyNumberFormat="0" applyFont="0" applyAlignment="0" applyProtection="0"/>
    <xf numFmtId="0" fontId="36" fillId="0" borderId="0"/>
    <xf numFmtId="0" fontId="36" fillId="0" borderId="0"/>
    <xf numFmtId="0" fontId="56" fillId="54" borderId="53" applyNumberFormat="0" applyFont="0" applyAlignment="0" applyProtection="0"/>
    <xf numFmtId="0" fontId="36" fillId="0" borderId="0"/>
    <xf numFmtId="0" fontId="56" fillId="54" borderId="53" applyNumberFormat="0" applyFont="0" applyAlignment="0" applyProtection="0"/>
    <xf numFmtId="0" fontId="36" fillId="0" borderId="0"/>
    <xf numFmtId="0" fontId="56" fillId="54" borderId="53" applyNumberFormat="0" applyFont="0" applyAlignment="0" applyProtection="0"/>
    <xf numFmtId="0" fontId="56" fillId="54" borderId="53" applyNumberFormat="0" applyFont="0" applyAlignment="0" applyProtection="0"/>
    <xf numFmtId="0" fontId="56" fillId="39" borderId="38" applyNumberFormat="0" applyFont="0" applyAlignment="0" applyProtection="0"/>
    <xf numFmtId="0" fontId="56" fillId="39" borderId="38" applyNumberFormat="0" applyFont="0" applyAlignment="0" applyProtection="0"/>
    <xf numFmtId="0" fontId="56" fillId="39" borderId="38" applyNumberFormat="0" applyFont="0" applyAlignment="0" applyProtection="0"/>
    <xf numFmtId="0" fontId="205" fillId="10" borderId="9"/>
    <xf numFmtId="0" fontId="205" fillId="10" borderId="9"/>
    <xf numFmtId="0" fontId="110" fillId="54" borderId="53">
      <alignment horizontal="left" vertical="center"/>
    </xf>
    <xf numFmtId="0" fontId="110" fillId="54" borderId="53">
      <alignment horizontal="left" vertical="center"/>
    </xf>
    <xf numFmtId="0" fontId="205" fillId="10" borderId="9"/>
    <xf numFmtId="0" fontId="90" fillId="29" borderId="28" applyNumberFormat="0" applyAlignment="0" applyProtection="0"/>
    <xf numFmtId="0" fontId="101" fillId="61" borderId="60" applyNumberFormat="0" applyAlignment="0" applyProtection="0"/>
    <xf numFmtId="0" fontId="101" fillId="61" borderId="60" applyNumberFormat="0" applyAlignment="0" applyProtection="0"/>
    <xf numFmtId="0" fontId="36" fillId="0" borderId="0"/>
    <xf numFmtId="0" fontId="36" fillId="0" borderId="0"/>
    <xf numFmtId="10" fontId="51" fillId="86" borderId="85" applyNumberFormat="0" applyBorder="0" applyAlignment="0" applyProtection="0"/>
    <xf numFmtId="0" fontId="205" fillId="10" borderId="9"/>
    <xf numFmtId="10" fontId="51" fillId="86" borderId="85" applyNumberFormat="0" applyBorder="0" applyAlignment="0" applyProtection="0"/>
    <xf numFmtId="0" fontId="205" fillId="10" borderId="9"/>
    <xf numFmtId="0" fontId="90" fillId="29" borderId="28" applyNumberFormat="0" applyAlignment="0" applyProtection="0"/>
    <xf numFmtId="0" fontId="90" fillId="29" borderId="28" applyNumberFormat="0" applyAlignment="0" applyProtection="0"/>
    <xf numFmtId="0" fontId="205" fillId="10" borderId="9"/>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36" fillId="0" borderId="0"/>
    <xf numFmtId="0" fontId="90" fillId="29" borderId="28" applyNumberFormat="0" applyAlignment="0" applyProtection="0"/>
    <xf numFmtId="0" fontId="36" fillId="0" borderId="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36" fillId="0" borderId="0"/>
    <xf numFmtId="0" fontId="56" fillId="39" borderId="38" applyNumberFormat="0" applyFont="0" applyAlignment="0" applyProtection="0"/>
    <xf numFmtId="0" fontId="151" fillId="90" borderId="89" applyNumberFormat="0" applyAlignment="0" applyProtection="0"/>
    <xf numFmtId="0" fontId="36" fillId="0" borderId="0"/>
    <xf numFmtId="0" fontId="205" fillId="32" borderId="31" applyNumberFormat="0" applyFont="0" applyAlignment="0" applyProtection="0"/>
    <xf numFmtId="0" fontId="36" fillId="88" borderId="87" applyNumberFormat="0" applyFont="0" applyAlignment="0" applyProtection="0"/>
    <xf numFmtId="0" fontId="36" fillId="0" borderId="0"/>
    <xf numFmtId="0" fontId="36" fillId="0" borderId="0"/>
    <xf numFmtId="0" fontId="205" fillId="10" borderId="9"/>
    <xf numFmtId="0" fontId="205" fillId="10" borderId="9"/>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205" fillId="10" borderId="9"/>
    <xf numFmtId="178" fontId="36" fillId="0" borderId="0"/>
    <xf numFmtId="0" fontId="36" fillId="0" borderId="0"/>
    <xf numFmtId="0" fontId="36" fillId="0" borderId="0"/>
    <xf numFmtId="0" fontId="36" fillId="0" borderId="0"/>
    <xf numFmtId="0" fontId="36" fillId="0" borderId="0"/>
    <xf numFmtId="0" fontId="36" fillId="0" borderId="0"/>
    <xf numFmtId="0" fontId="122" fillId="61" borderId="60"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0" fillId="29" borderId="28"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32" borderId="31" applyNumberFormat="0" applyFont="0" applyAlignment="0" applyProtection="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78" fontId="36" fillId="0" borderId="0"/>
    <xf numFmtId="178" fontId="36" fillId="0" borderId="0"/>
    <xf numFmtId="178" fontId="36" fillId="0" borderId="0"/>
    <xf numFmtId="178" fontId="36" fillId="0" borderId="0"/>
    <xf numFmtId="178" fontId="36" fillId="0" borderId="0"/>
    <xf numFmtId="178" fontId="36" fillId="0" borderId="0"/>
    <xf numFmtId="178" fontId="36" fillId="0" borderId="0"/>
    <xf numFmtId="178" fontId="36" fillId="0" borderId="0"/>
    <xf numFmtId="0" fontId="36" fillId="0" borderId="0"/>
    <xf numFmtId="0" fontId="36" fillId="0" borderId="0"/>
    <xf numFmtId="0" fontId="205" fillId="10" borderId="9"/>
    <xf numFmtId="0" fontId="205" fillId="10" borderId="9"/>
    <xf numFmtId="0" fontId="36" fillId="0" borderId="0"/>
    <xf numFmtId="0" fontId="205" fillId="10" borderId="9"/>
    <xf numFmtId="0" fontId="36" fillId="0" borderId="0"/>
    <xf numFmtId="202" fontId="205" fillId="17" borderId="16">
      <alignment vertical="top"/>
    </xf>
    <xf numFmtId="0" fontId="205" fillId="10" borderId="9"/>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205" fillId="10" borderId="9"/>
    <xf numFmtId="0" fontId="36" fillId="0" borderId="0"/>
    <xf numFmtId="0" fontId="36" fillId="0" borderId="0"/>
    <xf numFmtId="4" fontId="121" fillId="95" borderId="94" applyNumberFormat="0" applyProtection="0">
      <alignment horizontal="right" vertical="center"/>
    </xf>
    <xf numFmtId="0" fontId="56" fillId="39" borderId="38" applyNumberFormat="0" applyFont="0" applyAlignment="0" applyProtection="0"/>
    <xf numFmtId="0" fontId="36" fillId="0" borderId="0"/>
    <xf numFmtId="0" fontId="36" fillId="0" borderId="0"/>
    <xf numFmtId="0" fontId="36" fillId="0" borderId="0"/>
    <xf numFmtId="0" fontId="205" fillId="10" borderId="9"/>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6" fillId="39" borderId="38" applyNumberFormat="0" applyFont="0" applyAlignment="0" applyProtection="0"/>
    <xf numFmtId="0" fontId="90" fillId="29" borderId="28" applyNumberFormat="0" applyAlignment="0" applyProtection="0"/>
    <xf numFmtId="0" fontId="36" fillId="0" borderId="0"/>
    <xf numFmtId="0" fontId="36" fillId="0" borderId="0"/>
    <xf numFmtId="0" fontId="36" fillId="0" borderId="0"/>
    <xf numFmtId="0" fontId="36" fillId="0" borderId="0"/>
    <xf numFmtId="0" fontId="205" fillId="32" borderId="31" applyNumberFormat="0" applyFont="0" applyAlignment="0" applyProtection="0"/>
    <xf numFmtId="0" fontId="36" fillId="0" borderId="0"/>
    <xf numFmtId="0" fontId="36" fillId="0" borderId="0"/>
    <xf numFmtId="0" fontId="205" fillId="10" borderId="9"/>
    <xf numFmtId="0" fontId="36" fillId="0" borderId="0"/>
    <xf numFmtId="0" fontId="36" fillId="0" borderId="0"/>
    <xf numFmtId="0" fontId="205" fillId="32" borderId="31"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36" fillId="0" borderId="0"/>
    <xf numFmtId="0" fontId="205" fillId="10" borderId="9"/>
    <xf numFmtId="0" fontId="205" fillId="10" borderId="9"/>
    <xf numFmtId="0" fontId="36" fillId="0" borderId="0"/>
    <xf numFmtId="0" fontId="205" fillId="10" borderId="9"/>
    <xf numFmtId="0" fontId="36" fillId="0" borderId="0"/>
    <xf numFmtId="0" fontId="205" fillId="10" borderId="9"/>
    <xf numFmtId="0" fontId="205" fillId="10" borderId="9"/>
    <xf numFmtId="0" fontId="205" fillId="10" borderId="9"/>
    <xf numFmtId="0" fontId="205" fillId="10" borderId="9"/>
    <xf numFmtId="0" fontId="205" fillId="10" borderId="9"/>
    <xf numFmtId="0" fontId="36" fillId="0" borderId="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36" fillId="0" borderId="0"/>
    <xf numFmtId="4" fontId="205" fillId="111" borderId="110" applyNumberFormat="0" applyProtection="0">
      <alignment horizontal="left" vertical="center" indent="1"/>
    </xf>
    <xf numFmtId="0" fontId="205" fillId="10" borderId="9"/>
    <xf numFmtId="0" fontId="36" fillId="32" borderId="31" applyNumberFormat="0" applyFont="0" applyAlignment="0" applyProtection="0"/>
    <xf numFmtId="0" fontId="36" fillId="32" borderId="31" applyNumberFormat="0" applyFont="0" applyAlignment="0" applyProtection="0"/>
    <xf numFmtId="0" fontId="56" fillId="39" borderId="38" applyNumberFormat="0" applyFont="0" applyAlignment="0" applyProtection="0"/>
    <xf numFmtId="0" fontId="36" fillId="0" borderId="0"/>
    <xf numFmtId="0" fontId="36" fillId="0" borderId="0"/>
    <xf numFmtId="0" fontId="205" fillId="10" borderId="9"/>
    <xf numFmtId="0" fontId="36" fillId="0" borderId="0"/>
    <xf numFmtId="4" fontId="154" fillId="99" borderId="98" applyNumberFormat="0" applyProtection="0">
      <alignment horizontal="right" vertical="center"/>
    </xf>
    <xf numFmtId="0" fontId="205" fillId="10" borderId="9"/>
    <xf numFmtId="0" fontId="90" fillId="29" borderId="28" applyNumberFormat="0" applyAlignment="0" applyProtection="0"/>
    <xf numFmtId="0" fontId="36" fillId="0" borderId="0"/>
    <xf numFmtId="0" fontId="36" fillId="0" borderId="0"/>
    <xf numFmtId="4" fontId="48" fillId="95" borderId="94" applyNumberFormat="0" applyProtection="0">
      <alignment horizontal="right" vertical="center"/>
    </xf>
    <xf numFmtId="0" fontId="36" fillId="0" borderId="0"/>
    <xf numFmtId="0" fontId="36" fillId="0" borderId="0"/>
    <xf numFmtId="0" fontId="36" fillId="0" borderId="0"/>
    <xf numFmtId="0" fontId="36" fillId="0" borderId="0"/>
    <xf numFmtId="0" fontId="36" fillId="0" borderId="0"/>
    <xf numFmtId="202" fontId="205" fillId="17" borderId="16">
      <alignment vertical="top"/>
    </xf>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202" fontId="205" fillId="17" borderId="16">
      <alignment vertical="top"/>
    </xf>
    <xf numFmtId="0" fontId="205" fillId="10" borderId="9"/>
    <xf numFmtId="0" fontId="36" fillId="0" borderId="0"/>
    <xf numFmtId="0" fontId="36" fillId="0" borderId="0"/>
    <xf numFmtId="0" fontId="36" fillId="0" borderId="0"/>
    <xf numFmtId="0" fontId="36" fillId="0" borderId="0"/>
    <xf numFmtId="0" fontId="205" fillId="10" borderId="9"/>
    <xf numFmtId="0" fontId="90" fillId="29" borderId="28" applyNumberFormat="0" applyAlignment="0" applyProtection="0"/>
    <xf numFmtId="0" fontId="205" fillId="10" borderId="9"/>
    <xf numFmtId="0" fontId="205" fillId="10" borderId="9"/>
    <xf numFmtId="202" fontId="205" fillId="17" borderId="16">
      <alignment vertical="top"/>
    </xf>
    <xf numFmtId="0" fontId="36" fillId="0" borderId="0"/>
    <xf numFmtId="0" fontId="36" fillId="0" borderId="0"/>
    <xf numFmtId="0" fontId="36" fillId="0" borderId="0"/>
    <xf numFmtId="0" fontId="205" fillId="10" borderId="9"/>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205" fillId="10" borderId="9"/>
    <xf numFmtId="0" fontId="205" fillId="10" borderId="9"/>
    <xf numFmtId="0" fontId="36" fillId="0" borderId="0"/>
    <xf numFmtId="0" fontId="205" fillId="10" borderId="9"/>
    <xf numFmtId="0" fontId="205" fillId="10" borderId="9"/>
    <xf numFmtId="0" fontId="36" fillId="0" borderId="0"/>
    <xf numFmtId="0" fontId="205" fillId="10" borderId="9"/>
    <xf numFmtId="0" fontId="205" fillId="10" borderId="9"/>
    <xf numFmtId="0" fontId="36" fillId="0" borderId="0"/>
    <xf numFmtId="0" fontId="205" fillId="10" borderId="9"/>
    <xf numFmtId="0" fontId="205" fillId="10" borderId="9"/>
    <xf numFmtId="0" fontId="36" fillId="0" borderId="0"/>
    <xf numFmtId="0" fontId="90" fillId="29" borderId="28" applyNumberFormat="0" applyAlignment="0" applyProtection="0"/>
    <xf numFmtId="0" fontId="205" fillId="10" borderId="9"/>
    <xf numFmtId="0" fontId="36" fillId="0" borderId="0"/>
    <xf numFmtId="0" fontId="205" fillId="10" borderId="9"/>
    <xf numFmtId="0" fontId="205" fillId="10" borderId="9"/>
    <xf numFmtId="0" fontId="205" fillId="10" borderId="9"/>
    <xf numFmtId="0" fontId="101" fillId="61" borderId="60" applyNumberFormat="0" applyAlignment="0" applyProtection="0"/>
    <xf numFmtId="4" fontId="48" fillId="95" borderId="94" applyNumberFormat="0" applyProtection="0">
      <alignment horizontal="right" vertical="center"/>
    </xf>
    <xf numFmtId="0" fontId="90" fillId="29" borderId="28" applyNumberFormat="0" applyAlignment="0" applyProtection="0"/>
    <xf numFmtId="202" fontId="205" fillId="17" borderId="16">
      <alignment vertical="top"/>
    </xf>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205" fillId="10" borderId="9"/>
    <xf numFmtId="0" fontId="36" fillId="0" borderId="0"/>
    <xf numFmtId="0" fontId="205" fillId="32" borderId="31" applyNumberFormat="0" applyFont="0" applyAlignment="0" applyProtection="0"/>
    <xf numFmtId="0" fontId="205" fillId="10" borderId="9"/>
    <xf numFmtId="0" fontId="36" fillId="0" borderId="0"/>
    <xf numFmtId="0" fontId="36" fillId="0" borderId="0"/>
    <xf numFmtId="0" fontId="36" fillId="0" borderId="0"/>
    <xf numFmtId="0" fontId="205" fillId="10" borderId="9"/>
    <xf numFmtId="0" fontId="36" fillId="0" borderId="0"/>
    <xf numFmtId="0" fontId="36" fillId="0" borderId="0"/>
    <xf numFmtId="0" fontId="205" fillId="10" borderId="9"/>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01" fillId="61" borderId="60" applyNumberFormat="0" applyAlignment="0" applyProtection="0"/>
    <xf numFmtId="4" fontId="205" fillId="96" borderId="95" applyNumberFormat="0" applyProtection="0">
      <alignment horizontal="right" vertical="center"/>
    </xf>
    <xf numFmtId="0" fontId="205" fillId="10" borderId="9"/>
    <xf numFmtId="0" fontId="205" fillId="10" borderId="9"/>
    <xf numFmtId="0" fontId="36" fillId="0" borderId="0"/>
    <xf numFmtId="0" fontId="205" fillId="32" borderId="31" applyNumberFormat="0" applyFont="0" applyAlignment="0" applyProtection="0"/>
    <xf numFmtId="0" fontId="151" fillId="90" borderId="89" applyNumberFormat="0" applyAlignment="0" applyProtection="0"/>
    <xf numFmtId="0" fontId="151" fillId="90" borderId="89" applyNumberFormat="0" applyAlignment="0" applyProtection="0"/>
    <xf numFmtId="0" fontId="205" fillId="10" borderId="9"/>
    <xf numFmtId="0" fontId="205" fillId="10" borderId="9"/>
    <xf numFmtId="0" fontId="205" fillId="10" borderId="9"/>
    <xf numFmtId="0" fontId="36" fillId="0" borderId="0"/>
    <xf numFmtId="0" fontId="56" fillId="39" borderId="38" applyNumberFormat="0" applyFont="0" applyAlignment="0" applyProtection="0"/>
    <xf numFmtId="0" fontId="56" fillId="39" borderId="38" applyNumberFormat="0" applyFont="0" applyAlignment="0" applyProtection="0"/>
    <xf numFmtId="4" fontId="150" fillId="7" borderId="6" applyNumberFormat="0" applyProtection="0">
      <alignment vertical="center"/>
    </xf>
    <xf numFmtId="0" fontId="36" fillId="0" borderId="0"/>
    <xf numFmtId="0" fontId="36" fillId="0" borderId="0"/>
    <xf numFmtId="0" fontId="205" fillId="10" borderId="9"/>
    <xf numFmtId="0" fontId="205" fillId="10" borderId="9"/>
    <xf numFmtId="0" fontId="205" fillId="10" borderId="9"/>
    <xf numFmtId="0" fontId="205" fillId="10" borderId="9"/>
    <xf numFmtId="0" fontId="36" fillId="0" borderId="0"/>
    <xf numFmtId="0" fontId="36" fillId="32" borderId="31" applyNumberFormat="0" applyFont="0" applyAlignment="0" applyProtection="0"/>
    <xf numFmtId="0" fontId="205" fillId="10" borderId="9"/>
    <xf numFmtId="0" fontId="90" fillId="29" borderId="28" applyNumberFormat="0" applyAlignment="0" applyProtection="0"/>
    <xf numFmtId="0" fontId="205" fillId="10" borderId="9"/>
    <xf numFmtId="0" fontId="56" fillId="54" borderId="53"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90" fillId="29" borderId="28" applyNumberFormat="0" applyAlignment="0" applyProtection="0"/>
    <xf numFmtId="0" fontId="205" fillId="10" borderId="9"/>
    <xf numFmtId="0" fontId="36" fillId="32" borderId="31" applyNumberFormat="0" applyFont="0" applyAlignment="0" applyProtection="0"/>
    <xf numFmtId="0" fontId="36" fillId="0" borderId="0"/>
    <xf numFmtId="0" fontId="36" fillId="0" borderId="0"/>
    <xf numFmtId="0" fontId="101" fillId="61" borderId="60"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205" fillId="32" borderId="31"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0" fillId="29" borderId="28"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32" borderId="31" applyNumberFormat="0" applyFont="0" applyAlignment="0" applyProtection="0"/>
    <xf numFmtId="0" fontId="36" fillId="0" borderId="0"/>
    <xf numFmtId="0" fontId="205" fillId="32" borderId="31" applyNumberFormat="0" applyFont="0" applyAlignment="0" applyProtection="0"/>
    <xf numFmtId="0" fontId="36" fillId="0" borderId="0"/>
    <xf numFmtId="0" fontId="205" fillId="32" borderId="31" applyNumberFormat="0" applyFont="0" applyAlignment="0" applyProtection="0"/>
    <xf numFmtId="0" fontId="36" fillId="0" borderId="0"/>
    <xf numFmtId="0" fontId="36" fillId="0" borderId="0"/>
    <xf numFmtId="0" fontId="36" fillId="88" borderId="87" applyNumberFormat="0" applyFont="0" applyAlignment="0" applyProtection="0"/>
    <xf numFmtId="4" fontId="205" fillId="89" borderId="88" applyNumberFormat="0" applyProtection="0">
      <alignment horizontal="right" vertical="center"/>
    </xf>
    <xf numFmtId="0" fontId="36" fillId="0" borderId="0"/>
    <xf numFmtId="0" fontId="36" fillId="0" borderId="0"/>
    <xf numFmtId="0" fontId="151" fillId="90" borderId="89"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01" fillId="61" borderId="60" applyNumberFormat="0" applyAlignment="0" applyProtection="0"/>
    <xf numFmtId="0" fontId="205" fillId="10" borderId="9"/>
    <xf numFmtId="0" fontId="205" fillId="10" borderId="9"/>
    <xf numFmtId="0" fontId="205" fillId="10" borderId="9"/>
    <xf numFmtId="0" fontId="205" fillId="10" borderId="9"/>
    <xf numFmtId="0" fontId="205" fillId="10" borderId="9"/>
    <xf numFmtId="0" fontId="36" fillId="0" borderId="0"/>
    <xf numFmtId="9" fontId="36" fillId="0" borderId="0" applyFont="0" applyFill="0" applyBorder="0" applyAlignment="0" applyProtection="0"/>
    <xf numFmtId="9" fontId="36" fillId="0" borderId="0" applyFont="0" applyFill="0" applyBorder="0" applyAlignment="0" applyProtection="0"/>
    <xf numFmtId="0" fontId="205" fillId="10" borderId="9"/>
    <xf numFmtId="0" fontId="90" fillId="29" borderId="28" applyNumberFormat="0" applyAlignment="0" applyProtection="0"/>
    <xf numFmtId="0" fontId="36" fillId="0" borderId="0"/>
    <xf numFmtId="9" fontId="36" fillId="0" borderId="0" applyFont="0" applyFill="0" applyBorder="0" applyAlignment="0" applyProtection="0"/>
    <xf numFmtId="0" fontId="36" fillId="0" borderId="0"/>
    <xf numFmtId="0" fontId="36" fillId="0" borderId="0"/>
    <xf numFmtId="0" fontId="205" fillId="10" borderId="9"/>
    <xf numFmtId="4" fontId="113" fillId="7" borderId="6" applyNumberFormat="0" applyProtection="0">
      <alignment horizontal="left" vertical="center" indent="1"/>
    </xf>
    <xf numFmtId="0" fontId="205" fillId="10" borderId="9"/>
    <xf numFmtId="0" fontId="205" fillId="10" borderId="9"/>
    <xf numFmtId="0" fontId="90" fillId="29" borderId="28" applyNumberFormat="0" applyAlignment="0" applyProtection="0"/>
    <xf numFmtId="0" fontId="205" fillId="10" borderId="9"/>
    <xf numFmtId="0" fontId="36" fillId="0" borderId="0"/>
    <xf numFmtId="0" fontId="36" fillId="0" borderId="0"/>
    <xf numFmtId="0" fontId="205" fillId="10" borderId="9"/>
    <xf numFmtId="0" fontId="36" fillId="0" borderId="0"/>
    <xf numFmtId="0" fontId="205" fillId="10" borderId="9"/>
    <xf numFmtId="0" fontId="205" fillId="10" borderId="9"/>
    <xf numFmtId="0" fontId="205" fillId="10" borderId="9"/>
    <xf numFmtId="0" fontId="205" fillId="10" borderId="9"/>
    <xf numFmtId="4" fontId="150" fillId="7" borderId="6" applyNumberFormat="0" applyProtection="0">
      <alignment vertical="center"/>
    </xf>
    <xf numFmtId="0" fontId="36" fillId="0" borderId="0"/>
    <xf numFmtId="0" fontId="36" fillId="0" borderId="0"/>
    <xf numFmtId="0" fontId="36" fillId="0" borderId="0"/>
    <xf numFmtId="0" fontId="205" fillId="10" borderId="9"/>
    <xf numFmtId="0" fontId="101" fillId="61" borderId="60" applyNumberFormat="0" applyAlignment="0" applyProtection="0"/>
    <xf numFmtId="0" fontId="36" fillId="0" borderId="0"/>
    <xf numFmtId="0" fontId="36" fillId="0" borderId="0"/>
    <xf numFmtId="0" fontId="205" fillId="10" borderId="9"/>
    <xf numFmtId="0" fontId="205" fillId="10" borderId="9"/>
    <xf numFmtId="0" fontId="205" fillId="10" borderId="9"/>
    <xf numFmtId="0" fontId="205" fillId="10" borderId="9"/>
    <xf numFmtId="0" fontId="205" fillId="10" borderId="9"/>
    <xf numFmtId="4" fontId="205" fillId="89" borderId="88" applyNumberFormat="0" applyProtection="0">
      <alignment horizontal="right" vertical="center"/>
    </xf>
    <xf numFmtId="0" fontId="205" fillId="32" borderId="31" applyNumberFormat="0" applyFont="0" applyAlignment="0" applyProtection="0"/>
    <xf numFmtId="0" fontId="205" fillId="10" borderId="9"/>
    <xf numFmtId="0" fontId="101" fillId="61" borderId="60" applyNumberFormat="0" applyAlignment="0" applyProtection="0"/>
    <xf numFmtId="0" fontId="205" fillId="32" borderId="31" applyNumberFormat="0" applyFont="0" applyAlignment="0" applyProtection="0"/>
    <xf numFmtId="0" fontId="36" fillId="0" borderId="0"/>
    <xf numFmtId="0" fontId="36" fillId="0" borderId="0"/>
    <xf numFmtId="0" fontId="36" fillId="0" borderId="0"/>
    <xf numFmtId="0" fontId="205" fillId="10" borderId="9"/>
    <xf numFmtId="0" fontId="36" fillId="0" borderId="0"/>
    <xf numFmtId="0" fontId="205" fillId="10" borderId="9"/>
    <xf numFmtId="0" fontId="151" fillId="90" borderId="89" applyNumberFormat="0" applyAlignment="0" applyProtection="0"/>
    <xf numFmtId="0" fontId="205" fillId="10" borderId="9"/>
    <xf numFmtId="0" fontId="36" fillId="0" borderId="0"/>
    <xf numFmtId="0" fontId="205" fillId="32" borderId="31" applyNumberFormat="0" applyFont="0" applyAlignment="0" applyProtection="0"/>
    <xf numFmtId="0" fontId="205" fillId="10" borderId="9"/>
    <xf numFmtId="0" fontId="36" fillId="0" borderId="0"/>
    <xf numFmtId="0" fontId="205" fillId="10" borderId="9"/>
    <xf numFmtId="4" fontId="121" fillId="95" borderId="94" applyNumberFormat="0" applyProtection="0">
      <alignment horizontal="right" vertical="center"/>
    </xf>
    <xf numFmtId="0" fontId="205" fillId="32" borderId="31" applyNumberFormat="0" applyFont="0" applyAlignment="0" applyProtection="0"/>
    <xf numFmtId="0" fontId="205" fillId="10" borderId="9"/>
    <xf numFmtId="0" fontId="205" fillId="10" borderId="9"/>
    <xf numFmtId="0" fontId="205" fillId="32" borderId="31" applyNumberFormat="0" applyFont="0" applyAlignment="0" applyProtection="0"/>
    <xf numFmtId="0" fontId="36" fillId="0" borderId="0"/>
    <xf numFmtId="0" fontId="56" fillId="54" borderId="53" applyNumberFormat="0" applyFont="0" applyAlignment="0" applyProtection="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56" fillId="39" borderId="38"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32" borderId="31"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56" fillId="54" borderId="53" applyNumberFormat="0" applyFont="0" applyAlignment="0" applyProtection="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01" fillId="61" borderId="60" applyNumberFormat="0" applyAlignment="0" applyProtection="0"/>
    <xf numFmtId="0" fontId="36" fillId="32" borderId="31" applyNumberFormat="0" applyFont="0" applyAlignment="0" applyProtection="0"/>
    <xf numFmtId="0" fontId="36" fillId="0" borderId="0"/>
    <xf numFmtId="0" fontId="36" fillId="32" borderId="31" applyNumberFormat="0" applyFont="0" applyAlignment="0" applyProtection="0"/>
    <xf numFmtId="0" fontId="36" fillId="0" borderId="0"/>
    <xf numFmtId="0" fontId="36" fillId="0" borderId="0"/>
    <xf numFmtId="0" fontId="101" fillId="61" borderId="60" applyNumberFormat="0" applyAlignment="0" applyProtection="0"/>
    <xf numFmtId="0" fontId="40" fillId="28" borderId="27" applyNumberFormat="0" applyFill="0" applyAlignment="0" applyProtection="0"/>
    <xf numFmtId="0" fontId="36" fillId="0" borderId="0"/>
    <xf numFmtId="0" fontId="205" fillId="10" borderId="9"/>
    <xf numFmtId="198" fontId="110" fillId="77" borderId="76" applyAlignment="0" applyProtection="0"/>
    <xf numFmtId="0" fontId="205" fillId="10" borderId="9"/>
    <xf numFmtId="0" fontId="205" fillId="10" borderId="9"/>
    <xf numFmtId="202" fontId="205" fillId="17" borderId="16">
      <alignment vertical="top"/>
    </xf>
    <xf numFmtId="0" fontId="36" fillId="32" borderId="31" applyNumberFormat="0" applyFont="0" applyAlignment="0" applyProtection="0"/>
    <xf numFmtId="0" fontId="90" fillId="29" borderId="28" applyNumberFormat="0" applyAlignment="0" applyProtection="0"/>
    <xf numFmtId="0" fontId="205" fillId="10" borderId="9"/>
    <xf numFmtId="0" fontId="90" fillId="29" borderId="28" applyNumberFormat="0" applyAlignment="0" applyProtection="0"/>
    <xf numFmtId="0" fontId="205" fillId="32" borderId="31" applyNumberFormat="0" applyFont="0" applyAlignment="0" applyProtection="0"/>
    <xf numFmtId="0" fontId="36" fillId="0" borderId="0"/>
    <xf numFmtId="0" fontId="36" fillId="0" borderId="0"/>
    <xf numFmtId="0" fontId="205" fillId="10" borderId="9"/>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90" fillId="29" borderId="28" applyNumberFormat="0" applyAlignment="0" applyProtection="0"/>
    <xf numFmtId="0" fontId="36" fillId="0" borderId="0"/>
    <xf numFmtId="0" fontId="36" fillId="0" borderId="0"/>
    <xf numFmtId="0" fontId="205" fillId="32" borderId="31" applyNumberFormat="0" applyFont="0" applyAlignment="0" applyProtection="0"/>
    <xf numFmtId="0" fontId="36" fillId="0" borderId="0"/>
    <xf numFmtId="0" fontId="36" fillId="0" borderId="0"/>
    <xf numFmtId="0" fontId="36" fillId="0" borderId="0"/>
    <xf numFmtId="0" fontId="205" fillId="10" borderId="9"/>
    <xf numFmtId="0" fontId="90" fillId="29" borderId="28" applyNumberFormat="0" applyAlignment="0" applyProtection="0"/>
    <xf numFmtId="0" fontId="36" fillId="32" borderId="31" applyNumberFormat="0" applyFont="0" applyAlignment="0" applyProtection="0"/>
    <xf numFmtId="0" fontId="205" fillId="32" borderId="31" applyNumberFormat="0" applyFont="0" applyAlignment="0" applyProtection="0"/>
    <xf numFmtId="202" fontId="205" fillId="17" borderId="16">
      <alignment vertical="top"/>
    </xf>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4" fontId="121" fillId="95" borderId="94" applyNumberFormat="0" applyProtection="0">
      <alignment horizontal="right" vertical="center"/>
    </xf>
    <xf numFmtId="0" fontId="36" fillId="0" borderId="0"/>
    <xf numFmtId="0" fontId="36" fillId="0" borderId="0"/>
    <xf numFmtId="0" fontId="36" fillId="0" borderId="0"/>
    <xf numFmtId="0" fontId="36" fillId="0" borderId="0"/>
    <xf numFmtId="0" fontId="205" fillId="10" borderId="9"/>
    <xf numFmtId="0" fontId="205" fillId="10" borderId="9"/>
    <xf numFmtId="0" fontId="205" fillId="10" borderId="9"/>
    <xf numFmtId="10" fontId="51" fillId="86" borderId="85" applyNumberFormat="0" applyBorder="0" applyAlignment="0" applyProtection="0"/>
    <xf numFmtId="0" fontId="205" fillId="10" borderId="9"/>
    <xf numFmtId="202" fontId="205" fillId="17" borderId="16">
      <alignment vertical="top"/>
    </xf>
    <xf numFmtId="0" fontId="36" fillId="0" borderId="0"/>
    <xf numFmtId="0" fontId="205" fillId="32" borderId="31" applyNumberFormat="0" applyFont="0" applyAlignment="0" applyProtection="0"/>
    <xf numFmtId="0" fontId="205" fillId="10" borderId="9"/>
    <xf numFmtId="0" fontId="205" fillId="10" borderId="9"/>
    <xf numFmtId="0" fontId="205" fillId="10" borderId="9"/>
    <xf numFmtId="4" fontId="205" fillId="92" borderId="91" applyNumberFormat="0" applyProtection="0">
      <alignment horizontal="right" vertical="center"/>
    </xf>
    <xf numFmtId="0" fontId="36" fillId="0" borderId="0"/>
    <xf numFmtId="0" fontId="205" fillId="10" borderId="9"/>
    <xf numFmtId="0" fontId="90" fillId="29" borderId="28" applyNumberFormat="0" applyAlignment="0" applyProtection="0"/>
    <xf numFmtId="4" fontId="121" fillId="95" borderId="94" applyNumberFormat="0" applyProtection="0">
      <alignment horizontal="right" vertical="center"/>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4" fontId="205" fillId="106" borderId="105" applyNumberFormat="0" applyProtection="0">
      <alignment horizontal="right" vertical="center"/>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56" fillId="54" borderId="53" applyNumberFormat="0" applyFont="0" applyAlignment="0" applyProtection="0"/>
    <xf numFmtId="0" fontId="36" fillId="0" borderId="0"/>
    <xf numFmtId="0" fontId="56" fillId="54" borderId="53" applyNumberFormat="0" applyFont="0" applyAlignment="0" applyProtection="0"/>
    <xf numFmtId="0" fontId="205" fillId="10" borderId="9"/>
    <xf numFmtId="0" fontId="36" fillId="0" borderId="0"/>
    <xf numFmtId="0" fontId="90" fillId="29" borderId="28" applyNumberFormat="0" applyAlignment="0" applyProtection="0"/>
    <xf numFmtId="4" fontId="205" fillId="93" borderId="92" applyNumberFormat="0" applyProtection="0">
      <alignment horizontal="right" vertical="center"/>
    </xf>
    <xf numFmtId="0" fontId="36" fillId="0" borderId="0"/>
    <xf numFmtId="0" fontId="36" fillId="0" borderId="0"/>
    <xf numFmtId="0" fontId="205" fillId="10" borderId="9"/>
    <xf numFmtId="178" fontId="36" fillId="0" borderId="0"/>
    <xf numFmtId="0" fontId="36" fillId="32" borderId="31" applyNumberFormat="0" applyFont="0" applyAlignment="0" applyProtection="0"/>
    <xf numFmtId="0" fontId="36" fillId="0" borderId="0"/>
    <xf numFmtId="0" fontId="205" fillId="10" borderId="9"/>
    <xf numFmtId="0" fontId="90" fillId="29" borderId="28" applyNumberFormat="0" applyAlignment="0" applyProtection="0"/>
    <xf numFmtId="0" fontId="205" fillId="10" borderId="9"/>
    <xf numFmtId="0" fontId="36" fillId="0" borderId="0"/>
    <xf numFmtId="0" fontId="90" fillId="29" borderId="28" applyNumberFormat="0" applyAlignment="0" applyProtection="0"/>
    <xf numFmtId="0" fontId="36" fillId="0" borderId="0"/>
    <xf numFmtId="0" fontId="90" fillId="29" borderId="28" applyNumberFormat="0" applyAlignment="0" applyProtection="0"/>
    <xf numFmtId="0" fontId="205" fillId="10" borderId="9"/>
    <xf numFmtId="0" fontId="36" fillId="0" borderId="0"/>
    <xf numFmtId="0" fontId="56" fillId="39" borderId="38" applyNumberFormat="0" applyFont="0" applyAlignment="0" applyProtection="0"/>
    <xf numFmtId="202" fontId="205" fillId="17" borderId="16">
      <alignment vertical="top"/>
    </xf>
    <xf numFmtId="0" fontId="36" fillId="0" borderId="0"/>
    <xf numFmtId="0" fontId="205" fillId="10" borderId="9"/>
    <xf numFmtId="0" fontId="36" fillId="0" borderId="0"/>
    <xf numFmtId="0" fontId="205" fillId="32" borderId="31"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205" fillId="10" borderId="9"/>
    <xf numFmtId="0" fontId="90" fillId="29" borderId="28" applyNumberFormat="0" applyAlignment="0" applyProtection="0"/>
    <xf numFmtId="0" fontId="36" fillId="0" borderId="0"/>
    <xf numFmtId="0" fontId="205" fillId="10" borderId="9"/>
    <xf numFmtId="0" fontId="36" fillId="0" borderId="0"/>
    <xf numFmtId="0" fontId="36" fillId="0" borderId="0"/>
    <xf numFmtId="0" fontId="36" fillId="0" borderId="0"/>
    <xf numFmtId="0" fontId="205" fillId="10" borderId="9"/>
    <xf numFmtId="0" fontId="36" fillId="0" borderId="0"/>
    <xf numFmtId="0" fontId="205" fillId="10" borderId="9"/>
    <xf numFmtId="0" fontId="205" fillId="10" borderId="9"/>
    <xf numFmtId="0" fontId="205" fillId="10" borderId="9"/>
    <xf numFmtId="0" fontId="36" fillId="0" borderId="0"/>
    <xf numFmtId="0" fontId="36" fillId="0" borderId="0"/>
    <xf numFmtId="0" fontId="205" fillId="10" borderId="9"/>
    <xf numFmtId="0" fontId="205" fillId="10" borderId="9"/>
    <xf numFmtId="0" fontId="205" fillId="10" borderId="9"/>
    <xf numFmtId="0" fontId="36" fillId="0" borderId="0"/>
    <xf numFmtId="0" fontId="205" fillId="32" borderId="31" applyNumberFormat="0" applyFont="0" applyAlignment="0" applyProtection="0"/>
    <xf numFmtId="0" fontId="36" fillId="0" borderId="0"/>
    <xf numFmtId="0" fontId="36" fillId="0" borderId="0"/>
    <xf numFmtId="0" fontId="205" fillId="10" borderId="9"/>
    <xf numFmtId="0" fontId="205" fillId="10" borderId="9"/>
    <xf numFmtId="4" fontId="205" fillId="94" borderId="93" applyNumberFormat="0" applyProtection="0">
      <alignment horizontal="right" vertical="center"/>
    </xf>
    <xf numFmtId="0" fontId="205" fillId="10" borderId="9"/>
    <xf numFmtId="0" fontId="205" fillId="32" borderId="31" applyNumberFormat="0" applyFont="0" applyAlignment="0" applyProtection="0"/>
    <xf numFmtId="0" fontId="205" fillId="10" borderId="9"/>
    <xf numFmtId="0" fontId="205" fillId="10" borderId="9"/>
    <xf numFmtId="0" fontId="205" fillId="10" borderId="9"/>
    <xf numFmtId="0" fontId="205" fillId="32" borderId="31" applyNumberFormat="0" applyFont="0" applyAlignment="0" applyProtection="0"/>
    <xf numFmtId="0" fontId="205" fillId="10" borderId="9"/>
    <xf numFmtId="0" fontId="36" fillId="0" borderId="0"/>
    <xf numFmtId="0" fontId="36" fillId="0" borderId="0"/>
    <xf numFmtId="0" fontId="36" fillId="0" borderId="0"/>
    <xf numFmtId="0" fontId="205" fillId="10" borderId="9"/>
    <xf numFmtId="4" fontId="205" fillId="92" borderId="91" applyNumberFormat="0" applyProtection="0">
      <alignment horizontal="right" vertical="center"/>
    </xf>
    <xf numFmtId="0" fontId="205" fillId="10" borderId="9"/>
    <xf numFmtId="0" fontId="205" fillId="32" borderId="31" applyNumberFormat="0" applyFont="0" applyAlignment="0" applyProtection="0"/>
    <xf numFmtId="0" fontId="36" fillId="0" borderId="0"/>
    <xf numFmtId="0" fontId="36" fillId="0" borderId="0"/>
    <xf numFmtId="202" fontId="205" fillId="17" borderId="16">
      <alignment vertical="top"/>
    </xf>
    <xf numFmtId="0" fontId="36" fillId="0" borderId="0"/>
    <xf numFmtId="0" fontId="36" fillId="0" borderId="0"/>
    <xf numFmtId="0" fontId="36" fillId="0" borderId="0"/>
    <xf numFmtId="0" fontId="36" fillId="0" borderId="0"/>
    <xf numFmtId="0" fontId="36" fillId="0" borderId="0"/>
    <xf numFmtId="0" fontId="90" fillId="29" borderId="28"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202" fontId="205" fillId="17" borderId="16">
      <alignment vertical="top"/>
    </xf>
    <xf numFmtId="0" fontId="205" fillId="10" borderId="9"/>
    <xf numFmtId="0" fontId="205" fillId="10" borderId="9"/>
    <xf numFmtId="0" fontId="205" fillId="10" borderId="9"/>
    <xf numFmtId="0" fontId="36" fillId="0" borderId="0"/>
    <xf numFmtId="4" fontId="113" fillId="7" borderId="6" applyNumberFormat="0" applyProtection="0">
      <alignment horizontal="left" vertical="center" indent="1"/>
    </xf>
    <xf numFmtId="0" fontId="205" fillId="10" borderId="9"/>
    <xf numFmtId="0" fontId="205" fillId="10" borderId="9"/>
    <xf numFmtId="0" fontId="205" fillId="10" borderId="9"/>
    <xf numFmtId="0" fontId="36" fillId="0" borderId="0"/>
    <xf numFmtId="0" fontId="36" fillId="0" borderId="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40" fillId="28" borderId="27" applyNumberFormat="0" applyFill="0" applyAlignment="0" applyProtection="0"/>
    <xf numFmtId="0" fontId="36" fillId="32" borderId="31" applyNumberFormat="0" applyFont="0" applyAlignment="0" applyProtection="0"/>
    <xf numFmtId="0" fontId="36" fillId="0" borderId="0"/>
    <xf numFmtId="0" fontId="36" fillId="0" borderId="0"/>
    <xf numFmtId="0" fontId="36" fillId="32" borderId="31" applyNumberFormat="0" applyFont="0" applyAlignment="0" applyProtection="0"/>
    <xf numFmtId="0" fontId="36" fillId="0" borderId="0"/>
    <xf numFmtId="0" fontId="205" fillId="10" borderId="9"/>
    <xf numFmtId="0" fontId="36" fillId="0" borderId="0"/>
    <xf numFmtId="0" fontId="56" fillId="39" borderId="38" applyNumberFormat="0" applyFont="0" applyAlignment="0" applyProtection="0"/>
    <xf numFmtId="0" fontId="205" fillId="0" borderId="0"/>
    <xf numFmtId="202" fontId="205" fillId="17" borderId="16">
      <alignment vertical="top"/>
    </xf>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0" fillId="29" borderId="28" applyNumberFormat="0" applyAlignment="0" applyProtection="0"/>
    <xf numFmtId="0" fontId="36" fillId="0" borderId="0"/>
    <xf numFmtId="0" fontId="36" fillId="0" borderId="0"/>
    <xf numFmtId="0" fontId="205" fillId="10" borderId="9"/>
    <xf numFmtId="0" fontId="90" fillId="29" borderId="28" applyNumberFormat="0" applyAlignment="0" applyProtection="0"/>
    <xf numFmtId="0" fontId="205" fillId="10" borderId="9"/>
    <xf numFmtId="0" fontId="36" fillId="0" borderId="0"/>
    <xf numFmtId="0" fontId="36" fillId="0" borderId="0"/>
    <xf numFmtId="0" fontId="205" fillId="32" borderId="31" applyNumberFormat="0" applyFont="0" applyAlignment="0" applyProtection="0"/>
    <xf numFmtId="0" fontId="40" fillId="28" borderId="27" applyNumberFormat="0" applyFill="0" applyAlignment="0" applyProtection="0"/>
    <xf numFmtId="0" fontId="36" fillId="0" borderId="0"/>
    <xf numFmtId="0" fontId="205" fillId="10" borderId="9"/>
    <xf numFmtId="0" fontId="205" fillId="10" borderId="9"/>
    <xf numFmtId="0" fontId="40" fillId="28" borderId="27" applyNumberFormat="0" applyFill="0" applyAlignment="0" applyProtection="0"/>
    <xf numFmtId="0" fontId="90" fillId="29" borderId="28" applyNumberFormat="0" applyAlignment="0" applyProtection="0"/>
    <xf numFmtId="0" fontId="205" fillId="10" borderId="9"/>
    <xf numFmtId="0" fontId="205" fillId="10" borderId="9"/>
    <xf numFmtId="0" fontId="205" fillId="10" borderId="9"/>
    <xf numFmtId="0" fontId="36" fillId="0" borderId="0"/>
    <xf numFmtId="0" fontId="90" fillId="29" borderId="28" applyNumberFormat="0" applyAlignment="0" applyProtection="0"/>
    <xf numFmtId="0" fontId="205" fillId="10" borderId="9"/>
    <xf numFmtId="0" fontId="205" fillId="10" borderId="9"/>
    <xf numFmtId="0" fontId="90" fillId="29" borderId="28" applyNumberFormat="0" applyAlignment="0" applyProtection="0"/>
    <xf numFmtId="0" fontId="101" fillId="61" borderId="60" applyNumberFormat="0" applyAlignment="0" applyProtection="0"/>
    <xf numFmtId="0" fontId="205" fillId="10" borderId="9"/>
    <xf numFmtId="0" fontId="56" fillId="54" borderId="53" applyNumberFormat="0" applyFont="0" applyAlignment="0" applyProtection="0"/>
    <xf numFmtId="0" fontId="205" fillId="10" borderId="9"/>
    <xf numFmtId="0" fontId="36" fillId="32" borderId="31" applyNumberFormat="0" applyFont="0" applyAlignment="0" applyProtection="0"/>
    <xf numFmtId="0" fontId="36" fillId="0" borderId="0"/>
    <xf numFmtId="0" fontId="205" fillId="10" borderId="9"/>
    <xf numFmtId="0" fontId="36" fillId="32" borderId="31" applyNumberFormat="0" applyFont="0" applyAlignment="0" applyProtection="0"/>
    <xf numFmtId="0" fontId="101" fillId="61" borderId="60" applyNumberFormat="0" applyAlignment="0" applyProtection="0"/>
    <xf numFmtId="0" fontId="36" fillId="32" borderId="31"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202" fontId="205" fillId="17" borderId="16">
      <alignment vertical="top"/>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1" fillId="90" borderId="89"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205" fillId="10" borderId="9"/>
    <xf numFmtId="0" fontId="205" fillId="32" borderId="31" applyNumberFormat="0" applyFont="0" applyAlignment="0" applyProtection="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205" fillId="10" borderId="9"/>
    <xf numFmtId="0" fontId="36" fillId="32" borderId="31" applyNumberFormat="0" applyFont="0" applyAlignment="0" applyProtection="0"/>
    <xf numFmtId="0" fontId="205" fillId="10" borderId="9"/>
    <xf numFmtId="0" fontId="205" fillId="10" borderId="9"/>
    <xf numFmtId="0" fontId="205" fillId="10" borderId="9"/>
    <xf numFmtId="0" fontId="205" fillId="10" borderId="9"/>
    <xf numFmtId="0" fontId="36" fillId="0" borderId="0"/>
    <xf numFmtId="0" fontId="36" fillId="0" borderId="0"/>
    <xf numFmtId="0" fontId="205" fillId="10" borderId="9"/>
    <xf numFmtId="0" fontId="205" fillId="10" borderId="9"/>
    <xf numFmtId="0" fontId="205" fillId="10" borderId="9"/>
    <xf numFmtId="0" fontId="205" fillId="10" borderId="9"/>
    <xf numFmtId="0" fontId="205" fillId="10" borderId="9"/>
    <xf numFmtId="0" fontId="205" fillId="10" borderId="9"/>
    <xf numFmtId="0" fontId="36" fillId="32" borderId="31" applyNumberFormat="0" applyFont="0" applyAlignment="0" applyProtection="0"/>
    <xf numFmtId="0" fontId="205" fillId="10" borderId="9"/>
    <xf numFmtId="0" fontId="205" fillId="10" borderId="9"/>
    <xf numFmtId="0" fontId="36" fillId="32" borderId="31" applyNumberFormat="0" applyFont="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32" borderId="31" applyNumberFormat="0" applyFont="0" applyAlignment="0" applyProtection="0"/>
    <xf numFmtId="0" fontId="36" fillId="0" borderId="0"/>
    <xf numFmtId="0" fontId="205" fillId="10" borderId="9"/>
    <xf numFmtId="0" fontId="36" fillId="0" borderId="0"/>
    <xf numFmtId="0" fontId="205" fillId="10" borderId="9"/>
    <xf numFmtId="0" fontId="205" fillId="10" borderId="9"/>
    <xf numFmtId="0" fontId="205" fillId="10" borderId="9"/>
    <xf numFmtId="0" fontId="205" fillId="10" borderId="9"/>
    <xf numFmtId="0" fontId="205" fillId="10" borderId="9"/>
    <xf numFmtId="0" fontId="36" fillId="0" borderId="0"/>
    <xf numFmtId="0" fontId="36" fillId="0" borderId="0"/>
    <xf numFmtId="0" fontId="36" fillId="0" borderId="0"/>
    <xf numFmtId="0" fontId="36" fillId="0" borderId="0"/>
    <xf numFmtId="0" fontId="151" fillId="90" borderId="89" applyNumberFormat="0" applyAlignment="0" applyProtection="0"/>
    <xf numFmtId="0" fontId="36" fillId="0" borderId="0"/>
    <xf numFmtId="0" fontId="101" fillId="61" borderId="60" applyNumberFormat="0" applyAlignment="0" applyProtection="0"/>
    <xf numFmtId="0" fontId="205" fillId="32" borderId="31"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205" fillId="10" borderId="9"/>
    <xf numFmtId="0" fontId="36" fillId="0" borderId="0"/>
    <xf numFmtId="0" fontId="205" fillId="10" borderId="9"/>
    <xf numFmtId="0" fontId="36" fillId="0" borderId="0"/>
    <xf numFmtId="0" fontId="36" fillId="0" borderId="0"/>
    <xf numFmtId="0" fontId="36" fillId="0" borderId="0"/>
    <xf numFmtId="0" fontId="36" fillId="0" borderId="0"/>
    <xf numFmtId="0" fontId="90" fillId="29" borderId="28" applyNumberFormat="0" applyAlignment="0" applyProtection="0"/>
    <xf numFmtId="0" fontId="36" fillId="0" borderId="0"/>
    <xf numFmtId="4" fontId="205" fillId="89" borderId="88" applyNumberFormat="0" applyProtection="0">
      <alignment horizontal="right" vertical="center"/>
    </xf>
    <xf numFmtId="0" fontId="36" fillId="0" borderId="0"/>
    <xf numFmtId="0" fontId="36" fillId="0" borderId="0"/>
    <xf numFmtId="0" fontId="36" fillId="0" borderId="0"/>
    <xf numFmtId="0" fontId="36" fillId="0" borderId="0"/>
    <xf numFmtId="0" fontId="101" fillId="61" borderId="60" applyNumberFormat="0" applyAlignment="0" applyProtection="0"/>
    <xf numFmtId="0" fontId="205" fillId="10" borderId="9"/>
    <xf numFmtId="0" fontId="56" fillId="54" borderId="53" applyNumberFormat="0" applyFont="0" applyAlignment="0" applyProtection="0"/>
    <xf numFmtId="0" fontId="205" fillId="10" borderId="9"/>
    <xf numFmtId="0" fontId="36" fillId="0" borderId="0"/>
    <xf numFmtId="0" fontId="36" fillId="0" borderId="0"/>
    <xf numFmtId="0" fontId="36" fillId="0" borderId="0"/>
    <xf numFmtId="0" fontId="36" fillId="0" borderId="0"/>
    <xf numFmtId="0" fontId="205" fillId="10" borderId="9"/>
    <xf numFmtId="0" fontId="205" fillId="10" borderId="9"/>
    <xf numFmtId="0" fontId="90" fillId="29" borderId="28" applyNumberFormat="0" applyAlignment="0" applyProtection="0"/>
    <xf numFmtId="0" fontId="36" fillId="0" borderId="0"/>
    <xf numFmtId="0" fontId="36" fillId="0" borderId="0"/>
    <xf numFmtId="0" fontId="205" fillId="10" borderId="9"/>
    <xf numFmtId="0" fontId="36" fillId="0" borderId="0"/>
    <xf numFmtId="0" fontId="36" fillId="0" borderId="0"/>
    <xf numFmtId="0" fontId="205" fillId="10" borderId="9"/>
    <xf numFmtId="0" fontId="90" fillId="29" borderId="28" applyNumberFormat="0" applyAlignment="0" applyProtection="0"/>
    <xf numFmtId="0" fontId="205" fillId="10" borderId="9"/>
    <xf numFmtId="0" fontId="36" fillId="0" borderId="0"/>
    <xf numFmtId="0" fontId="36" fillId="0" borderId="0"/>
    <xf numFmtId="0" fontId="205" fillId="32" borderId="31" applyNumberFormat="0" applyFont="0" applyAlignment="0" applyProtection="0"/>
    <xf numFmtId="0" fontId="36" fillId="0" borderId="0"/>
    <xf numFmtId="0" fontId="36" fillId="0" borderId="0"/>
    <xf numFmtId="0" fontId="205" fillId="10" borderId="9"/>
    <xf numFmtId="0" fontId="205" fillId="10" borderId="9"/>
    <xf numFmtId="0" fontId="56" fillId="54" borderId="53" applyNumberFormat="0" applyFont="0" applyAlignment="0" applyProtection="0"/>
    <xf numFmtId="0" fontId="205" fillId="32" borderId="31" applyNumberFormat="0" applyFont="0" applyAlignment="0" applyProtection="0"/>
    <xf numFmtId="0" fontId="36" fillId="0" borderId="0"/>
    <xf numFmtId="0" fontId="36" fillId="0" borderId="0"/>
    <xf numFmtId="0" fontId="36" fillId="0" borderId="0"/>
    <xf numFmtId="0" fontId="36" fillId="0" borderId="0"/>
    <xf numFmtId="4" fontId="205" fillId="94" borderId="93" applyNumberFormat="0" applyProtection="0">
      <alignment horizontal="right" vertical="center"/>
    </xf>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6" fillId="39" borderId="38" applyNumberFormat="0" applyFont="0" applyAlignment="0" applyProtection="0"/>
    <xf numFmtId="0" fontId="205" fillId="10" borderId="9"/>
    <xf numFmtId="0" fontId="36" fillId="0" borderId="0"/>
    <xf numFmtId="0" fontId="36" fillId="0" borderId="0"/>
    <xf numFmtId="0" fontId="36" fillId="0" borderId="0"/>
    <xf numFmtId="0" fontId="205" fillId="32" borderId="31" applyNumberFormat="0" applyFont="0" applyAlignment="0" applyProtection="0"/>
    <xf numFmtId="0" fontId="36" fillId="0" borderId="0"/>
    <xf numFmtId="0" fontId="36" fillId="0" borderId="0"/>
    <xf numFmtId="0" fontId="36" fillId="0" borderId="0"/>
    <xf numFmtId="0" fontId="90" fillId="29" borderId="28" applyNumberFormat="0" applyAlignment="0" applyProtection="0"/>
    <xf numFmtId="0" fontId="36" fillId="0" borderId="0"/>
    <xf numFmtId="0" fontId="36" fillId="0" borderId="0"/>
    <xf numFmtId="0" fontId="36" fillId="0" borderId="0"/>
    <xf numFmtId="0" fontId="151" fillId="90" borderId="89" applyNumberFormat="0" applyAlignment="0" applyProtection="0"/>
    <xf numFmtId="0" fontId="36" fillId="0" borderId="0"/>
    <xf numFmtId="0" fontId="36" fillId="0" borderId="0"/>
    <xf numFmtId="0" fontId="36" fillId="0" borderId="0"/>
    <xf numFmtId="0" fontId="205" fillId="10" borderId="9"/>
    <xf numFmtId="198" fontId="110" fillId="77" borderId="76" applyAlignment="0" applyProtection="0"/>
    <xf numFmtId="0" fontId="205" fillId="10" borderId="9"/>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205" fillId="10" borderId="9"/>
    <xf numFmtId="0" fontId="205" fillId="10" borderId="9"/>
    <xf numFmtId="0" fontId="40" fillId="28" borderId="27" applyNumberFormat="0" applyFill="0" applyAlignment="0" applyProtection="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4" fontId="205" fillId="92" borderId="91" applyNumberFormat="0" applyProtection="0">
      <alignment horizontal="right" vertical="center"/>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6" fillId="54" borderId="53" applyNumberFormat="0" applyFont="0" applyAlignment="0" applyProtection="0"/>
    <xf numFmtId="0" fontId="90" fillId="29" borderId="28" applyNumberFormat="0" applyAlignment="0" applyProtection="0"/>
    <xf numFmtId="0" fontId="205" fillId="10" borderId="9"/>
    <xf numFmtId="0" fontId="56" fillId="39" borderId="38" applyNumberFormat="0" applyFont="0" applyAlignment="0" applyProtection="0"/>
    <xf numFmtId="0" fontId="36" fillId="0" borderId="0"/>
    <xf numFmtId="0" fontId="205" fillId="32" borderId="31" applyNumberFormat="0" applyFont="0" applyAlignment="0" applyProtection="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6" fillId="39" borderId="38" applyNumberFormat="0" applyFont="0" applyAlignment="0" applyProtection="0"/>
    <xf numFmtId="0" fontId="36" fillId="0" borderId="0"/>
    <xf numFmtId="0" fontId="36" fillId="0" borderId="0"/>
    <xf numFmtId="0" fontId="36" fillId="0" borderId="0"/>
    <xf numFmtId="0" fontId="36" fillId="0" borderId="0"/>
    <xf numFmtId="0" fontId="56" fillId="54" borderId="53"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6" fillId="39" borderId="38"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0" fontId="36" fillId="0" borderId="0"/>
    <xf numFmtId="0" fontId="205" fillId="10" borderId="9"/>
    <xf numFmtId="9" fontId="36" fillId="0" borderId="0" applyFont="0" applyFill="0" applyBorder="0" applyAlignment="0" applyProtection="0"/>
    <xf numFmtId="0" fontId="205" fillId="10" borderId="9"/>
    <xf numFmtId="9" fontId="36" fillId="0" borderId="0" applyFont="0" applyFill="0" applyBorder="0" applyAlignment="0" applyProtection="0"/>
    <xf numFmtId="4" fontId="205" fillId="89" borderId="88" applyNumberFormat="0" applyProtection="0">
      <alignment horizontal="right" vertical="center"/>
    </xf>
    <xf numFmtId="0" fontId="36" fillId="0" borderId="0"/>
    <xf numFmtId="9" fontId="36" fillId="0" borderId="0" applyFont="0" applyFill="0" applyBorder="0" applyAlignment="0" applyProtection="0"/>
    <xf numFmtId="0" fontId="151" fillId="90" borderId="89" applyNumberFormat="0" applyAlignment="0" applyProtection="0"/>
    <xf numFmtId="0" fontId="36" fillId="0" borderId="0"/>
    <xf numFmtId="4" fontId="113" fillId="7" borderId="6" applyNumberFormat="0" applyProtection="0">
      <alignment horizontal="left" vertical="center" indent="1"/>
    </xf>
    <xf numFmtId="0" fontId="205" fillId="10" borderId="9"/>
    <xf numFmtId="0" fontId="90" fillId="29" borderId="28" applyNumberFormat="0" applyAlignment="0" applyProtection="0"/>
    <xf numFmtId="0" fontId="36" fillId="0" borderId="0"/>
    <xf numFmtId="0" fontId="36" fillId="0" borderId="0"/>
    <xf numFmtId="0" fontId="36" fillId="0" borderId="0"/>
    <xf numFmtId="0" fontId="205" fillId="10" borderId="9"/>
    <xf numFmtId="0" fontId="205" fillId="10" borderId="9"/>
    <xf numFmtId="0" fontId="205" fillId="10" borderId="9"/>
    <xf numFmtId="0" fontId="205" fillId="10" borderId="9"/>
    <xf numFmtId="0" fontId="90" fillId="29" borderId="28" applyNumberFormat="0" applyAlignment="0" applyProtection="0"/>
    <xf numFmtId="0" fontId="205" fillId="10" borderId="9"/>
    <xf numFmtId="4" fontId="205" fillId="107" borderId="106" applyNumberFormat="0" applyProtection="0">
      <alignment horizontal="right" vertical="center"/>
    </xf>
    <xf numFmtId="0" fontId="56" fillId="54" borderId="53" applyNumberFormat="0" applyFont="0" applyAlignment="0" applyProtection="0"/>
    <xf numFmtId="0" fontId="205" fillId="10" borderId="9"/>
    <xf numFmtId="0" fontId="205" fillId="10" borderId="9"/>
    <xf numFmtId="0" fontId="205" fillId="10" borderId="9"/>
    <xf numFmtId="0" fontId="40" fillId="28" borderId="27" applyNumberFormat="0" applyFill="0" applyAlignment="0" applyProtection="0"/>
    <xf numFmtId="0" fontId="205" fillId="10" borderId="9"/>
    <xf numFmtId="0" fontId="205" fillId="10" borderId="9"/>
    <xf numFmtId="0" fontId="36" fillId="0" borderId="0"/>
    <xf numFmtId="0" fontId="90" fillId="29" borderId="28" applyNumberFormat="0" applyAlignment="0" applyProtection="0"/>
    <xf numFmtId="0" fontId="36" fillId="0" borderId="0"/>
    <xf numFmtId="0" fontId="36" fillId="0" borderId="0"/>
    <xf numFmtId="0" fontId="36" fillId="32" borderId="31" applyNumberFormat="0" applyFont="0" applyAlignment="0" applyProtection="0"/>
    <xf numFmtId="0" fontId="36" fillId="0" borderId="0"/>
    <xf numFmtId="0" fontId="90" fillId="29" borderId="28" applyNumberFormat="0" applyAlignment="0" applyProtection="0"/>
    <xf numFmtId="0" fontId="36" fillId="0" borderId="0"/>
    <xf numFmtId="0" fontId="90" fillId="29" borderId="28" applyNumberFormat="0" applyAlignment="0" applyProtection="0"/>
    <xf numFmtId="0" fontId="90" fillId="29" borderId="28" applyNumberFormat="0" applyAlignment="0" applyProtection="0"/>
    <xf numFmtId="0" fontId="205" fillId="10" borderId="9"/>
    <xf numFmtId="10" fontId="51" fillId="86" borderId="85" applyNumberFormat="0" applyBorder="0" applyAlignment="0" applyProtection="0"/>
    <xf numFmtId="0" fontId="90" fillId="29" borderId="28" applyNumberFormat="0" applyAlignment="0" applyProtection="0"/>
    <xf numFmtId="0" fontId="205" fillId="10" borderId="9"/>
    <xf numFmtId="0" fontId="205" fillId="10" borderId="9"/>
    <xf numFmtId="0" fontId="36" fillId="0" borderId="0"/>
    <xf numFmtId="0" fontId="36" fillId="0" borderId="0"/>
    <xf numFmtId="0" fontId="36" fillId="0" borderId="0"/>
    <xf numFmtId="0" fontId="205" fillId="10" borderId="9"/>
    <xf numFmtId="0" fontId="90" fillId="29" borderId="28" applyNumberFormat="0" applyAlignment="0" applyProtection="0"/>
    <xf numFmtId="0" fontId="36" fillId="0" borderId="0"/>
    <xf numFmtId="0" fontId="205" fillId="10" borderId="9"/>
    <xf numFmtId="0" fontId="101" fillId="61" borderId="60" applyNumberFormat="0" applyAlignment="0" applyProtection="0"/>
    <xf numFmtId="0" fontId="36" fillId="0" borderId="0"/>
    <xf numFmtId="0" fontId="205" fillId="10" borderId="9"/>
    <xf numFmtId="0" fontId="36" fillId="0" borderId="0"/>
    <xf numFmtId="0" fontId="205" fillId="10" borderId="9"/>
    <xf numFmtId="0" fontId="36" fillId="0" borderId="0"/>
    <xf numFmtId="0" fontId="36" fillId="0" borderId="0"/>
    <xf numFmtId="0" fontId="36" fillId="0" borderId="0"/>
    <xf numFmtId="0" fontId="36" fillId="0" borderId="0"/>
    <xf numFmtId="0" fontId="90" fillId="29" borderId="28" applyNumberFormat="0" applyAlignment="0" applyProtection="0"/>
    <xf numFmtId="0" fontId="36" fillId="0" borderId="0"/>
    <xf numFmtId="0" fontId="205" fillId="10" borderId="9"/>
    <xf numFmtId="0" fontId="36" fillId="0" borderId="0"/>
    <xf numFmtId="0" fontId="205" fillId="10" borderId="9"/>
    <xf numFmtId="0" fontId="205" fillId="10" borderId="9"/>
    <xf numFmtId="0" fontId="56" fillId="54" borderId="53" applyNumberFormat="0" applyFont="0" applyAlignment="0" applyProtection="0"/>
    <xf numFmtId="0" fontId="205" fillId="10" borderId="9"/>
    <xf numFmtId="0" fontId="205" fillId="10" borderId="9"/>
    <xf numFmtId="0" fontId="205" fillId="10" borderId="9"/>
    <xf numFmtId="0" fontId="205" fillId="10" borderId="9"/>
    <xf numFmtId="0" fontId="205" fillId="10" borderId="9"/>
    <xf numFmtId="0" fontId="90" fillId="29" borderId="28" applyNumberFormat="0" applyAlignment="0" applyProtection="0"/>
    <xf numFmtId="0" fontId="56" fillId="54" borderId="53" applyNumberFormat="0" applyFont="0" applyAlignment="0" applyProtection="0"/>
    <xf numFmtId="0" fontId="205" fillId="10" borderId="9"/>
    <xf numFmtId="0" fontId="205" fillId="10" borderId="9"/>
    <xf numFmtId="0" fontId="205" fillId="10" borderId="9"/>
    <xf numFmtId="0" fontId="101" fillId="61" borderId="60" applyNumberFormat="0" applyAlignment="0" applyProtection="0"/>
    <xf numFmtId="0" fontId="205" fillId="10" borderId="9"/>
    <xf numFmtId="0" fontId="101" fillId="61" borderId="60" applyNumberFormat="0" applyAlignment="0" applyProtection="0"/>
    <xf numFmtId="0" fontId="36" fillId="0" borderId="0"/>
    <xf numFmtId="0" fontId="36" fillId="0" borderId="0"/>
    <xf numFmtId="0" fontId="205" fillId="32" borderId="31" applyNumberFormat="0" applyFont="0" applyAlignment="0" applyProtection="0"/>
    <xf numFmtId="0" fontId="90" fillId="29" borderId="28" applyNumberFormat="0" applyAlignment="0" applyProtection="0"/>
    <xf numFmtId="4" fontId="154" fillId="99" borderId="98" applyNumberFormat="0" applyProtection="0">
      <alignment horizontal="right" vertical="center"/>
    </xf>
    <xf numFmtId="0" fontId="36" fillId="32" borderId="31" applyNumberFormat="0" applyFont="0" applyAlignment="0" applyProtection="0"/>
    <xf numFmtId="0" fontId="205" fillId="10" borderId="9"/>
    <xf numFmtId="0" fontId="36" fillId="0" borderId="0"/>
    <xf numFmtId="0" fontId="36" fillId="0" borderId="0"/>
    <xf numFmtId="0" fontId="36" fillId="0" borderId="0"/>
    <xf numFmtId="0" fontId="36" fillId="0" borderId="0"/>
    <xf numFmtId="0" fontId="36" fillId="0" borderId="0"/>
    <xf numFmtId="0" fontId="151" fillId="90" borderId="89" applyNumberFormat="0" applyAlignment="0" applyProtection="0"/>
    <xf numFmtId="0" fontId="90" fillId="29" borderId="28" applyNumberFormat="0" applyAlignment="0" applyProtection="0"/>
    <xf numFmtId="0" fontId="36" fillId="0" borderId="0"/>
    <xf numFmtId="0" fontId="36" fillId="0" borderId="0"/>
    <xf numFmtId="0" fontId="36" fillId="0" borderId="0"/>
    <xf numFmtId="0" fontId="36" fillId="0" borderId="0"/>
    <xf numFmtId="0" fontId="101" fillId="61" borderId="60" applyNumberFormat="0" applyAlignment="0" applyProtection="0"/>
    <xf numFmtId="0" fontId="36" fillId="0" borderId="0"/>
    <xf numFmtId="0" fontId="90" fillId="29" borderId="28" applyNumberFormat="0" applyAlignment="0" applyProtection="0"/>
    <xf numFmtId="0" fontId="205" fillId="10" borderId="9"/>
    <xf numFmtId="0" fontId="110" fillId="54" borderId="53">
      <alignment horizontal="left" vertical="center"/>
    </xf>
    <xf numFmtId="0" fontId="205" fillId="10" borderId="9"/>
    <xf numFmtId="0" fontId="205" fillId="10" borderId="9"/>
    <xf numFmtId="0" fontId="90" fillId="29" borderId="28" applyNumberFormat="0" applyAlignment="0" applyProtection="0"/>
    <xf numFmtId="0" fontId="36" fillId="0" borderId="0"/>
    <xf numFmtId="0" fontId="205" fillId="10" borderId="9"/>
    <xf numFmtId="0" fontId="36" fillId="0" borderId="0"/>
    <xf numFmtId="0" fontId="205" fillId="10" borderId="9"/>
    <xf numFmtId="0" fontId="205" fillId="10" borderId="9"/>
    <xf numFmtId="0" fontId="40" fillId="28" borderId="27" applyNumberFormat="0" applyFill="0" applyAlignment="0" applyProtection="0"/>
    <xf numFmtId="0" fontId="205" fillId="10" borderId="9"/>
    <xf numFmtId="0" fontId="205" fillId="10" borderId="9"/>
    <xf numFmtId="0" fontId="36" fillId="0" borderId="0"/>
    <xf numFmtId="0" fontId="205" fillId="10" borderId="9"/>
    <xf numFmtId="0" fontId="205" fillId="10" borderId="9"/>
    <xf numFmtId="0" fontId="36" fillId="0" borderId="0"/>
    <xf numFmtId="0" fontId="36" fillId="0" borderId="0"/>
    <xf numFmtId="0" fontId="36" fillId="0" borderId="0"/>
    <xf numFmtId="0" fontId="205" fillId="10" borderId="9"/>
    <xf numFmtId="0" fontId="205" fillId="10" borderId="9"/>
    <xf numFmtId="0" fontId="90" fillId="29" borderId="28" applyNumberFormat="0" applyAlignment="0" applyProtection="0"/>
    <xf numFmtId="0" fontId="205" fillId="10" borderId="9"/>
    <xf numFmtId="0" fontId="205" fillId="10" borderId="9"/>
    <xf numFmtId="0" fontId="36" fillId="0" borderId="0"/>
    <xf numFmtId="0" fontId="205" fillId="10" borderId="9"/>
    <xf numFmtId="0" fontId="90" fillId="29" borderId="28" applyNumberFormat="0" applyAlignment="0" applyProtection="0"/>
    <xf numFmtId="0" fontId="90" fillId="29" borderId="28" applyNumberFormat="0" applyAlignment="0" applyProtection="0"/>
    <xf numFmtId="4" fontId="205" fillId="96" borderId="95" applyNumberFormat="0" applyProtection="0">
      <alignment horizontal="right" vertical="center"/>
    </xf>
    <xf numFmtId="0" fontId="205" fillId="10" borderId="9"/>
    <xf numFmtId="202" fontId="205" fillId="17" borderId="16">
      <alignment vertical="top"/>
    </xf>
    <xf numFmtId="0" fontId="205" fillId="10" borderId="9"/>
    <xf numFmtId="0" fontId="101" fillId="61" borderId="60" applyNumberFormat="0" applyAlignment="0" applyProtection="0"/>
    <xf numFmtId="0" fontId="36" fillId="32" borderId="31" applyNumberFormat="0" applyFont="0" applyAlignment="0" applyProtection="0"/>
    <xf numFmtId="0" fontId="90" fillId="29" borderId="28" applyNumberFormat="0" applyAlignment="0" applyProtection="0"/>
    <xf numFmtId="0" fontId="36" fillId="0" borderId="0"/>
    <xf numFmtId="0" fontId="205" fillId="10" borderId="9"/>
    <xf numFmtId="0" fontId="205" fillId="10" borderId="9"/>
    <xf numFmtId="0" fontId="205" fillId="10" borderId="9"/>
    <xf numFmtId="0" fontId="205" fillId="10" borderId="9"/>
    <xf numFmtId="0" fontId="119" fillId="29" borderId="28" applyNumberFormat="0" applyAlignment="0" applyProtection="0"/>
    <xf numFmtId="0" fontId="36" fillId="0" borderId="0"/>
    <xf numFmtId="0" fontId="36" fillId="0" borderId="0"/>
    <xf numFmtId="0" fontId="151" fillId="90" borderId="89" applyNumberFormat="0" applyAlignment="0" applyProtection="0"/>
    <xf numFmtId="0" fontId="36" fillId="0" borderId="0"/>
    <xf numFmtId="178"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205" fillId="10" borderId="9"/>
    <xf numFmtId="0" fontId="36" fillId="0" borderId="0"/>
    <xf numFmtId="0" fontId="151" fillId="90" borderId="89" applyNumberFormat="0" applyAlignment="0" applyProtection="0"/>
    <xf numFmtId="0" fontId="205" fillId="10" borderId="9"/>
    <xf numFmtId="0" fontId="205" fillId="10" borderId="9"/>
    <xf numFmtId="10" fontId="51" fillId="86" borderId="85" applyNumberFormat="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56" fillId="54" borderId="53" applyNumberFormat="0" applyFont="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05" fillId="10" borderId="9"/>
    <xf numFmtId="0" fontId="56" fillId="54" borderId="53" applyNumberFormat="0" applyFont="0" applyAlignment="0" applyProtection="0"/>
    <xf numFmtId="0" fontId="205" fillId="10" borderId="9"/>
    <xf numFmtId="0" fontId="205" fillId="10" borderId="9"/>
    <xf numFmtId="0" fontId="56" fillId="39" borderId="38" applyNumberFormat="0" applyFont="0" applyAlignment="0" applyProtection="0"/>
    <xf numFmtId="0" fontId="56" fillId="39" borderId="38" applyNumberFormat="0" applyFont="0" applyAlignment="0" applyProtection="0"/>
    <xf numFmtId="0" fontId="90" fillId="29" borderId="28" applyNumberFormat="0" applyAlignment="0" applyProtection="0"/>
    <xf numFmtId="0" fontId="56" fillId="39" borderId="38" applyNumberFormat="0" applyFont="0" applyAlignment="0" applyProtection="0"/>
    <xf numFmtId="0" fontId="90" fillId="29" borderId="28" applyNumberFormat="0" applyAlignment="0" applyProtection="0"/>
    <xf numFmtId="0" fontId="151" fillId="90" borderId="89" applyNumberFormat="0" applyAlignment="0" applyProtection="0"/>
    <xf numFmtId="0" fontId="205" fillId="10" borderId="9"/>
    <xf numFmtId="4" fontId="205" fillId="106" borderId="105" applyNumberFormat="0" applyProtection="0">
      <alignment horizontal="right" vertical="center"/>
    </xf>
    <xf numFmtId="0" fontId="122" fillId="61" borderId="60" applyNumberFormat="0" applyAlignment="0" applyProtection="0"/>
    <xf numFmtId="0" fontId="205" fillId="10" borderId="9"/>
    <xf numFmtId="0" fontId="205" fillId="10" borderId="9"/>
    <xf numFmtId="0" fontId="36" fillId="0" borderId="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4" fontId="205" fillId="92" borderId="91" applyNumberFormat="0" applyProtection="0">
      <alignment horizontal="right" vertical="center"/>
    </xf>
    <xf numFmtId="4" fontId="205" fillId="92" borderId="91" applyNumberFormat="0" applyProtection="0">
      <alignment horizontal="right" vertical="center"/>
    </xf>
    <xf numFmtId="0" fontId="56" fillId="54" borderId="53" applyNumberFormat="0" applyFont="0" applyAlignment="0" applyProtection="0"/>
    <xf numFmtId="0" fontId="90" fillId="29" borderId="28" applyNumberFormat="0" applyAlignment="0" applyProtection="0"/>
    <xf numFmtId="4" fontId="205" fillId="93" borderId="92" applyNumberFormat="0" applyProtection="0">
      <alignment horizontal="right" vertical="center"/>
    </xf>
    <xf numFmtId="4" fontId="205" fillId="93" borderId="92" applyNumberFormat="0" applyProtection="0">
      <alignment horizontal="right" vertical="center"/>
    </xf>
    <xf numFmtId="0" fontId="101" fillId="61" borderId="60" applyNumberFormat="0" applyAlignment="0" applyProtection="0"/>
    <xf numFmtId="4" fontId="205" fillId="94" borderId="93" applyNumberFormat="0" applyProtection="0">
      <alignment horizontal="right" vertical="center"/>
    </xf>
    <xf numFmtId="0" fontId="205" fillId="10" borderId="9"/>
    <xf numFmtId="0" fontId="36" fillId="0" borderId="0"/>
    <xf numFmtId="0" fontId="90" fillId="29" borderId="28" applyNumberFormat="0" applyAlignment="0" applyProtection="0"/>
    <xf numFmtId="4" fontId="205" fillId="89" borderId="88" applyNumberFormat="0" applyProtection="0">
      <alignment horizontal="right" vertical="center"/>
    </xf>
    <xf numFmtId="0" fontId="205" fillId="10" borderId="9"/>
    <xf numFmtId="0" fontId="36" fillId="0" borderId="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10" borderId="9"/>
    <xf numFmtId="0" fontId="205" fillId="10" borderId="9"/>
    <xf numFmtId="4" fontId="205" fillId="106" borderId="105" applyNumberFormat="0" applyProtection="0">
      <alignment horizontal="right" vertical="center"/>
    </xf>
    <xf numFmtId="0" fontId="205" fillId="10" borderId="9"/>
    <xf numFmtId="0" fontId="90" fillId="29" borderId="28" applyNumberFormat="0" applyAlignment="0" applyProtection="0"/>
    <xf numFmtId="0" fontId="205" fillId="32" borderId="31" applyNumberFormat="0" applyFont="0" applyAlignment="0" applyProtection="0"/>
    <xf numFmtId="0" fontId="36" fillId="0" borderId="0"/>
    <xf numFmtId="0" fontId="36" fillId="0" borderId="0"/>
    <xf numFmtId="0" fontId="36" fillId="0" borderId="0"/>
    <xf numFmtId="0" fontId="36" fillId="0" borderId="0"/>
    <xf numFmtId="202" fontId="205" fillId="17" borderId="16">
      <alignment vertical="top"/>
    </xf>
    <xf numFmtId="0" fontId="119" fillId="29" borderId="28"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0" fillId="29" borderId="28" applyNumberFormat="0" applyAlignment="0" applyProtection="0"/>
    <xf numFmtId="4" fontId="205" fillId="96" borderId="95" applyNumberFormat="0" applyProtection="0">
      <alignment horizontal="right" vertical="center"/>
    </xf>
    <xf numFmtId="202" fontId="205" fillId="17" borderId="16">
      <alignment vertical="top"/>
    </xf>
    <xf numFmtId="0" fontId="205" fillId="10" borderId="9"/>
    <xf numFmtId="0" fontId="90" fillId="29" borderId="28" applyNumberFormat="0" applyAlignment="0" applyProtection="0"/>
    <xf numFmtId="0" fontId="101" fillId="61" borderId="60" applyNumberFormat="0" applyAlignment="0" applyProtection="0"/>
    <xf numFmtId="0" fontId="90" fillId="29" borderId="28"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0" fillId="29" borderId="28" applyNumberFormat="0" applyAlignment="0" applyProtection="0"/>
    <xf numFmtId="0" fontId="205" fillId="10" borderId="9"/>
    <xf numFmtId="0" fontId="205" fillId="10" borderId="9"/>
    <xf numFmtId="0" fontId="205" fillId="32" borderId="31" applyNumberFormat="0" applyFont="0" applyAlignment="0" applyProtection="0"/>
    <xf numFmtId="4" fontId="205" fillId="101" borderId="100" applyNumberFormat="0" applyProtection="0">
      <alignment horizontal="right" vertical="center"/>
    </xf>
    <xf numFmtId="0" fontId="36" fillId="0" borderId="0"/>
    <xf numFmtId="0" fontId="56" fillId="39" borderId="38" applyNumberFormat="0" applyFont="0" applyAlignment="0" applyProtection="0"/>
    <xf numFmtId="0" fontId="205" fillId="32" borderId="31" applyNumberFormat="0" applyFont="0" applyAlignment="0" applyProtection="0"/>
    <xf numFmtId="0" fontId="205" fillId="10" borderId="9"/>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4" fontId="205" fillId="96" borderId="95" applyNumberFormat="0" applyProtection="0">
      <alignment horizontal="right" vertical="center"/>
    </xf>
    <xf numFmtId="0" fontId="36" fillId="0" borderId="0"/>
    <xf numFmtId="0" fontId="205" fillId="10" borderId="9"/>
    <xf numFmtId="0" fontId="36" fillId="0" borderId="0"/>
    <xf numFmtId="0" fontId="205" fillId="10" borderId="9"/>
    <xf numFmtId="0" fontId="151" fillId="90" borderId="89" applyNumberFormat="0" applyAlignment="0" applyProtection="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4" fontId="121" fillId="95" borderId="94" applyNumberFormat="0" applyProtection="0">
      <alignment horizontal="right" vertical="center"/>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6" fillId="54" borderId="53"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205" fillId="10" borderId="9"/>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205" fillId="10" borderId="9"/>
    <xf numFmtId="0" fontId="205" fillId="32" borderId="31" applyNumberFormat="0" applyFont="0" applyAlignment="0" applyProtection="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01" fillId="61" borderId="60"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205" fillId="10" borderId="9"/>
    <xf numFmtId="0" fontId="205" fillId="32" borderId="31" applyNumberFormat="0" applyFont="0" applyAlignment="0" applyProtection="0"/>
    <xf numFmtId="0" fontId="205" fillId="10" borderId="9"/>
    <xf numFmtId="202" fontId="205" fillId="17" borderId="16">
      <alignment vertical="top"/>
    </xf>
    <xf numFmtId="202" fontId="205" fillId="17" borderId="16">
      <alignment vertical="top"/>
    </xf>
    <xf numFmtId="0" fontId="36" fillId="0" borderId="0"/>
    <xf numFmtId="0" fontId="36" fillId="0" borderId="0"/>
    <xf numFmtId="0" fontId="205" fillId="10" borderId="9"/>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151" fillId="90" borderId="89" applyNumberFormat="0" applyAlignment="0" applyProtection="0"/>
    <xf numFmtId="0" fontId="205" fillId="10" borderId="9"/>
    <xf numFmtId="0" fontId="101" fillId="61" borderId="60" applyNumberFormat="0" applyAlignment="0" applyProtection="0"/>
    <xf numFmtId="0" fontId="90" fillId="29" borderId="28" applyNumberFormat="0" applyAlignment="0" applyProtection="0"/>
    <xf numFmtId="0" fontId="90" fillId="29" borderId="28" applyNumberFormat="0" applyAlignment="0" applyProtection="0"/>
    <xf numFmtId="0" fontId="101" fillId="61" borderId="60" applyNumberFormat="0" applyAlignment="0" applyProtection="0"/>
    <xf numFmtId="0" fontId="36" fillId="0" borderId="0"/>
    <xf numFmtId="0" fontId="90" fillId="29" borderId="28"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0" fillId="29" borderId="28" applyNumberFormat="0" applyAlignment="0" applyProtection="0"/>
    <xf numFmtId="0" fontId="90" fillId="29" borderId="28" applyNumberFormat="0" applyAlignment="0" applyProtection="0"/>
    <xf numFmtId="0" fontId="205" fillId="10" borderId="9"/>
    <xf numFmtId="0" fontId="90" fillId="29" borderId="28" applyNumberFormat="0" applyAlignment="0" applyProtection="0"/>
    <xf numFmtId="0" fontId="101" fillId="61" borderId="60" applyNumberFormat="0" applyAlignment="0" applyProtection="0"/>
    <xf numFmtId="0" fontId="90" fillId="29" borderId="28" applyNumberFormat="0" applyAlignment="0" applyProtection="0"/>
    <xf numFmtId="0" fontId="101" fillId="61" borderId="60"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90" fillId="29" borderId="28" applyNumberFormat="0" applyAlignment="0" applyProtection="0"/>
    <xf numFmtId="0" fontId="36" fillId="0" borderId="0"/>
    <xf numFmtId="0" fontId="90" fillId="29" borderId="28" applyNumberFormat="0" applyAlignment="0" applyProtection="0"/>
    <xf numFmtId="0" fontId="36" fillId="0" borderId="0"/>
    <xf numFmtId="0" fontId="36" fillId="32" borderId="31" applyNumberFormat="0" applyFont="0" applyAlignment="0" applyProtection="0"/>
    <xf numFmtId="0" fontId="205" fillId="10" borderId="9"/>
    <xf numFmtId="0" fontId="90" fillId="29" borderId="28" applyNumberFormat="0" applyAlignment="0" applyProtection="0"/>
    <xf numFmtId="0" fontId="36" fillId="0" borderId="0"/>
    <xf numFmtId="0" fontId="90" fillId="29" borderId="28" applyNumberFormat="0" applyAlignment="0" applyProtection="0"/>
    <xf numFmtId="0" fontId="90" fillId="29" borderId="28" applyNumberFormat="0" applyAlignment="0" applyProtection="0"/>
    <xf numFmtId="4" fontId="150" fillId="7" borderId="6" applyNumberFormat="0" applyProtection="0">
      <alignment vertical="center"/>
    </xf>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36" fillId="0" borderId="0"/>
    <xf numFmtId="0" fontId="36" fillId="0" borderId="0"/>
    <xf numFmtId="0" fontId="36" fillId="0" borderId="0"/>
    <xf numFmtId="10" fontId="51" fillId="86" borderId="85" applyNumberFormat="0" applyBorder="0" applyAlignment="0" applyProtection="0"/>
    <xf numFmtId="0" fontId="36" fillId="0" borderId="0"/>
    <xf numFmtId="0" fontId="205" fillId="10" borderId="9"/>
    <xf numFmtId="0" fontId="205" fillId="10" borderId="9"/>
    <xf numFmtId="0" fontId="205" fillId="10" borderId="9"/>
    <xf numFmtId="0" fontId="205" fillId="10" borderId="9"/>
    <xf numFmtId="0" fontId="101" fillId="61" borderId="60" applyNumberFormat="0" applyAlignment="0" applyProtection="0"/>
    <xf numFmtId="0" fontId="205" fillId="10" borderId="9"/>
    <xf numFmtId="0" fontId="36" fillId="0" borderId="0"/>
    <xf numFmtId="0" fontId="90" fillId="29" borderId="28" applyNumberFormat="0" applyAlignment="0" applyProtection="0"/>
    <xf numFmtId="0" fontId="90" fillId="29" borderId="28" applyNumberFormat="0" applyAlignment="0" applyProtection="0"/>
    <xf numFmtId="0" fontId="36" fillId="0" borderId="0"/>
    <xf numFmtId="0" fontId="205" fillId="10" borderId="9"/>
    <xf numFmtId="0" fontId="36" fillId="0" borderId="0"/>
    <xf numFmtId="0" fontId="36" fillId="0" borderId="0"/>
    <xf numFmtId="0" fontId="36" fillId="0" borderId="0"/>
    <xf numFmtId="0" fontId="36" fillId="32" borderId="31" applyNumberFormat="0" applyFont="0" applyAlignment="0" applyProtection="0"/>
    <xf numFmtId="0" fontId="205" fillId="32" borderId="31" applyNumberFormat="0" applyFont="0" applyAlignment="0" applyProtection="0"/>
    <xf numFmtId="0" fontId="205" fillId="10" borderId="9"/>
    <xf numFmtId="0" fontId="36" fillId="0" borderId="0"/>
    <xf numFmtId="0" fontId="90" fillId="29" borderId="28" applyNumberFormat="0" applyAlignment="0" applyProtection="0"/>
    <xf numFmtId="0" fontId="110" fillId="54" borderId="53">
      <alignment horizontal="left" vertical="center"/>
    </xf>
    <xf numFmtId="0" fontId="205" fillId="10" borderId="9"/>
    <xf numFmtId="0" fontId="110" fillId="54" borderId="53">
      <alignment horizontal="left" vertical="center"/>
    </xf>
    <xf numFmtId="0" fontId="205" fillId="32" borderId="31" applyNumberFormat="0" applyFont="0" applyAlignment="0" applyProtection="0"/>
    <xf numFmtId="0" fontId="90" fillId="29" borderId="28" applyNumberFormat="0" applyAlignment="0" applyProtection="0"/>
    <xf numFmtId="0" fontId="205" fillId="10" borderId="9"/>
    <xf numFmtId="0" fontId="205" fillId="10" borderId="9"/>
    <xf numFmtId="0" fontId="205" fillId="32" borderId="31" applyNumberFormat="0" applyFont="0" applyAlignment="0" applyProtection="0"/>
    <xf numFmtId="4" fontId="113" fillId="7" borderId="6" applyNumberFormat="0" applyProtection="0">
      <alignment horizontal="left" vertical="center" indent="1"/>
    </xf>
    <xf numFmtId="0" fontId="205" fillId="10" borderId="9"/>
    <xf numFmtId="4" fontId="205" fillId="93" borderId="92" applyNumberFormat="0" applyProtection="0">
      <alignment horizontal="right" vertical="center"/>
    </xf>
    <xf numFmtId="0" fontId="205" fillId="10" borderId="9"/>
    <xf numFmtId="0" fontId="119" fillId="29" borderId="28" applyNumberFormat="0" applyAlignment="0" applyProtection="0"/>
    <xf numFmtId="0" fontId="56" fillId="39" borderId="38" applyNumberFormat="0" applyFont="0" applyAlignment="0" applyProtection="0"/>
    <xf numFmtId="0" fontId="56" fillId="39" borderId="38" applyNumberFormat="0" applyFont="0" applyAlignment="0" applyProtection="0"/>
    <xf numFmtId="0" fontId="56" fillId="39" borderId="38" applyNumberFormat="0" applyFont="0" applyAlignment="0" applyProtection="0"/>
    <xf numFmtId="0" fontId="90" fillId="29" borderId="28" applyNumberFormat="0" applyAlignment="0" applyProtection="0"/>
    <xf numFmtId="0" fontId="56" fillId="54" borderId="53" applyNumberFormat="0" applyFont="0" applyAlignment="0" applyProtection="0"/>
    <xf numFmtId="0" fontId="56" fillId="54" borderId="53" applyNumberFormat="0" applyFont="0" applyAlignment="0" applyProtection="0"/>
    <xf numFmtId="0" fontId="90" fillId="29" borderId="28" applyNumberFormat="0" applyAlignment="0" applyProtection="0"/>
    <xf numFmtId="0" fontId="205" fillId="10" borderId="9"/>
    <xf numFmtId="0" fontId="205" fillId="10" borderId="9"/>
    <xf numFmtId="0" fontId="205" fillId="10" borderId="9"/>
    <xf numFmtId="0" fontId="40" fillId="28" borderId="27" applyNumberFormat="0" applyFill="0" applyAlignment="0" applyProtection="0"/>
    <xf numFmtId="0" fontId="56" fillId="54" borderId="53" applyNumberFormat="0" applyFont="0" applyAlignment="0" applyProtection="0"/>
    <xf numFmtId="0" fontId="205" fillId="10" borderId="9"/>
    <xf numFmtId="0" fontId="56" fillId="54" borderId="53" applyNumberFormat="0" applyFont="0" applyAlignment="0" applyProtection="0"/>
    <xf numFmtId="0" fontId="56" fillId="54" borderId="53" applyNumberFormat="0" applyFont="0" applyAlignment="0" applyProtection="0"/>
    <xf numFmtId="0" fontId="205" fillId="10" borderId="9"/>
    <xf numFmtId="0" fontId="205" fillId="10" borderId="9"/>
    <xf numFmtId="0" fontId="90" fillId="29" borderId="28" applyNumberFormat="0" applyAlignment="0" applyProtection="0"/>
    <xf numFmtId="0" fontId="205" fillId="10" borderId="9"/>
    <xf numFmtId="0" fontId="90" fillId="29" borderId="28" applyNumberFormat="0" applyAlignment="0" applyProtection="0"/>
    <xf numFmtId="0" fontId="205" fillId="10" borderId="9"/>
    <xf numFmtId="198" fontId="110" fillId="77" borderId="76" applyAlignment="0" applyProtection="0"/>
    <xf numFmtId="0" fontId="101" fillId="61" borderId="60" applyNumberFormat="0" applyAlignment="0" applyProtection="0"/>
    <xf numFmtId="0" fontId="205" fillId="10" borderId="9"/>
    <xf numFmtId="0" fontId="158" fillId="90" borderId="89" applyNumberFormat="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90" fillId="29" borderId="28" applyNumberFormat="0" applyAlignment="0" applyProtection="0"/>
    <xf numFmtId="0" fontId="205" fillId="32" borderId="31" applyNumberFormat="0" applyFont="0" applyAlignment="0" applyProtection="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32" borderId="31"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6" fillId="39" borderId="38"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0" fillId="29" borderId="28" applyNumberFormat="0" applyAlignment="0" applyProtection="0"/>
    <xf numFmtId="0" fontId="36" fillId="0" borderId="0"/>
    <xf numFmtId="0" fontId="205" fillId="10" borderId="9"/>
    <xf numFmtId="0" fontId="205" fillId="10" borderId="9"/>
    <xf numFmtId="0" fontId="205" fillId="10" borderId="9"/>
    <xf numFmtId="0" fontId="36" fillId="0" borderId="0"/>
    <xf numFmtId="0" fontId="205" fillId="10" borderId="9"/>
    <xf numFmtId="0" fontId="56" fillId="39" borderId="38" applyNumberFormat="0" applyFont="0" applyAlignment="0" applyProtection="0"/>
    <xf numFmtId="0" fontId="205" fillId="10" borderId="9"/>
    <xf numFmtId="0" fontId="90" fillId="29" borderId="28" applyNumberFormat="0" applyAlignment="0" applyProtection="0"/>
    <xf numFmtId="198" fontId="110" fillId="77" borderId="76" applyAlignment="0" applyProtection="0"/>
    <xf numFmtId="0" fontId="36" fillId="0" borderId="0"/>
    <xf numFmtId="0" fontId="205" fillId="10" borderId="9"/>
    <xf numFmtId="0" fontId="36" fillId="0" borderId="0"/>
    <xf numFmtId="0" fontId="205" fillId="10" borderId="9"/>
    <xf numFmtId="0" fontId="205" fillId="10" borderId="9"/>
    <xf numFmtId="0" fontId="56" fillId="39" borderId="38" applyNumberFormat="0" applyFont="0" applyAlignment="0" applyProtection="0"/>
    <xf numFmtId="0" fontId="205" fillId="10" borderId="9"/>
    <xf numFmtId="0" fontId="36" fillId="0" borderId="0"/>
    <xf numFmtId="0" fontId="205" fillId="10" borderId="9"/>
    <xf numFmtId="0" fontId="90" fillId="29" borderId="28" applyNumberFormat="0" applyAlignment="0" applyProtection="0"/>
    <xf numFmtId="0" fontId="205" fillId="32" borderId="31" applyNumberFormat="0" applyFont="0" applyAlignment="0" applyProtection="0"/>
    <xf numFmtId="0" fontId="151" fillId="90" borderId="89" applyNumberFormat="0" applyAlignment="0" applyProtection="0"/>
    <xf numFmtId="0" fontId="205" fillId="32" borderId="31" applyNumberFormat="0" applyFont="0" applyAlignment="0" applyProtection="0"/>
    <xf numFmtId="0" fontId="205" fillId="10" borderId="9"/>
    <xf numFmtId="0" fontId="205" fillId="10" borderId="9"/>
    <xf numFmtId="0" fontId="205" fillId="32" borderId="31" applyNumberFormat="0" applyFont="0" applyAlignment="0" applyProtection="0"/>
    <xf numFmtId="0" fontId="90" fillId="29" borderId="28" applyNumberFormat="0" applyAlignment="0" applyProtection="0"/>
    <xf numFmtId="0" fontId="205" fillId="10" borderId="9"/>
    <xf numFmtId="0" fontId="205" fillId="10" borderId="9"/>
    <xf numFmtId="0" fontId="36" fillId="0" borderId="0"/>
    <xf numFmtId="0" fontId="205" fillId="10" borderId="9"/>
    <xf numFmtId="0" fontId="36" fillId="0" borderId="0"/>
    <xf numFmtId="0" fontId="36" fillId="0" borderId="0"/>
    <xf numFmtId="0" fontId="36" fillId="0" borderId="0"/>
    <xf numFmtId="0" fontId="205" fillId="10" borderId="9"/>
    <xf numFmtId="0" fontId="90" fillId="29" borderId="28" applyNumberFormat="0" applyAlignment="0" applyProtection="0"/>
    <xf numFmtId="0" fontId="36" fillId="32" borderId="31" applyNumberFormat="0" applyFont="0" applyAlignment="0" applyProtection="0"/>
    <xf numFmtId="0" fontId="205" fillId="10" borderId="9"/>
    <xf numFmtId="0" fontId="205" fillId="10" borderId="9"/>
    <xf numFmtId="0" fontId="205" fillId="10" borderId="9"/>
    <xf numFmtId="0" fontId="56" fillId="54" borderId="53" applyNumberFormat="0" applyFont="0" applyAlignment="0" applyProtection="0"/>
    <xf numFmtId="0" fontId="205" fillId="10" borderId="9"/>
    <xf numFmtId="0" fontId="36" fillId="0" borderId="0"/>
    <xf numFmtId="0" fontId="205" fillId="10" borderId="9"/>
    <xf numFmtId="0" fontId="36" fillId="0" borderId="0"/>
    <xf numFmtId="0" fontId="205" fillId="10" borderId="9"/>
    <xf numFmtId="0" fontId="36" fillId="0" borderId="0"/>
    <xf numFmtId="0" fontId="36" fillId="0" borderId="0"/>
    <xf numFmtId="0" fontId="205" fillId="10" borderId="9"/>
    <xf numFmtId="0" fontId="36" fillId="0" borderId="0"/>
    <xf numFmtId="0" fontId="151" fillId="90" borderId="89" applyNumberFormat="0" applyAlignment="0" applyProtection="0"/>
    <xf numFmtId="0" fontId="205" fillId="10" borderId="9"/>
    <xf numFmtId="0" fontId="36" fillId="0" borderId="0"/>
    <xf numFmtId="0" fontId="36" fillId="0" borderId="0"/>
    <xf numFmtId="0" fontId="205" fillId="10" borderId="9"/>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90" fillId="29" borderId="28" applyNumberFormat="0" applyAlignment="0" applyProtection="0"/>
    <xf numFmtId="0" fontId="90" fillId="29" borderId="28" applyNumberFormat="0" applyAlignment="0" applyProtection="0"/>
    <xf numFmtId="0" fontId="36" fillId="0" borderId="0"/>
    <xf numFmtId="0" fontId="90" fillId="29" borderId="28" applyNumberFormat="0" applyAlignment="0" applyProtection="0"/>
    <xf numFmtId="0" fontId="36" fillId="0" borderId="0"/>
    <xf numFmtId="0" fontId="36" fillId="0" borderId="0"/>
    <xf numFmtId="0" fontId="205" fillId="10" borderId="9"/>
    <xf numFmtId="0" fontId="36" fillId="32" borderId="31" applyNumberFormat="0" applyFont="0" applyAlignment="0" applyProtection="0"/>
    <xf numFmtId="0" fontId="36" fillId="0" borderId="0"/>
    <xf numFmtId="0" fontId="36" fillId="0" borderId="0"/>
    <xf numFmtId="0" fontId="36" fillId="0" borderId="0"/>
    <xf numFmtId="0" fontId="205" fillId="10" borderId="9"/>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01" fillId="61" borderId="60"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01" fillId="61" borderId="60" applyNumberFormat="0" applyAlignment="0" applyProtection="0"/>
    <xf numFmtId="0" fontId="205" fillId="10" borderId="9"/>
    <xf numFmtId="0" fontId="205" fillId="10" borderId="9"/>
    <xf numFmtId="0" fontId="56" fillId="39" borderId="38" applyNumberFormat="0" applyFont="0" applyAlignment="0" applyProtection="0"/>
    <xf numFmtId="0" fontId="101" fillId="61" borderId="60" applyNumberFormat="0" applyAlignment="0" applyProtection="0"/>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4" fontId="205" fillId="96" borderId="95" applyNumberFormat="0" applyProtection="0">
      <alignment horizontal="right" vertical="center"/>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0" fontId="90" fillId="29" borderId="28"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6" fillId="54" borderId="53" applyNumberFormat="0" applyFont="0" applyAlignment="0" applyProtection="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202" fontId="205" fillId="17" borderId="16">
      <alignment vertical="top"/>
    </xf>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32" borderId="31" applyNumberFormat="0" applyFont="0" applyAlignment="0" applyProtection="0"/>
    <xf numFmtId="0" fontId="36" fillId="0" borderId="0"/>
    <xf numFmtId="0" fontId="205" fillId="10" borderId="9"/>
    <xf numFmtId="0" fontId="36" fillId="0" borderId="0"/>
    <xf numFmtId="0" fontId="205" fillId="10" borderId="9"/>
    <xf numFmtId="0" fontId="205" fillId="10" borderId="9"/>
    <xf numFmtId="0" fontId="36" fillId="0" borderId="0"/>
    <xf numFmtId="0" fontId="205" fillId="10" borderId="9"/>
    <xf numFmtId="0" fontId="36" fillId="0" borderId="0"/>
    <xf numFmtId="0" fontId="36" fillId="0" borderId="0"/>
    <xf numFmtId="0" fontId="36" fillId="0" borderId="0"/>
    <xf numFmtId="0" fontId="110" fillId="54" borderId="53">
      <alignment horizontal="left" vertical="center"/>
    </xf>
    <xf numFmtId="0" fontId="36" fillId="0" borderId="0"/>
    <xf numFmtId="0" fontId="205" fillId="32" borderId="31" applyNumberFormat="0" applyFont="0" applyAlignment="0" applyProtection="0"/>
    <xf numFmtId="0" fontId="205" fillId="10" borderId="9"/>
    <xf numFmtId="0" fontId="36" fillId="0" borderId="0"/>
    <xf numFmtId="0" fontId="205" fillId="10" borderId="9"/>
    <xf numFmtId="0" fontId="36" fillId="0" borderId="0"/>
    <xf numFmtId="198" fontId="110" fillId="77" borderId="76" applyAlignment="0" applyProtection="0"/>
    <xf numFmtId="0" fontId="90" fillId="29" borderId="28" applyNumberFormat="0" applyAlignment="0" applyProtection="0"/>
    <xf numFmtId="0" fontId="36" fillId="0" borderId="0"/>
    <xf numFmtId="202" fontId="205" fillId="17" borderId="16">
      <alignment vertical="top"/>
    </xf>
    <xf numFmtId="0" fontId="205" fillId="10" borderId="9"/>
    <xf numFmtId="0" fontId="90" fillId="29" borderId="28" applyNumberFormat="0" applyAlignment="0" applyProtection="0"/>
    <xf numFmtId="0" fontId="36" fillId="0" borderId="0"/>
    <xf numFmtId="0" fontId="205" fillId="10" borderId="9"/>
    <xf numFmtId="0" fontId="36" fillId="0" borderId="0"/>
    <xf numFmtId="0" fontId="36" fillId="32" borderId="31"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10" fontId="51" fillId="86" borderId="85" applyNumberFormat="0" applyBorder="0" applyAlignment="0" applyProtection="0"/>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10" fontId="51" fillId="86" borderId="85" applyNumberFormat="0" applyBorder="0" applyAlignment="0" applyProtection="0"/>
    <xf numFmtId="0" fontId="36" fillId="0" borderId="0"/>
    <xf numFmtId="0" fontId="36" fillId="0" borderId="0"/>
    <xf numFmtId="0" fontId="36" fillId="0" borderId="0"/>
    <xf numFmtId="0" fontId="36" fillId="0" borderId="0"/>
    <xf numFmtId="0" fontId="158" fillId="90" borderId="89" applyNumberFormat="0" applyAlignment="0" applyProtection="0"/>
    <xf numFmtId="0" fontId="205" fillId="10" borderId="9"/>
    <xf numFmtId="0" fontId="36" fillId="0" borderId="0"/>
    <xf numFmtId="0" fontId="36" fillId="0" borderId="0"/>
    <xf numFmtId="0" fontId="205" fillId="10" borderId="9"/>
    <xf numFmtId="0" fontId="205" fillId="10" borderId="9"/>
    <xf numFmtId="0" fontId="90" fillId="29" borderId="28" applyNumberFormat="0" applyAlignment="0" applyProtection="0"/>
    <xf numFmtId="0" fontId="90" fillId="29" borderId="28" applyNumberFormat="0" applyAlignment="0" applyProtection="0"/>
    <xf numFmtId="0" fontId="110" fillId="54" borderId="53">
      <alignment horizontal="left" vertical="center"/>
    </xf>
    <xf numFmtId="0" fontId="205" fillId="10" borderId="9"/>
    <xf numFmtId="0" fontId="56" fillId="54" borderId="53" applyNumberFormat="0" applyFont="0" applyAlignment="0" applyProtection="0"/>
    <xf numFmtId="0" fontId="36" fillId="0" borderId="0"/>
    <xf numFmtId="0" fontId="36" fillId="0" borderId="0"/>
    <xf numFmtId="0" fontId="90" fillId="29" borderId="28" applyNumberFormat="0" applyAlignment="0" applyProtection="0"/>
    <xf numFmtId="0" fontId="101" fillId="61" borderId="60" applyNumberFormat="0" applyAlignment="0" applyProtection="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6" fillId="39" borderId="38" applyNumberFormat="0" applyFont="0" applyAlignment="0" applyProtection="0"/>
    <xf numFmtId="0" fontId="36" fillId="0" borderId="0"/>
    <xf numFmtId="0" fontId="56" fillId="39" borderId="38" applyNumberFormat="0" applyFont="0" applyAlignment="0" applyProtection="0"/>
    <xf numFmtId="0" fontId="56" fillId="54" borderId="53"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0" fontId="36" fillId="0" borderId="0"/>
    <xf numFmtId="9" fontId="36" fillId="0" borderId="0" applyFont="0" applyFill="0" applyBorder="0" applyAlignment="0" applyProtection="0"/>
    <xf numFmtId="0" fontId="36" fillId="0" borderId="0"/>
    <xf numFmtId="0" fontId="205" fillId="10" borderId="9"/>
    <xf numFmtId="0" fontId="205" fillId="10" borderId="9"/>
    <xf numFmtId="0" fontId="205" fillId="10" borderId="9"/>
    <xf numFmtId="0" fontId="36" fillId="0" borderId="0"/>
    <xf numFmtId="0" fontId="36" fillId="0" borderId="0"/>
    <xf numFmtId="0" fontId="36" fillId="0" borderId="0"/>
    <xf numFmtId="0" fontId="36" fillId="0" borderId="0"/>
    <xf numFmtId="0" fontId="205" fillId="10" borderId="9"/>
    <xf numFmtId="0" fontId="205" fillId="10" borderId="9"/>
    <xf numFmtId="0" fontId="205" fillId="10" borderId="9"/>
    <xf numFmtId="0" fontId="90" fillId="29" borderId="28" applyNumberFormat="0" applyAlignment="0" applyProtection="0"/>
    <xf numFmtId="0" fontId="90" fillId="29" borderId="28" applyNumberFormat="0" applyAlignment="0" applyProtection="0"/>
    <xf numFmtId="0" fontId="205" fillId="10" borderId="9"/>
    <xf numFmtId="0" fontId="205" fillId="10" borderId="9"/>
    <xf numFmtId="0" fontId="36" fillId="0" borderId="0"/>
    <xf numFmtId="4" fontId="150" fillId="7" borderId="6" applyNumberFormat="0" applyProtection="0">
      <alignment vertical="center"/>
    </xf>
    <xf numFmtId="0" fontId="36" fillId="0" borderId="0"/>
    <xf numFmtId="0" fontId="36" fillId="0" borderId="0"/>
    <xf numFmtId="0" fontId="90" fillId="29" borderId="28" applyNumberFormat="0" applyAlignment="0" applyProtection="0"/>
    <xf numFmtId="4" fontId="205" fillId="92" borderId="91" applyNumberFormat="0" applyProtection="0">
      <alignment horizontal="right" vertical="center"/>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0" fillId="29" borderId="28" applyNumberFormat="0" applyAlignment="0" applyProtection="0"/>
    <xf numFmtId="0" fontId="101" fillId="61" borderId="60" applyNumberFormat="0" applyAlignment="0" applyProtection="0"/>
    <xf numFmtId="0" fontId="90" fillId="29" borderId="28" applyNumberFormat="0" applyAlignment="0" applyProtection="0"/>
    <xf numFmtId="0" fontId="101" fillId="61" borderId="60" applyNumberFormat="0" applyAlignment="0" applyProtection="0"/>
    <xf numFmtId="0" fontId="90" fillId="29" borderId="28" applyNumberFormat="0" applyAlignment="0" applyProtection="0"/>
    <xf numFmtId="0" fontId="101" fillId="61" borderId="60" applyNumberFormat="0" applyAlignment="0" applyProtection="0"/>
    <xf numFmtId="0" fontId="205" fillId="10" borderId="9"/>
    <xf numFmtId="0" fontId="101" fillId="61" borderId="60" applyNumberFormat="0" applyAlignment="0" applyProtection="0"/>
    <xf numFmtId="0" fontId="101" fillId="61" borderId="60" applyNumberFormat="0" applyAlignment="0" applyProtection="0"/>
    <xf numFmtId="0" fontId="101" fillId="61" borderId="60" applyNumberFormat="0" applyAlignment="0" applyProtection="0"/>
    <xf numFmtId="0" fontId="56" fillId="39" borderId="38" applyNumberFormat="0" applyFont="0" applyAlignment="0" applyProtection="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101" fillId="61" borderId="60" applyNumberFormat="0" applyAlignment="0" applyProtection="0"/>
    <xf numFmtId="0" fontId="36" fillId="0" borderId="0"/>
    <xf numFmtId="0" fontId="56" fillId="39" borderId="38"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90" fillId="29" borderId="28" applyNumberFormat="0" applyAlignment="0" applyProtection="0"/>
    <xf numFmtId="0" fontId="205" fillId="10" borderId="9"/>
    <xf numFmtId="0" fontId="90" fillId="29" borderId="28" applyNumberFormat="0" applyAlignment="0" applyProtection="0"/>
    <xf numFmtId="0" fontId="90" fillId="29" borderId="28" applyNumberFormat="0" applyAlignment="0" applyProtection="0"/>
    <xf numFmtId="0" fontId="40" fillId="28" borderId="27" applyNumberFormat="0" applyFill="0" applyAlignment="0" applyProtection="0"/>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56" fillId="39" borderId="38" applyNumberFormat="0" applyFont="0" applyAlignment="0" applyProtection="0"/>
    <xf numFmtId="0" fontId="36" fillId="0" borderId="0"/>
    <xf numFmtId="0" fontId="36" fillId="0" borderId="0"/>
    <xf numFmtId="0" fontId="110" fillId="54" borderId="53">
      <alignment horizontal="left" vertical="center"/>
    </xf>
    <xf numFmtId="0" fontId="36" fillId="0" borderId="0"/>
    <xf numFmtId="0" fontId="205" fillId="10" borderId="9"/>
    <xf numFmtId="0" fontId="90" fillId="29" borderId="28" applyNumberFormat="0" applyAlignment="0" applyProtection="0"/>
    <xf numFmtId="0" fontId="36" fillId="0" borderId="0"/>
    <xf numFmtId="0" fontId="36" fillId="0" borderId="0"/>
    <xf numFmtId="0" fontId="36" fillId="0" borderId="0"/>
    <xf numFmtId="0" fontId="36" fillId="0" borderId="0"/>
    <xf numFmtId="0" fontId="205" fillId="10" borderId="9"/>
    <xf numFmtId="0" fontId="205" fillId="10" borderId="9"/>
    <xf numFmtId="198" fontId="110" fillId="77" borderId="76" applyAlignment="0" applyProtection="0"/>
    <xf numFmtId="0" fontId="36" fillId="0" borderId="0"/>
    <xf numFmtId="0" fontId="90" fillId="29" borderId="28" applyNumberFormat="0" applyAlignment="0" applyProtection="0"/>
    <xf numFmtId="0" fontId="90" fillId="29" borderId="28" applyNumberFormat="0" applyAlignment="0" applyProtection="0"/>
    <xf numFmtId="0" fontId="36" fillId="32" borderId="31" applyNumberFormat="0" applyFont="0" applyAlignment="0" applyProtection="0"/>
    <xf numFmtId="0" fontId="205" fillId="10" borderId="9"/>
    <xf numFmtId="4" fontId="205" fillId="92" borderId="91" applyNumberFormat="0" applyProtection="0">
      <alignment horizontal="right" vertical="center"/>
    </xf>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1" fillId="90" borderId="89" applyNumberFormat="0" applyAlignment="0" applyProtection="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205" fillId="10" borderId="9"/>
    <xf numFmtId="0" fontId="205" fillId="10" borderId="9"/>
    <xf numFmtId="4" fontId="154" fillId="99" borderId="98" applyNumberFormat="0" applyProtection="0">
      <alignment horizontal="right" vertical="center"/>
    </xf>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78" fontId="36" fillId="0" borderId="0"/>
    <xf numFmtId="0" fontId="205" fillId="10" borderId="9"/>
    <xf numFmtId="0" fontId="36" fillId="0" borderId="0"/>
    <xf numFmtId="0" fontId="36" fillId="0" borderId="0"/>
    <xf numFmtId="0" fontId="205" fillId="10" borderId="9"/>
    <xf numFmtId="0" fontId="36" fillId="0" borderId="0"/>
    <xf numFmtId="0" fontId="205" fillId="32" borderId="31" applyNumberFormat="0" applyFont="0" applyAlignment="0" applyProtection="0"/>
    <xf numFmtId="0" fontId="36" fillId="88" borderId="87" applyNumberFormat="0" applyFont="0" applyAlignment="0" applyProtection="0"/>
    <xf numFmtId="4" fontId="205" fillId="96" borderId="95" applyNumberFormat="0" applyProtection="0">
      <alignment horizontal="right" vertical="center"/>
    </xf>
    <xf numFmtId="0" fontId="36" fillId="88" borderId="87" applyNumberFormat="0" applyFont="0" applyAlignment="0" applyProtection="0"/>
    <xf numFmtId="0" fontId="36" fillId="88" borderId="87" applyNumberFormat="0" applyFont="0" applyAlignment="0" applyProtection="0"/>
    <xf numFmtId="10" fontId="51" fillId="86" borderId="85" applyNumberFormat="0" applyBorder="0" applyAlignment="0" applyProtection="0"/>
    <xf numFmtId="0" fontId="56" fillId="54" borderId="53" applyNumberFormat="0" applyFont="0" applyAlignment="0" applyProtection="0"/>
    <xf numFmtId="0" fontId="40" fillId="28" borderId="27" applyNumberFormat="0" applyFill="0" applyAlignment="0" applyProtection="0"/>
    <xf numFmtId="0" fontId="205" fillId="10" borderId="9"/>
    <xf numFmtId="0" fontId="90" fillId="29" borderId="28" applyNumberFormat="0" applyAlignment="0" applyProtection="0"/>
    <xf numFmtId="0" fontId="40" fillId="28" borderId="27" applyNumberFormat="0" applyFill="0" applyAlignment="0" applyProtection="0"/>
    <xf numFmtId="0" fontId="205" fillId="10" borderId="9"/>
    <xf numFmtId="0" fontId="205" fillId="10" borderId="9"/>
    <xf numFmtId="0" fontId="36" fillId="0" borderId="0"/>
    <xf numFmtId="0" fontId="205" fillId="10" borderId="9"/>
    <xf numFmtId="0" fontId="205" fillId="32" borderId="31"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205" fillId="10" borderId="9"/>
    <xf numFmtId="0" fontId="205" fillId="32" borderId="31" applyNumberFormat="0" applyFont="0" applyAlignment="0" applyProtection="0"/>
    <xf numFmtId="0" fontId="205" fillId="32" borderId="31" applyNumberFormat="0" applyFont="0" applyAlignment="0" applyProtection="0"/>
    <xf numFmtId="202" fontId="205" fillId="17" borderId="16">
      <alignment vertical="top"/>
    </xf>
    <xf numFmtId="0" fontId="205" fillId="10" borderId="9"/>
    <xf numFmtId="0" fontId="90" fillId="29" borderId="28" applyNumberFormat="0" applyAlignment="0" applyProtection="0"/>
    <xf numFmtId="202" fontId="205" fillId="17" borderId="16">
      <alignment vertical="top"/>
    </xf>
    <xf numFmtId="0" fontId="36" fillId="0" borderId="0"/>
    <xf numFmtId="0" fontId="36" fillId="0" borderId="0"/>
    <xf numFmtId="202" fontId="205" fillId="17" borderId="16">
      <alignment vertical="top"/>
    </xf>
    <xf numFmtId="0" fontId="205" fillId="10" borderId="9"/>
    <xf numFmtId="202" fontId="205" fillId="17" borderId="16">
      <alignment vertical="top"/>
    </xf>
    <xf numFmtId="0" fontId="205" fillId="32" borderId="31" applyNumberFormat="0" applyFont="0" applyAlignment="0" applyProtection="0"/>
    <xf numFmtId="202" fontId="205" fillId="17" borderId="16">
      <alignment vertical="top"/>
    </xf>
    <xf numFmtId="0" fontId="205" fillId="10" borderId="9"/>
    <xf numFmtId="0" fontId="119" fillId="29" borderId="28" applyNumberFormat="0" applyAlignment="0" applyProtection="0"/>
    <xf numFmtId="0" fontId="205" fillId="10" borderId="9"/>
    <xf numFmtId="0" fontId="119" fillId="29" borderId="28" applyNumberFormat="0" applyAlignment="0" applyProtection="0"/>
    <xf numFmtId="0" fontId="205" fillId="10" borderId="9"/>
    <xf numFmtId="0" fontId="205" fillId="10" borderId="9"/>
    <xf numFmtId="0" fontId="205" fillId="10" borderId="9"/>
    <xf numFmtId="0" fontId="205" fillId="10" borderId="9"/>
    <xf numFmtId="0" fontId="205" fillId="32" borderId="31" applyNumberFormat="0" applyFont="0" applyAlignment="0" applyProtection="0"/>
    <xf numFmtId="202" fontId="205" fillId="17" borderId="16">
      <alignment vertical="top"/>
    </xf>
    <xf numFmtId="202" fontId="205" fillId="17" borderId="16">
      <alignment vertical="top"/>
    </xf>
    <xf numFmtId="4" fontId="154" fillId="99" borderId="98" applyNumberFormat="0" applyProtection="0">
      <alignment horizontal="right" vertical="center"/>
    </xf>
    <xf numFmtId="0" fontId="36" fillId="0" borderId="0"/>
    <xf numFmtId="0" fontId="205" fillId="10" borderId="9"/>
    <xf numFmtId="0" fontId="56" fillId="54" borderId="53" applyNumberFormat="0" applyFont="0" applyAlignment="0" applyProtection="0"/>
    <xf numFmtId="4" fontId="205" fillId="111" borderId="110" applyNumberFormat="0" applyProtection="0">
      <alignment vertical="center"/>
    </xf>
    <xf numFmtId="0" fontId="205" fillId="10" borderId="9"/>
    <xf numFmtId="0" fontId="205" fillId="10" borderId="9"/>
    <xf numFmtId="0" fontId="205" fillId="10" borderId="9"/>
    <xf numFmtId="202" fontId="205" fillId="17" borderId="16">
      <alignment vertical="top"/>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36" fillId="0" borderId="0"/>
    <xf numFmtId="0" fontId="36" fillId="0" borderId="0"/>
    <xf numFmtId="0" fontId="36" fillId="0" borderId="0"/>
    <xf numFmtId="0" fontId="101" fillId="61" borderId="60" applyNumberFormat="0" applyAlignment="0" applyProtection="0"/>
    <xf numFmtId="0" fontId="36" fillId="0" borderId="0"/>
    <xf numFmtId="0" fontId="36" fillId="0" borderId="0"/>
    <xf numFmtId="202" fontId="205" fillId="17" borderId="16">
      <alignment vertical="top"/>
    </xf>
    <xf numFmtId="202" fontId="205" fillId="17" borderId="16">
      <alignment vertical="top"/>
    </xf>
    <xf numFmtId="0" fontId="40" fillId="28" borderId="27" applyNumberFormat="0" applyFill="0" applyAlignment="0" applyProtection="0"/>
    <xf numFmtId="0" fontId="56" fillId="39" borderId="38" applyNumberFormat="0" applyFont="0" applyAlignment="0" applyProtection="0"/>
    <xf numFmtId="0" fontId="205" fillId="10" borderId="9"/>
    <xf numFmtId="0" fontId="36" fillId="0" borderId="0"/>
    <xf numFmtId="0" fontId="36" fillId="0" borderId="0"/>
    <xf numFmtId="0" fontId="205" fillId="10" borderId="9"/>
    <xf numFmtId="0" fontId="205" fillId="10" borderId="9"/>
    <xf numFmtId="9" fontId="36" fillId="0" borderId="0" applyFont="0" applyFill="0" applyBorder="0" applyAlignment="0" applyProtection="0"/>
    <xf numFmtId="0" fontId="205" fillId="10" borderId="9"/>
    <xf numFmtId="0" fontId="205" fillId="10" borderId="9"/>
    <xf numFmtId="0" fontId="205" fillId="10" borderId="9"/>
    <xf numFmtId="0" fontId="205" fillId="10" borderId="9"/>
    <xf numFmtId="0" fontId="36" fillId="0" borderId="0"/>
    <xf numFmtId="0" fontId="205" fillId="10" borderId="9"/>
    <xf numFmtId="0" fontId="205" fillId="10" borderId="9"/>
    <xf numFmtId="0" fontId="205" fillId="10" borderId="9"/>
    <xf numFmtId="0" fontId="90" fillId="29" borderId="28" applyNumberFormat="0" applyAlignment="0" applyProtection="0"/>
    <xf numFmtId="0" fontId="151" fillId="90" borderId="89" applyNumberFormat="0" applyAlignment="0" applyProtection="0"/>
    <xf numFmtId="0" fontId="101" fillId="61" borderId="60" applyNumberFormat="0" applyAlignment="0" applyProtection="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205" fillId="10" borderId="9"/>
    <xf numFmtId="0" fontId="205" fillId="32" borderId="31" applyNumberFormat="0" applyFont="0" applyAlignment="0" applyProtection="0"/>
    <xf numFmtId="0" fontId="151" fillId="90" borderId="89" applyNumberFormat="0" applyAlignment="0" applyProtection="0"/>
    <xf numFmtId="0" fontId="205" fillId="10" borderId="9"/>
    <xf numFmtId="0" fontId="56" fillId="39" borderId="38" applyNumberFormat="0" applyFont="0" applyAlignment="0" applyProtection="0"/>
    <xf numFmtId="0" fontId="205" fillId="10" borderId="9"/>
    <xf numFmtId="0" fontId="205" fillId="10" borderId="9"/>
    <xf numFmtId="0" fontId="101" fillId="61" borderId="60" applyNumberFormat="0" applyAlignment="0" applyProtection="0"/>
    <xf numFmtId="0" fontId="90" fillId="29" borderId="28" applyNumberFormat="0" applyAlignment="0" applyProtection="0"/>
    <xf numFmtId="0" fontId="36" fillId="0" borderId="0"/>
    <xf numFmtId="0" fontId="36" fillId="0" borderId="0"/>
    <xf numFmtId="0" fontId="205" fillId="10" borderId="9"/>
    <xf numFmtId="0" fontId="36" fillId="0" borderId="0"/>
    <xf numFmtId="0" fontId="36" fillId="0" borderId="0"/>
    <xf numFmtId="0" fontId="36" fillId="0" borderId="0"/>
    <xf numFmtId="0" fontId="205" fillId="10" borderId="9"/>
    <xf numFmtId="0" fontId="90" fillId="29" borderId="28" applyNumberFormat="0" applyAlignment="0" applyProtection="0"/>
    <xf numFmtId="0" fontId="36" fillId="32" borderId="31" applyNumberFormat="0" applyFont="0" applyAlignment="0" applyProtection="0"/>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151" fillId="90" borderId="89" applyNumberFormat="0" applyAlignment="0" applyProtection="0"/>
    <xf numFmtId="0" fontId="205" fillId="10" borderId="9"/>
    <xf numFmtId="0" fontId="205" fillId="10" borderId="9"/>
    <xf numFmtId="0" fontId="36" fillId="0" borderId="0"/>
    <xf numFmtId="0" fontId="205" fillId="10" borderId="9"/>
    <xf numFmtId="0" fontId="151" fillId="90" borderId="89" applyNumberFormat="0" applyAlignment="0" applyProtection="0"/>
    <xf numFmtId="0" fontId="36" fillId="0" borderId="0"/>
    <xf numFmtId="0" fontId="205" fillId="10" borderId="9"/>
    <xf numFmtId="0" fontId="205" fillId="10" borderId="9"/>
    <xf numFmtId="4" fontId="205" fillId="101" borderId="100" applyNumberFormat="0" applyProtection="0">
      <alignment horizontal="right" vertical="center"/>
    </xf>
    <xf numFmtId="0" fontId="205" fillId="10" borderId="9"/>
    <xf numFmtId="0" fontId="56" fillId="54" borderId="53" applyNumberFormat="0" applyFont="0" applyAlignment="0" applyProtection="0"/>
    <xf numFmtId="0" fontId="205" fillId="10" borderId="9"/>
    <xf numFmtId="0" fontId="205" fillId="32" borderId="31" applyNumberFormat="0" applyFont="0" applyAlignment="0" applyProtection="0"/>
    <xf numFmtId="4" fontId="154" fillId="99" borderId="98" applyNumberFormat="0" applyProtection="0">
      <alignment horizontal="right" vertical="center"/>
    </xf>
    <xf numFmtId="0" fontId="36" fillId="32" borderId="31" applyNumberFormat="0" applyFont="0" applyAlignment="0" applyProtection="0"/>
    <xf numFmtId="0" fontId="205" fillId="10" borderId="9"/>
    <xf numFmtId="4" fontId="154" fillId="99" borderId="98" applyNumberFormat="0" applyProtection="0">
      <alignment horizontal="right" vertical="center"/>
    </xf>
    <xf numFmtId="202" fontId="205" fillId="17" borderId="16">
      <alignment vertical="top"/>
    </xf>
    <xf numFmtId="0" fontId="205" fillId="10" borderId="9"/>
    <xf numFmtId="0" fontId="101" fillId="61" borderId="60" applyNumberFormat="0" applyAlignment="0" applyProtection="0"/>
    <xf numFmtId="0" fontId="205" fillId="10" borderId="9"/>
    <xf numFmtId="0" fontId="36" fillId="0" borderId="0"/>
    <xf numFmtId="0" fontId="36" fillId="0" borderId="0"/>
    <xf numFmtId="0" fontId="205" fillId="10" borderId="9"/>
    <xf numFmtId="0" fontId="205" fillId="10" borderId="9"/>
    <xf numFmtId="0" fontId="119" fillId="29" borderId="28" applyNumberFormat="0" applyAlignment="0" applyProtection="0"/>
    <xf numFmtId="0" fontId="36" fillId="0" borderId="0"/>
    <xf numFmtId="0" fontId="90" fillId="29" borderId="28" applyNumberFormat="0" applyAlignment="0" applyProtection="0"/>
    <xf numFmtId="0" fontId="36" fillId="0" borderId="0"/>
    <xf numFmtId="0" fontId="205" fillId="10" borderId="9"/>
    <xf numFmtId="0" fontId="36" fillId="0" borderId="0"/>
    <xf numFmtId="0" fontId="36" fillId="0" borderId="0"/>
    <xf numFmtId="0" fontId="36" fillId="0" borderId="0"/>
    <xf numFmtId="0" fontId="205" fillId="10" borderId="9"/>
    <xf numFmtId="0" fontId="205" fillId="10" borderId="9"/>
    <xf numFmtId="0" fontId="205" fillId="10" borderId="9"/>
    <xf numFmtId="0" fontId="205" fillId="10" borderId="9"/>
    <xf numFmtId="0" fontId="205" fillId="10" borderId="9"/>
    <xf numFmtId="0" fontId="56" fillId="39" borderId="38" applyNumberFormat="0" applyFont="0" applyAlignment="0" applyProtection="0"/>
    <xf numFmtId="0" fontId="205" fillId="10" borderId="9"/>
    <xf numFmtId="0" fontId="36" fillId="0" borderId="0"/>
    <xf numFmtId="0" fontId="205" fillId="10" borderId="9"/>
    <xf numFmtId="0" fontId="205" fillId="10" borderId="9"/>
    <xf numFmtId="4" fontId="205" fillId="93" borderId="92" applyNumberFormat="0" applyProtection="0">
      <alignment horizontal="right" vertical="center"/>
    </xf>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6" fillId="39" borderId="38" applyNumberFormat="0" applyFont="0" applyAlignment="0" applyProtection="0"/>
    <xf numFmtId="0" fontId="56" fillId="39" borderId="38" applyNumberFormat="0" applyFont="0" applyAlignment="0" applyProtection="0"/>
    <xf numFmtId="0" fontId="205" fillId="10" borderId="9"/>
    <xf numFmtId="0" fontId="205" fillId="10" borderId="9"/>
    <xf numFmtId="0" fontId="205" fillId="10" borderId="9"/>
    <xf numFmtId="178" fontId="36" fillId="0" borderId="0"/>
    <xf numFmtId="178" fontId="36" fillId="0" borderId="0"/>
    <xf numFmtId="178" fontId="36" fillId="0" borderId="0"/>
    <xf numFmtId="178" fontId="36" fillId="0" borderId="0"/>
    <xf numFmtId="178" fontId="36" fillId="0" borderId="0"/>
    <xf numFmtId="178" fontId="36" fillId="0" borderId="0"/>
    <xf numFmtId="178" fontId="36" fillId="0" borderId="0"/>
    <xf numFmtId="0" fontId="56" fillId="39" borderId="38" applyNumberFormat="0" applyFont="0" applyAlignment="0" applyProtection="0"/>
    <xf numFmtId="0" fontId="36" fillId="0" borderId="0"/>
    <xf numFmtId="0" fontId="36" fillId="0" borderId="0"/>
    <xf numFmtId="0" fontId="205" fillId="10" borderId="9"/>
    <xf numFmtId="0" fontId="205" fillId="32" borderId="31" applyNumberFormat="0" applyFont="0" applyAlignment="0" applyProtection="0"/>
    <xf numFmtId="0" fontId="205" fillId="10" borderId="9"/>
    <xf numFmtId="0" fontId="205" fillId="10" borderId="9"/>
    <xf numFmtId="0" fontId="36" fillId="32" borderId="31" applyNumberFormat="0" applyFont="0" applyAlignment="0" applyProtection="0"/>
    <xf numFmtId="0" fontId="205" fillId="10" borderId="9"/>
    <xf numFmtId="0" fontId="151" fillId="90" borderId="89"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90" fillId="29" borderId="28"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0" fontId="36" fillId="0" borderId="0"/>
    <xf numFmtId="9" fontId="36" fillId="0" borderId="0" applyFont="0" applyFill="0" applyBorder="0" applyAlignment="0" applyProtection="0"/>
    <xf numFmtId="0" fontId="36" fillId="0" borderId="0"/>
    <xf numFmtId="9" fontId="36" fillId="0" borderId="0" applyFont="0" applyFill="0" applyBorder="0" applyAlignment="0" applyProtection="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202" fontId="205" fillId="17" borderId="16">
      <alignment vertical="top"/>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101" fillId="61" borderId="60"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205" fillId="10" borderId="9"/>
    <xf numFmtId="0" fontId="205" fillId="10" borderId="9"/>
    <xf numFmtId="0" fontId="56" fillId="54" borderId="53" applyNumberFormat="0" applyFont="0" applyAlignment="0" applyProtection="0"/>
    <xf numFmtId="4" fontId="113" fillId="7" borderId="6" applyNumberFormat="0" applyProtection="0">
      <alignment horizontal="left" vertical="center" indent="1"/>
    </xf>
    <xf numFmtId="0" fontId="90" fillId="29" borderId="28" applyNumberFormat="0" applyAlignment="0" applyProtection="0"/>
    <xf numFmtId="0" fontId="36" fillId="0" borderId="0"/>
    <xf numFmtId="0" fontId="36" fillId="0" borderId="0"/>
    <xf numFmtId="0" fontId="36" fillId="0" borderId="0"/>
    <xf numFmtId="0" fontId="36" fillId="0" borderId="0"/>
    <xf numFmtId="0" fontId="205" fillId="10" borderId="9"/>
    <xf numFmtId="0" fontId="56" fillId="54" borderId="53" applyNumberFormat="0" applyFont="0" applyAlignment="0" applyProtection="0"/>
    <xf numFmtId="0" fontId="90" fillId="29" borderId="28" applyNumberFormat="0" applyAlignment="0" applyProtection="0"/>
    <xf numFmtId="178" fontId="36" fillId="0" borderId="0"/>
    <xf numFmtId="178"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205" fillId="10" borderId="9"/>
    <xf numFmtId="0" fontId="119" fillId="29" borderId="28" applyNumberFormat="0" applyAlignment="0" applyProtection="0"/>
    <xf numFmtId="0" fontId="205" fillId="10" borderId="9"/>
    <xf numFmtId="0" fontId="90" fillId="29" borderId="28" applyNumberFormat="0" applyAlignment="0" applyProtection="0"/>
    <xf numFmtId="0" fontId="158" fillId="90" borderId="89" applyNumberFormat="0" applyAlignment="0" applyProtection="0"/>
    <xf numFmtId="0" fontId="205" fillId="10" borderId="9"/>
    <xf numFmtId="4" fontId="121" fillId="95" borderId="94" applyNumberFormat="0" applyProtection="0">
      <alignment horizontal="right" vertical="center"/>
    </xf>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1" fillId="90" borderId="89" applyNumberFormat="0" applyAlignment="0" applyProtection="0"/>
    <xf numFmtId="0" fontId="205" fillId="10" borderId="9"/>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205" fillId="10" borderId="9"/>
    <xf numFmtId="0" fontId="36" fillId="0" borderId="0"/>
    <xf numFmtId="0" fontId="56" fillId="54" borderId="53" applyNumberFormat="0" applyFont="0" applyAlignment="0" applyProtection="0"/>
    <xf numFmtId="0" fontId="205" fillId="10" borderId="9"/>
    <xf numFmtId="0" fontId="205" fillId="10" borderId="9"/>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32" borderId="31" applyNumberFormat="0" applyFont="0" applyAlignment="0" applyProtection="0"/>
    <xf numFmtId="0" fontId="205" fillId="10" borderId="9"/>
    <xf numFmtId="0" fontId="36" fillId="0" borderId="0"/>
    <xf numFmtId="0" fontId="36" fillId="0" borderId="0"/>
    <xf numFmtId="0" fontId="36" fillId="0" borderId="0"/>
    <xf numFmtId="0" fontId="151" fillId="90" borderId="89"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205" fillId="10" borderId="9"/>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56" fillId="39" borderId="38" applyNumberFormat="0" applyFont="0" applyAlignment="0" applyProtection="0"/>
    <xf numFmtId="0" fontId="205" fillId="10" borderId="9"/>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0" fillId="29" borderId="28" applyNumberFormat="0" applyAlignment="0" applyProtection="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151" fillId="90" borderId="89" applyNumberFormat="0" applyAlignment="0" applyProtection="0"/>
    <xf numFmtId="0" fontId="205" fillId="10" borderId="9"/>
    <xf numFmtId="0" fontId="205" fillId="10" borderId="9"/>
    <xf numFmtId="0" fontId="90" fillId="29" borderId="28" applyNumberFormat="0" applyAlignment="0" applyProtection="0"/>
    <xf numFmtId="202" fontId="205" fillId="17" borderId="16">
      <alignment vertical="top"/>
    </xf>
    <xf numFmtId="0" fontId="36" fillId="0" borderId="0"/>
    <xf numFmtId="0" fontId="101" fillId="61" borderId="60" applyNumberFormat="0" applyAlignment="0" applyProtection="0"/>
    <xf numFmtId="0" fontId="205" fillId="10" borderId="9"/>
    <xf numFmtId="0" fontId="56" fillId="54" borderId="53" applyNumberFormat="0" applyFont="0" applyAlignment="0" applyProtection="0"/>
    <xf numFmtId="0" fontId="36" fillId="0" borderId="0"/>
    <xf numFmtId="0" fontId="36" fillId="0" borderId="0"/>
    <xf numFmtId="0" fontId="205" fillId="10" borderId="9"/>
    <xf numFmtId="0" fontId="36" fillId="0" borderId="0"/>
    <xf numFmtId="0" fontId="36" fillId="0" borderId="0"/>
    <xf numFmtId="0" fontId="36" fillId="0" borderId="0"/>
    <xf numFmtId="0" fontId="205" fillId="10" borderId="9"/>
    <xf numFmtId="202" fontId="205" fillId="17" borderId="16">
      <alignment vertical="top"/>
    </xf>
    <xf numFmtId="0" fontId="36" fillId="32" borderId="31" applyNumberFormat="0" applyFont="0" applyAlignment="0" applyProtection="0"/>
    <xf numFmtId="0" fontId="205" fillId="10" borderId="9"/>
    <xf numFmtId="0" fontId="205" fillId="10" borderId="9"/>
    <xf numFmtId="0" fontId="40" fillId="28" borderId="27" applyNumberFormat="0" applyFill="0" applyAlignment="0" applyProtection="0"/>
    <xf numFmtId="0" fontId="205" fillId="32" borderId="31" applyNumberFormat="0" applyFont="0" applyAlignment="0" applyProtection="0"/>
    <xf numFmtId="0" fontId="205" fillId="10" borderId="9"/>
    <xf numFmtId="0" fontId="205" fillId="10" borderId="9"/>
    <xf numFmtId="0" fontId="205" fillId="10" borderId="9"/>
    <xf numFmtId="0" fontId="90" fillId="29" borderId="28" applyNumberFormat="0" applyAlignment="0" applyProtection="0"/>
    <xf numFmtId="0" fontId="205" fillId="32" borderId="31" applyNumberFormat="0" applyFont="0" applyAlignment="0" applyProtection="0"/>
    <xf numFmtId="0" fontId="205" fillId="32" borderId="31" applyNumberFormat="0" applyFont="0" applyAlignment="0" applyProtection="0"/>
    <xf numFmtId="0" fontId="151" fillId="90" borderId="89" applyNumberFormat="0" applyAlignment="0" applyProtection="0"/>
    <xf numFmtId="0" fontId="205" fillId="10" borderId="9"/>
    <xf numFmtId="4" fontId="205" fillId="92" borderId="91" applyNumberFormat="0" applyProtection="0">
      <alignment horizontal="right" vertical="center"/>
    </xf>
    <xf numFmtId="0" fontId="36" fillId="32" borderId="31" applyNumberFormat="0" applyFont="0" applyAlignment="0" applyProtection="0"/>
    <xf numFmtId="0" fontId="205" fillId="10" borderId="9"/>
    <xf numFmtId="0" fontId="151" fillId="90" borderId="89" applyNumberFormat="0" applyAlignment="0" applyProtection="0"/>
    <xf numFmtId="0" fontId="36" fillId="32" borderId="31" applyNumberFormat="0" applyFont="0" applyAlignment="0" applyProtection="0"/>
    <xf numFmtId="0" fontId="36" fillId="32" borderId="31" applyNumberFormat="0" applyFont="0" applyAlignment="0" applyProtection="0"/>
    <xf numFmtId="0" fontId="36" fillId="0" borderId="0"/>
    <xf numFmtId="0" fontId="36" fillId="0" borderId="0"/>
    <xf numFmtId="9" fontId="36" fillId="0" borderId="0" applyFont="0" applyFill="0" applyBorder="0" applyAlignment="0" applyProtection="0"/>
    <xf numFmtId="0" fontId="205" fillId="10" borderId="9"/>
    <xf numFmtId="0" fontId="205" fillId="10" borderId="9"/>
    <xf numFmtId="0" fontId="119" fillId="29" borderId="28" applyNumberFormat="0" applyAlignment="0" applyProtection="0"/>
    <xf numFmtId="0" fontId="205" fillId="10" borderId="9"/>
    <xf numFmtId="0" fontId="101" fillId="61" borderId="60" applyNumberFormat="0" applyAlignment="0" applyProtection="0"/>
    <xf numFmtId="0" fontId="56" fillId="54" borderId="53" applyNumberFormat="0" applyFont="0" applyAlignment="0" applyProtection="0"/>
    <xf numFmtId="0" fontId="205" fillId="10" borderId="9"/>
    <xf numFmtId="0" fontId="36" fillId="0" borderId="0"/>
    <xf numFmtId="0" fontId="56" fillId="54" borderId="53" applyNumberFormat="0" applyFont="0" applyAlignment="0" applyProtection="0"/>
    <xf numFmtId="178" fontId="36" fillId="0" borderId="0"/>
    <xf numFmtId="178" fontId="36" fillId="0" borderId="0"/>
    <xf numFmtId="178" fontId="36" fillId="0" borderId="0"/>
    <xf numFmtId="178" fontId="36" fillId="0" borderId="0"/>
    <xf numFmtId="178" fontId="36" fillId="0" borderId="0"/>
    <xf numFmtId="178" fontId="36" fillId="0" borderId="0"/>
    <xf numFmtId="178" fontId="36" fillId="0" borderId="0"/>
    <xf numFmtId="0" fontId="36" fillId="0" borderId="0"/>
    <xf numFmtId="0" fontId="151" fillId="90" borderId="89" applyNumberFormat="0" applyAlignment="0" applyProtection="0"/>
    <xf numFmtId="0" fontId="36" fillId="32" borderId="31" applyNumberFormat="0" applyFont="0" applyAlignment="0" applyProtection="0"/>
    <xf numFmtId="0" fontId="205" fillId="32" borderId="31" applyNumberFormat="0" applyFont="0" applyAlignment="0" applyProtection="0"/>
    <xf numFmtId="0" fontId="36" fillId="88" borderId="87" applyNumberFormat="0" applyFont="0" applyAlignment="0" applyProtection="0"/>
    <xf numFmtId="0" fontId="205" fillId="32" borderId="31" applyNumberFormat="0" applyFont="0" applyAlignment="0" applyProtection="0"/>
    <xf numFmtId="0" fontId="36" fillId="88" borderId="87" applyNumberFormat="0" applyFont="0" applyAlignment="0" applyProtection="0"/>
    <xf numFmtId="0" fontId="151" fillId="90" borderId="89" applyNumberFormat="0" applyAlignment="0" applyProtection="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1" fillId="90" borderId="89"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151" fillId="90" borderId="89" applyNumberFormat="0" applyAlignment="0" applyProtection="0"/>
    <xf numFmtId="0" fontId="205" fillId="10" borderId="9"/>
    <xf numFmtId="202" fontId="205" fillId="17" borderId="16">
      <alignment vertical="top"/>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4" fontId="205" fillId="89" borderId="88" applyNumberFormat="0" applyProtection="0">
      <alignment horizontal="right" vertical="center"/>
    </xf>
    <xf numFmtId="0" fontId="36" fillId="0" borderId="0"/>
    <xf numFmtId="0" fontId="36" fillId="0" borderId="0"/>
    <xf numFmtId="4" fontId="205" fillId="101" borderId="100" applyNumberFormat="0" applyProtection="0">
      <alignment horizontal="right" vertical="center"/>
    </xf>
    <xf numFmtId="0" fontId="36" fillId="0" borderId="0"/>
    <xf numFmtId="0" fontId="36" fillId="0" borderId="0"/>
    <xf numFmtId="0" fontId="205" fillId="10" borderId="9"/>
    <xf numFmtId="0" fontId="36" fillId="0" borderId="0"/>
    <xf numFmtId="0" fontId="36" fillId="0" borderId="0"/>
    <xf numFmtId="0" fontId="205" fillId="10" borderId="9"/>
    <xf numFmtId="0" fontId="90" fillId="29" borderId="28" applyNumberFormat="0" applyAlignment="0" applyProtection="0"/>
    <xf numFmtId="0" fontId="205" fillId="10" borderId="9"/>
    <xf numFmtId="0" fontId="205" fillId="10" borderId="9"/>
    <xf numFmtId="0" fontId="36" fillId="0" borderId="0"/>
    <xf numFmtId="0" fontId="56" fillId="54" borderId="53" applyNumberFormat="0" applyFont="0" applyAlignment="0" applyProtection="0"/>
    <xf numFmtId="0" fontId="205" fillId="10" borderId="9"/>
    <xf numFmtId="0" fontId="36" fillId="0" borderId="0"/>
    <xf numFmtId="0" fontId="36" fillId="0" borderId="0"/>
    <xf numFmtId="0" fontId="36" fillId="0" borderId="0"/>
    <xf numFmtId="0" fontId="205" fillId="32" borderId="31"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205" fillId="10" borderId="9"/>
    <xf numFmtId="0" fontId="36" fillId="0" borderId="0"/>
    <xf numFmtId="0" fontId="90" fillId="29" borderId="28" applyNumberFormat="0" applyAlignment="0" applyProtection="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151" fillId="90" borderId="89" applyNumberFormat="0" applyAlignment="0" applyProtection="0"/>
    <xf numFmtId="0" fontId="36" fillId="0" borderId="0"/>
    <xf numFmtId="0" fontId="90" fillId="29" borderId="28" applyNumberFormat="0" applyAlignment="0" applyProtection="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6" fillId="54" borderId="53"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4" fontId="154" fillId="99" borderId="98" applyNumberFormat="0" applyProtection="0">
      <alignment horizontal="right" vertical="center"/>
    </xf>
    <xf numFmtId="0" fontId="36" fillId="0" borderId="0"/>
    <xf numFmtId="4" fontId="154" fillId="99" borderId="98" applyNumberFormat="0" applyProtection="0">
      <alignment horizontal="right" vertical="center"/>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178" fontId="36" fillId="0" borderId="0"/>
    <xf numFmtId="178" fontId="36" fillId="0" borderId="0"/>
    <xf numFmtId="178" fontId="36" fillId="0" borderId="0"/>
    <xf numFmtId="178" fontId="36" fillId="0" borderId="0"/>
    <xf numFmtId="178" fontId="36" fillId="0" borderId="0"/>
    <xf numFmtId="178" fontId="36" fillId="0" borderId="0"/>
    <xf numFmtId="0" fontId="56" fillId="39" borderId="38" applyNumberFormat="0" applyFont="0" applyAlignment="0" applyProtection="0"/>
    <xf numFmtId="0" fontId="205" fillId="10" borderId="9"/>
    <xf numFmtId="0" fontId="205" fillId="10" borderId="9"/>
    <xf numFmtId="0" fontId="205" fillId="10" borderId="9"/>
    <xf numFmtId="0" fontId="90" fillId="29" borderId="28" applyNumberFormat="0" applyAlignment="0" applyProtection="0"/>
    <xf numFmtId="0" fontId="205" fillId="10" borderId="9"/>
    <xf numFmtId="0" fontId="90" fillId="29" borderId="28" applyNumberFormat="0" applyAlignment="0" applyProtection="0"/>
    <xf numFmtId="198" fontId="110" fillId="77" borderId="76" applyAlignment="0" applyProtection="0"/>
    <xf numFmtId="0" fontId="36" fillId="32" borderId="31" applyNumberFormat="0" applyFont="0" applyAlignment="0" applyProtection="0"/>
    <xf numFmtId="0" fontId="90" fillId="29" borderId="28" applyNumberFormat="0" applyAlignment="0" applyProtection="0"/>
    <xf numFmtId="0" fontId="205" fillId="32" borderId="31" applyNumberFormat="0" applyFont="0" applyAlignment="0" applyProtection="0"/>
    <xf numFmtId="0" fontId="56" fillId="54" borderId="53" applyNumberFormat="0" applyFont="0" applyAlignment="0" applyProtection="0"/>
    <xf numFmtId="0" fontId="205" fillId="32" borderId="31" applyNumberFormat="0" applyFont="0" applyAlignment="0" applyProtection="0"/>
    <xf numFmtId="4" fontId="205" fillId="108" borderId="107" applyNumberFormat="0" applyProtection="0">
      <alignment horizontal="right" vertical="center"/>
    </xf>
    <xf numFmtId="0" fontId="56" fillId="54" borderId="53" applyNumberFormat="0" applyFont="0" applyAlignment="0" applyProtection="0"/>
    <xf numFmtId="0" fontId="205" fillId="10" borderId="9"/>
    <xf numFmtId="0" fontId="205" fillId="10" borderId="9"/>
    <xf numFmtId="0" fontId="151" fillId="90" borderId="89" applyNumberFormat="0" applyAlignment="0" applyProtection="0"/>
    <xf numFmtId="0" fontId="56" fillId="39" borderId="38" applyNumberFormat="0" applyFont="0" applyAlignment="0" applyProtection="0"/>
    <xf numFmtId="0" fontId="56" fillId="39" borderId="38"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205" fillId="10" borderId="9"/>
    <xf numFmtId="4" fontId="205" fillId="89" borderId="88" applyNumberFormat="0" applyProtection="0">
      <alignment horizontal="right" vertical="center"/>
    </xf>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36" fillId="0" borderId="0"/>
    <xf numFmtId="0" fontId="205" fillId="10" borderId="9"/>
    <xf numFmtId="0" fontId="36" fillId="0" borderId="0"/>
    <xf numFmtId="0" fontId="205" fillId="10" borderId="9"/>
    <xf numFmtId="0" fontId="36" fillId="0" borderId="0"/>
    <xf numFmtId="0" fontId="205" fillId="10" borderId="9"/>
    <xf numFmtId="0" fontId="36" fillId="0" borderId="0"/>
    <xf numFmtId="0" fontId="36" fillId="0" borderId="0"/>
    <xf numFmtId="0" fontId="205" fillId="10" borderId="9"/>
    <xf numFmtId="178" fontId="36" fillId="0" borderId="0"/>
    <xf numFmtId="178" fontId="36" fillId="0" borderId="0"/>
    <xf numFmtId="0" fontId="56" fillId="54" borderId="53" applyNumberFormat="0" applyFont="0" applyAlignment="0" applyProtection="0"/>
    <xf numFmtId="0" fontId="40" fillId="28" borderId="27" applyNumberFormat="0" applyFill="0" applyAlignment="0" applyProtection="0"/>
    <xf numFmtId="0" fontId="90" fillId="29" borderId="28" applyNumberFormat="0" applyAlignment="0" applyProtection="0"/>
    <xf numFmtId="0" fontId="90" fillId="29" borderId="28" applyNumberFormat="0" applyAlignment="0" applyProtection="0"/>
    <xf numFmtId="0" fontId="205" fillId="10" borderId="9"/>
    <xf numFmtId="0" fontId="158" fillId="90" borderId="89" applyNumberFormat="0" applyAlignment="0" applyProtection="0"/>
    <xf numFmtId="0" fontId="205" fillId="10" borderId="9"/>
    <xf numFmtId="0" fontId="56" fillId="39" borderId="38" applyNumberFormat="0" applyFont="0" applyAlignment="0" applyProtection="0"/>
    <xf numFmtId="0" fontId="205" fillId="10" borderId="9"/>
    <xf numFmtId="0" fontId="205" fillId="10" borderId="9"/>
    <xf numFmtId="202" fontId="205" fillId="17" borderId="16">
      <alignment vertical="top"/>
    </xf>
    <xf numFmtId="0" fontId="101" fillId="61" borderId="60" applyNumberFormat="0" applyAlignment="0" applyProtection="0"/>
    <xf numFmtId="0" fontId="36" fillId="0" borderId="0"/>
    <xf numFmtId="0" fontId="36" fillId="0" borderId="0"/>
    <xf numFmtId="0" fontId="36" fillId="0" borderId="0"/>
    <xf numFmtId="0" fontId="205" fillId="10" borderId="9"/>
    <xf numFmtId="202" fontId="205" fillId="17" borderId="16">
      <alignment vertical="top"/>
    </xf>
    <xf numFmtId="4" fontId="121" fillId="111" borderId="110" applyNumberFormat="0" applyProtection="0">
      <alignment vertical="center"/>
    </xf>
    <xf numFmtId="0" fontId="151" fillId="90" borderId="89" applyNumberFormat="0" applyAlignment="0" applyProtection="0"/>
    <xf numFmtId="4" fontId="205" fillId="89" borderId="88" applyNumberFormat="0" applyProtection="0">
      <alignment horizontal="right" vertical="center"/>
    </xf>
    <xf numFmtId="0" fontId="205" fillId="10" borderId="9"/>
    <xf numFmtId="0" fontId="205" fillId="10" borderId="9"/>
    <xf numFmtId="0" fontId="101" fillId="61" borderId="60" applyNumberFormat="0" applyAlignment="0" applyProtection="0"/>
    <xf numFmtId="0" fontId="90" fillId="29" borderId="28" applyNumberFormat="0" applyAlignment="0" applyProtection="0"/>
    <xf numFmtId="0" fontId="56" fillId="54" borderId="53" applyNumberFormat="0" applyFont="0" applyAlignment="0" applyProtection="0"/>
    <xf numFmtId="0" fontId="90" fillId="29" borderId="28" applyNumberFormat="0" applyAlignment="0" applyProtection="0"/>
    <xf numFmtId="0" fontId="90" fillId="29" borderId="28" applyNumberFormat="0" applyAlignment="0" applyProtection="0"/>
    <xf numFmtId="0" fontId="36" fillId="0" borderId="0"/>
    <xf numFmtId="0" fontId="36" fillId="0" borderId="0"/>
    <xf numFmtId="0" fontId="36" fillId="0" borderId="0"/>
    <xf numFmtId="0" fontId="36" fillId="0" borderId="0"/>
    <xf numFmtId="0" fontId="36" fillId="0" borderId="0"/>
    <xf numFmtId="0" fontId="90" fillId="29" borderId="28" applyNumberFormat="0" applyAlignment="0" applyProtection="0"/>
    <xf numFmtId="0" fontId="36" fillId="0" borderId="0"/>
    <xf numFmtId="0" fontId="36" fillId="0" borderId="0"/>
    <xf numFmtId="0" fontId="40" fillId="28" borderId="27" applyNumberFormat="0" applyFill="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10" borderId="9"/>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205" fillId="10" borderId="9"/>
    <xf numFmtId="0" fontId="36" fillId="32" borderId="31" applyNumberFormat="0" applyFont="0" applyAlignment="0" applyProtection="0"/>
    <xf numFmtId="0" fontId="205" fillId="10" borderId="9"/>
    <xf numFmtId="0" fontId="205" fillId="10" borderId="9"/>
    <xf numFmtId="0" fontId="205" fillId="10" borderId="9"/>
    <xf numFmtId="202" fontId="205" fillId="17" borderId="16">
      <alignment vertical="top"/>
    </xf>
    <xf numFmtId="202" fontId="205" fillId="17" borderId="16">
      <alignment vertical="top"/>
    </xf>
    <xf numFmtId="202" fontId="205" fillId="17" borderId="16">
      <alignment vertical="top"/>
    </xf>
    <xf numFmtId="0" fontId="90" fillId="29" borderId="28" applyNumberFormat="0" applyAlignment="0" applyProtection="0"/>
    <xf numFmtId="202" fontId="205" fillId="17" borderId="16">
      <alignment vertical="top"/>
    </xf>
    <xf numFmtId="0" fontId="205" fillId="32" borderId="31"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205" fillId="10" borderId="9"/>
    <xf numFmtId="178" fontId="36" fillId="0" borderId="0"/>
    <xf numFmtId="178" fontId="36" fillId="0" borderId="0"/>
    <xf numFmtId="178" fontId="36" fillId="0" borderId="0"/>
    <xf numFmtId="178" fontId="36" fillId="0" borderId="0"/>
    <xf numFmtId="178" fontId="36" fillId="0" borderId="0"/>
    <xf numFmtId="178" fontId="36" fillId="0" borderId="0"/>
    <xf numFmtId="178" fontId="36" fillId="0" borderId="0"/>
    <xf numFmtId="178" fontId="36" fillId="0" borderId="0"/>
    <xf numFmtId="0" fontId="205" fillId="10" borderId="9"/>
    <xf numFmtId="0" fontId="101" fillId="61" borderId="60" applyNumberFormat="0" applyAlignment="0" applyProtection="0"/>
    <xf numFmtId="202" fontId="205" fillId="17" borderId="16">
      <alignment vertical="top"/>
    </xf>
    <xf numFmtId="0" fontId="101" fillId="61" borderId="60" applyNumberFormat="0" applyAlignment="0" applyProtection="0"/>
    <xf numFmtId="0" fontId="36" fillId="32" borderId="31" applyNumberFormat="0" applyFont="0" applyAlignment="0" applyProtection="0"/>
    <xf numFmtId="198" fontId="110" fillId="77" borderId="76"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205" fillId="32" borderId="31" applyNumberFormat="0" applyFont="0" applyAlignment="0" applyProtection="0"/>
    <xf numFmtId="4" fontId="205" fillId="96" borderId="95" applyNumberFormat="0" applyProtection="0">
      <alignment horizontal="right" vertical="center"/>
    </xf>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198" fontId="110" fillId="77" borderId="76" applyAlignment="0" applyProtection="0"/>
    <xf numFmtId="0" fontId="158" fillId="90" borderId="89" applyNumberFormat="0" applyAlignment="0" applyProtection="0"/>
    <xf numFmtId="0" fontId="151" fillId="90" borderId="89" applyNumberForma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1" fillId="90" borderId="89" applyNumberFormat="0" applyAlignment="0" applyProtection="0"/>
    <xf numFmtId="0" fontId="151" fillId="90" borderId="89" applyNumberFormat="0" applyAlignment="0" applyProtection="0"/>
    <xf numFmtId="0" fontId="36" fillId="0" borderId="0"/>
    <xf numFmtId="0" fontId="36" fillId="0" borderId="0"/>
    <xf numFmtId="0" fontId="36" fillId="0" borderId="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4" fontId="154" fillId="99" borderId="98" applyNumberFormat="0" applyProtection="0">
      <alignment horizontal="right" vertical="center"/>
    </xf>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36" fillId="0" borderId="0"/>
    <xf numFmtId="0" fontId="205" fillId="10" borderId="9"/>
    <xf numFmtId="0" fontId="205" fillId="10" borderId="9"/>
    <xf numFmtId="0" fontId="205" fillId="10" borderId="9"/>
    <xf numFmtId="0" fontId="205" fillId="10" borderId="9"/>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90" fillId="29" borderId="28" applyNumberFormat="0" applyAlignment="0" applyProtection="0"/>
    <xf numFmtId="0" fontId="90" fillId="29" borderId="28" applyNumberFormat="0" applyAlignment="0" applyProtection="0"/>
    <xf numFmtId="0" fontId="158" fillId="90" borderId="89" applyNumberFormat="0" applyAlignment="0" applyProtection="0"/>
    <xf numFmtId="202" fontId="205" fillId="17" borderId="16">
      <alignment vertical="top"/>
    </xf>
    <xf numFmtId="0" fontId="36" fillId="0" borderId="0"/>
    <xf numFmtId="0" fontId="158" fillId="90" borderId="89" applyNumberFormat="0" applyAlignment="0" applyProtection="0"/>
    <xf numFmtId="0" fontId="205" fillId="10" borderId="9"/>
    <xf numFmtId="178" fontId="36" fillId="0" borderId="0"/>
    <xf numFmtId="178" fontId="36" fillId="0" borderId="0"/>
    <xf numFmtId="0" fontId="205" fillId="10" borderId="9"/>
    <xf numFmtId="178" fontId="36" fillId="0" borderId="0"/>
    <xf numFmtId="178" fontId="36" fillId="0" borderId="0"/>
    <xf numFmtId="178" fontId="36" fillId="0" borderId="0"/>
    <xf numFmtId="178" fontId="36" fillId="0" borderId="0"/>
    <xf numFmtId="178" fontId="36" fillId="0" borderId="0"/>
    <xf numFmtId="178" fontId="36" fillId="0" borderId="0"/>
    <xf numFmtId="0" fontId="205" fillId="10" borderId="9"/>
    <xf numFmtId="0" fontId="36" fillId="32" borderId="31" applyNumberFormat="0" applyFont="0" applyAlignment="0" applyProtection="0"/>
    <xf numFmtId="0" fontId="36" fillId="0" borderId="0"/>
    <xf numFmtId="0" fontId="205" fillId="10" borderId="9"/>
    <xf numFmtId="0" fontId="36" fillId="0" borderId="0"/>
    <xf numFmtId="0" fontId="36" fillId="0" borderId="0"/>
    <xf numFmtId="0" fontId="36" fillId="0" borderId="0"/>
    <xf numFmtId="0" fontId="36" fillId="0" borderId="0"/>
    <xf numFmtId="0" fontId="205" fillId="10" borderId="9"/>
    <xf numFmtId="0" fontId="56" fillId="39" borderId="38" applyNumberFormat="0" applyFont="0" applyAlignment="0" applyProtection="0"/>
    <xf numFmtId="0" fontId="205" fillId="10" borderId="9"/>
    <xf numFmtId="0" fontId="205" fillId="10" borderId="9"/>
    <xf numFmtId="0" fontId="205" fillId="32" borderId="31" applyNumberFormat="0" applyFont="0" applyAlignment="0" applyProtection="0"/>
    <xf numFmtId="0" fontId="90" fillId="29" borderId="28" applyNumberFormat="0" applyAlignment="0" applyProtection="0"/>
    <xf numFmtId="0" fontId="101" fillId="61" borderId="60" applyNumberFormat="0" applyAlignment="0" applyProtection="0"/>
    <xf numFmtId="0" fontId="205" fillId="10" borderId="9"/>
    <xf numFmtId="0" fontId="205" fillId="10" borderId="9"/>
    <xf numFmtId="0" fontId="205" fillId="10" borderId="9"/>
    <xf numFmtId="0" fontId="205" fillId="32" borderId="31"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32" borderId="31" applyNumberFormat="0" applyFont="0" applyAlignment="0" applyProtection="0"/>
    <xf numFmtId="4" fontId="48" fillId="95" borderId="94" applyNumberFormat="0" applyProtection="0">
      <alignment horizontal="right" vertical="center"/>
    </xf>
    <xf numFmtId="0" fontId="36" fillId="32" borderId="31" applyNumberFormat="0" applyFont="0" applyAlignment="0" applyProtection="0"/>
    <xf numFmtId="0" fontId="36" fillId="0" borderId="0"/>
    <xf numFmtId="0" fontId="36" fillId="0" borderId="0"/>
    <xf numFmtId="0" fontId="36" fillId="0" borderId="0"/>
    <xf numFmtId="0" fontId="205" fillId="32" borderId="31" applyNumberFormat="0" applyFont="0" applyAlignment="0" applyProtection="0"/>
    <xf numFmtId="0" fontId="205" fillId="10" borderId="9"/>
    <xf numFmtId="0" fontId="205" fillId="10" borderId="9"/>
    <xf numFmtId="0" fontId="205" fillId="10" borderId="9"/>
    <xf numFmtId="0" fontId="205" fillId="10" borderId="9"/>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36" fillId="32" borderId="31" applyNumberFormat="0" applyFont="0" applyAlignment="0" applyProtection="0"/>
    <xf numFmtId="0" fontId="36"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36" fillId="88" borderId="87" applyNumberFormat="0" applyFont="0" applyAlignment="0" applyProtection="0"/>
    <xf numFmtId="0" fontId="36" fillId="32" borderId="31"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205" fillId="32" borderId="31" applyNumberFormat="0" applyFont="0" applyAlignment="0" applyProtection="0"/>
    <xf numFmtId="0" fontId="36" fillId="32" borderId="31" applyNumberFormat="0" applyFont="0" applyAlignment="0" applyProtection="0"/>
    <xf numFmtId="0" fontId="36" fillId="32" borderId="31" applyNumberFormat="0" applyFont="0" applyAlignment="0" applyProtection="0"/>
    <xf numFmtId="0" fontId="36" fillId="32" borderId="31" applyNumberFormat="0" applyFont="0" applyAlignment="0" applyProtection="0"/>
    <xf numFmtId="0" fontId="205" fillId="32" borderId="31" applyNumberFormat="0" applyFont="0" applyAlignment="0" applyProtection="0"/>
    <xf numFmtId="0" fontId="36" fillId="88" borderId="87"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36" fillId="88" borderId="87" applyNumberFormat="0" applyFont="0" applyAlignment="0" applyProtection="0"/>
    <xf numFmtId="4" fontId="205" fillId="96" borderId="95" applyNumberFormat="0" applyProtection="0">
      <alignment horizontal="right" vertical="center"/>
    </xf>
    <xf numFmtId="0" fontId="36" fillId="88" borderId="87" applyNumberFormat="0" applyFont="0" applyAlignment="0" applyProtection="0"/>
    <xf numFmtId="4" fontId="205" fillId="89" borderId="88" applyNumberFormat="0" applyProtection="0">
      <alignment horizontal="right" vertical="center"/>
    </xf>
    <xf numFmtId="0" fontId="36" fillId="88" borderId="87" applyNumberFormat="0" applyFont="0" applyAlignment="0" applyProtection="0"/>
    <xf numFmtId="4" fontId="205" fillId="101" borderId="100" applyNumberFormat="0" applyProtection="0">
      <alignment horizontal="right" vertical="center"/>
    </xf>
    <xf numFmtId="0" fontId="36" fillId="88" borderId="87"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36" fillId="88" borderId="87"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151" fillId="90" borderId="89" applyNumberFormat="0" applyAlignment="0" applyProtection="0"/>
    <xf numFmtId="0" fontId="151" fillId="90" borderId="89" applyNumberFormat="0" applyAlignment="0" applyProtection="0"/>
    <xf numFmtId="0" fontId="151" fillId="90" borderId="89" applyNumberFormat="0" applyAlignment="0" applyProtection="0"/>
    <xf numFmtId="0" fontId="151" fillId="90" borderId="89" applyNumberFormat="0" applyAlignment="0" applyProtection="0"/>
    <xf numFmtId="0" fontId="151" fillId="90" borderId="89" applyNumberFormat="0" applyAlignment="0" applyProtection="0"/>
    <xf numFmtId="0" fontId="151" fillId="90" borderId="89" applyNumberFormat="0" applyAlignment="0" applyProtection="0"/>
    <xf numFmtId="0" fontId="151" fillId="90" borderId="89" applyNumberFormat="0" applyAlignment="0" applyProtection="0"/>
    <xf numFmtId="0" fontId="158" fillId="90" borderId="89" applyNumberFormat="0" applyAlignment="0" applyProtection="0"/>
    <xf numFmtId="0" fontId="158" fillId="90" borderId="89" applyNumberFormat="0" applyAlignment="0" applyProtection="0"/>
    <xf numFmtId="0" fontId="151" fillId="90" borderId="89" applyNumberFormat="0" applyAlignment="0" applyProtection="0"/>
    <xf numFmtId="202" fontId="205" fillId="17" borderId="16">
      <alignment vertical="top"/>
    </xf>
    <xf numFmtId="0" fontId="151" fillId="90" borderId="89" applyNumberFormat="0" applyAlignment="0" applyProtection="0"/>
    <xf numFmtId="0" fontId="151" fillId="90" borderId="89" applyNumberFormat="0" applyAlignment="0" applyProtection="0"/>
    <xf numFmtId="0" fontId="151" fillId="90" borderId="89" applyNumberFormat="0" applyAlignment="0" applyProtection="0"/>
    <xf numFmtId="0" fontId="151" fillId="90" borderId="89" applyNumberFormat="0" applyAlignment="0" applyProtection="0"/>
    <xf numFmtId="0" fontId="205" fillId="10" borderId="9"/>
    <xf numFmtId="0" fontId="205" fillId="32" borderId="31" applyNumberFormat="0" applyFont="0" applyAlignment="0" applyProtection="0"/>
    <xf numFmtId="0" fontId="205" fillId="10" borderId="9"/>
    <xf numFmtId="0" fontId="205" fillId="10" borderId="9"/>
    <xf numFmtId="0" fontId="205" fillId="10" borderId="9"/>
    <xf numFmtId="4" fontId="150" fillId="7" borderId="6" applyNumberFormat="0" applyProtection="0">
      <alignment vertical="center"/>
    </xf>
    <xf numFmtId="0" fontId="56" fillId="39" borderId="38" applyNumberFormat="0" applyFont="0" applyAlignment="0" applyProtection="0"/>
    <xf numFmtId="0" fontId="205" fillId="32" borderId="31" applyNumberFormat="0" applyFont="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05" fillId="10" borderId="9"/>
    <xf numFmtId="0" fontId="101" fillId="61" borderId="60" applyNumberFormat="0" applyAlignment="0" applyProtection="0"/>
    <xf numFmtId="0" fontId="151" fillId="90" borderId="89" applyNumberFormat="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05" fillId="10" borderId="9"/>
    <xf numFmtId="9" fontId="36" fillId="0" borderId="0" applyFont="0" applyFill="0" applyBorder="0" applyAlignment="0" applyProtection="0"/>
    <xf numFmtId="0" fontId="205" fillId="10" borderId="9"/>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90" fillId="29" borderId="28" applyNumberFormat="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05" fillId="32" borderId="31" applyNumberFormat="0" applyFont="0" applyAlignment="0" applyProtection="0"/>
    <xf numFmtId="0" fontId="40" fillId="28" borderId="27" applyNumberFormat="0" applyFill="0" applyAlignment="0" applyProtection="0"/>
    <xf numFmtId="0" fontId="36" fillId="32" borderId="31" applyNumberFormat="0" applyFont="0" applyAlignment="0" applyProtection="0"/>
    <xf numFmtId="0" fontId="36" fillId="32" borderId="31" applyNumberFormat="0" applyFont="0" applyAlignment="0" applyProtection="0"/>
    <xf numFmtId="0" fontId="40" fillId="28" borderId="27" applyNumberFormat="0" applyFill="0" applyAlignment="0" applyProtection="0"/>
    <xf numFmtId="0" fontId="36" fillId="32" borderId="31" applyNumberFormat="0" applyFont="0" applyAlignment="0" applyProtection="0"/>
    <xf numFmtId="0" fontId="90" fillId="29" borderId="28" applyNumberFormat="0" applyAlignment="0" applyProtection="0"/>
    <xf numFmtId="0" fontId="205" fillId="10" borderId="9"/>
    <xf numFmtId="4" fontId="150" fillId="7" borderId="6" applyNumberFormat="0" applyProtection="0">
      <alignment vertical="center"/>
    </xf>
    <xf numFmtId="0" fontId="205" fillId="32" borderId="31" applyNumberFormat="0" applyFont="0" applyAlignment="0" applyProtection="0"/>
    <xf numFmtId="0" fontId="205" fillId="10" borderId="9"/>
    <xf numFmtId="0" fontId="205" fillId="10" borderId="9"/>
    <xf numFmtId="0" fontId="151" fillId="90" borderId="89" applyNumberFormat="0" applyAlignment="0" applyProtection="0"/>
    <xf numFmtId="4" fontId="121" fillId="95" borderId="94" applyNumberFormat="0" applyProtection="0">
      <alignment horizontal="right" vertical="center"/>
    </xf>
    <xf numFmtId="4" fontId="205" fillId="89" borderId="88" applyNumberFormat="0" applyProtection="0">
      <alignment horizontal="right" vertical="center"/>
    </xf>
    <xf numFmtId="0" fontId="205" fillId="10" borderId="9"/>
    <xf numFmtId="0" fontId="90" fillId="29" borderId="28" applyNumberFormat="0" applyAlignment="0" applyProtection="0"/>
    <xf numFmtId="0" fontId="205" fillId="10" borderId="9"/>
    <xf numFmtId="0" fontId="90" fillId="29" borderId="28" applyNumberFormat="0" applyAlignment="0" applyProtection="0"/>
    <xf numFmtId="4" fontId="113" fillId="7" borderId="6" applyNumberFormat="0" applyProtection="0">
      <alignment vertical="center"/>
    </xf>
    <xf numFmtId="4" fontId="113" fillId="7" borderId="6" applyNumberFormat="0" applyProtection="0">
      <alignment vertical="center"/>
    </xf>
    <xf numFmtId="0" fontId="205" fillId="10" borderId="9"/>
    <xf numFmtId="4" fontId="205" fillId="94" borderId="93" applyNumberFormat="0" applyProtection="0">
      <alignment horizontal="right" vertical="center"/>
    </xf>
    <xf numFmtId="4" fontId="205" fillId="101" borderId="100" applyNumberFormat="0" applyProtection="0">
      <alignment horizontal="right" vertical="center"/>
    </xf>
    <xf numFmtId="4" fontId="205" fillId="106" borderId="105" applyNumberFormat="0" applyProtection="0">
      <alignment horizontal="right" vertical="center"/>
    </xf>
    <xf numFmtId="4" fontId="205" fillId="106" borderId="105" applyNumberFormat="0" applyProtection="0">
      <alignment horizontal="right" vertical="center"/>
    </xf>
    <xf numFmtId="4" fontId="205" fillId="107" borderId="106" applyNumberFormat="0" applyProtection="0">
      <alignment horizontal="right" vertical="center"/>
    </xf>
    <xf numFmtId="4" fontId="205" fillId="107" borderId="106" applyNumberFormat="0" applyProtection="0">
      <alignment horizontal="right" vertical="center"/>
    </xf>
    <xf numFmtId="4" fontId="205" fillId="108" borderId="107" applyNumberFormat="0" applyProtection="0">
      <alignment horizontal="right" vertical="center"/>
    </xf>
    <xf numFmtId="4" fontId="205" fillId="108" borderId="107" applyNumberFormat="0" applyProtection="0">
      <alignment horizontal="right" vertical="center"/>
    </xf>
    <xf numFmtId="0" fontId="36" fillId="32" borderId="31" applyNumberFormat="0" applyFont="0" applyAlignment="0" applyProtection="0"/>
    <xf numFmtId="4" fontId="205" fillId="111" borderId="110" applyNumberFormat="0" applyProtection="0">
      <alignment vertical="center"/>
    </xf>
    <xf numFmtId="4" fontId="205" fillId="111" borderId="110" applyNumberFormat="0" applyProtection="0">
      <alignment vertical="center"/>
    </xf>
    <xf numFmtId="4" fontId="121" fillId="111" borderId="110" applyNumberFormat="0" applyProtection="0">
      <alignment vertical="center"/>
    </xf>
    <xf numFmtId="4" fontId="205" fillId="111" borderId="110" applyNumberFormat="0" applyProtection="0">
      <alignment horizontal="left" vertical="center" indent="1"/>
    </xf>
    <xf numFmtId="0" fontId="102" fillId="111" borderId="110" applyNumberFormat="0" applyProtection="0">
      <alignment horizontal="left" vertical="top" indent="1"/>
    </xf>
    <xf numFmtId="4" fontId="121" fillId="95" borderId="94" applyNumberFormat="0" applyProtection="0">
      <alignment horizontal="right" vertical="center"/>
    </xf>
    <xf numFmtId="4" fontId="48" fillId="95" borderId="94" applyNumberFormat="0" applyProtection="0">
      <alignment horizontal="right" vertical="center"/>
    </xf>
    <xf numFmtId="4" fontId="48" fillId="95" borderId="94" applyNumberFormat="0" applyProtection="0">
      <alignment horizontal="right" vertical="center"/>
    </xf>
    <xf numFmtId="0" fontId="90" fillId="29" borderId="28" applyNumberFormat="0" applyAlignment="0" applyProtection="0"/>
    <xf numFmtId="0" fontId="205" fillId="10" borderId="9"/>
    <xf numFmtId="0" fontId="205" fillId="10" borderId="9"/>
    <xf numFmtId="0" fontId="205" fillId="32" borderId="31" applyNumberFormat="0" applyFont="0" applyAlignment="0" applyProtection="0"/>
    <xf numFmtId="0" fontId="205" fillId="10" borderId="9"/>
    <xf numFmtId="0" fontId="205" fillId="10" borderId="9"/>
    <xf numFmtId="0" fontId="40" fillId="28" borderId="27" applyNumberFormat="0" applyFill="0" applyAlignment="0" applyProtection="0"/>
    <xf numFmtId="0" fontId="40" fillId="28" borderId="27" applyNumberFormat="0" applyFill="0" applyAlignment="0" applyProtection="0"/>
    <xf numFmtId="0" fontId="40" fillId="28" borderId="27" applyNumberFormat="0" applyFill="0" applyAlignment="0" applyProtection="0"/>
    <xf numFmtId="0" fontId="40" fillId="28" borderId="27" applyNumberFormat="0" applyFill="0" applyAlignment="0" applyProtection="0"/>
    <xf numFmtId="0" fontId="37" fillId="28" borderId="27" applyNumberFormat="0" applyFill="0" applyAlignment="0" applyProtection="0"/>
    <xf numFmtId="0" fontId="40" fillId="28" borderId="27" applyNumberFormat="0" applyFill="0" applyAlignment="0" applyProtection="0"/>
    <xf numFmtId="0" fontId="40" fillId="28" borderId="27" applyNumberFormat="0" applyFill="0" applyAlignment="0" applyProtection="0"/>
    <xf numFmtId="0" fontId="205" fillId="10" borderId="9"/>
    <xf numFmtId="4" fontId="205" fillId="92" borderId="91" applyNumberFormat="0" applyProtection="0">
      <alignment horizontal="right" vertical="center"/>
    </xf>
    <xf numFmtId="0" fontId="37" fillId="7" borderId="6" applyNumberFormat="0" applyProtection="0">
      <alignment horizontal="left" vertical="top" indent="1"/>
    </xf>
    <xf numFmtId="0" fontId="205" fillId="10" borderId="9"/>
    <xf numFmtId="0" fontId="40" fillId="28" borderId="27" applyNumberFormat="0" applyFill="0" applyAlignment="0" applyProtection="0"/>
    <xf numFmtId="0" fontId="205" fillId="0" borderId="0"/>
    <xf numFmtId="0" fontId="205" fillId="0" borderId="0"/>
    <xf numFmtId="166" fontId="74" fillId="0" borderId="0" applyFont="0" applyFill="0" applyBorder="0" applyAlignment="0" applyProtection="0"/>
    <xf numFmtId="0" fontId="205" fillId="0" borderId="0"/>
    <xf numFmtId="166" fontId="74" fillId="0" borderId="0" applyFont="0" applyFill="0" applyBorder="0" applyAlignment="0" applyProtection="0"/>
    <xf numFmtId="0" fontId="36" fillId="125" borderId="124" applyNumberFormat="0" applyBorder="0" applyAlignment="0" applyProtection="0"/>
    <xf numFmtId="0" fontId="36" fillId="126" borderId="125" applyNumberFormat="0" applyBorder="0" applyAlignment="0" applyProtection="0"/>
    <xf numFmtId="0" fontId="36" fillId="128" borderId="127" applyNumberFormat="0" applyBorder="0" applyAlignment="0" applyProtection="0"/>
    <xf numFmtId="0" fontId="36" fillId="129" borderId="128" applyNumberFormat="0" applyBorder="0" applyAlignment="0" applyProtection="0"/>
    <xf numFmtId="0" fontId="36" fillId="131" borderId="130" applyNumberFormat="0" applyBorder="0" applyAlignment="0" applyProtection="0"/>
    <xf numFmtId="0" fontId="36" fillId="132" borderId="131" applyNumberFormat="0" applyBorder="0" applyAlignment="0" applyProtection="0"/>
    <xf numFmtId="0" fontId="36" fillId="134" borderId="133" applyNumberFormat="0" applyBorder="0" applyAlignment="0" applyProtection="0"/>
    <xf numFmtId="0" fontId="36" fillId="135" borderId="134" applyNumberFormat="0" applyBorder="0" applyAlignment="0" applyProtection="0"/>
    <xf numFmtId="0" fontId="36" fillId="137" borderId="136" applyNumberFormat="0" applyBorder="0" applyAlignment="0" applyProtection="0"/>
    <xf numFmtId="0" fontId="36" fillId="138" borderId="137" applyNumberFormat="0" applyBorder="0" applyAlignment="0" applyProtection="0"/>
    <xf numFmtId="0" fontId="36" fillId="140" borderId="139" applyNumberFormat="0" applyBorder="0" applyAlignment="0" applyProtection="0"/>
    <xf numFmtId="0" fontId="36" fillId="141" borderId="140" applyNumberFormat="0" applyBorder="0" applyAlignment="0" applyProtection="0"/>
    <xf numFmtId="0" fontId="36" fillId="0" borderId="0"/>
    <xf numFmtId="0" fontId="36" fillId="0" borderId="0"/>
    <xf numFmtId="0" fontId="36" fillId="143" borderId="142" applyNumberFormat="0" applyFont="0" applyAlignment="0" applyProtection="0"/>
    <xf numFmtId="0" fontId="36" fillId="0" borderId="0"/>
    <xf numFmtId="0" fontId="36" fillId="0" borderId="0"/>
    <xf numFmtId="0" fontId="36" fillId="0" borderId="0"/>
    <xf numFmtId="0" fontId="36" fillId="0" borderId="0"/>
    <xf numFmtId="0" fontId="36" fillId="0" borderId="0"/>
    <xf numFmtId="0" fontId="36" fillId="143" borderId="142" applyNumberFormat="0" applyFont="0" applyAlignment="0" applyProtection="0"/>
    <xf numFmtId="0" fontId="36" fillId="125" borderId="124" applyNumberFormat="0" applyBorder="0" applyAlignment="0" applyProtection="0"/>
    <xf numFmtId="0" fontId="36" fillId="126" borderId="125" applyNumberFormat="0" applyBorder="0" applyAlignment="0" applyProtection="0"/>
    <xf numFmtId="0" fontId="36" fillId="128" borderId="127" applyNumberFormat="0" applyBorder="0" applyAlignment="0" applyProtection="0"/>
    <xf numFmtId="0" fontId="36" fillId="129" borderId="128" applyNumberFormat="0" applyBorder="0" applyAlignment="0" applyProtection="0"/>
    <xf numFmtId="0" fontId="36" fillId="131" borderId="130" applyNumberFormat="0" applyBorder="0" applyAlignment="0" applyProtection="0"/>
    <xf numFmtId="0" fontId="36" fillId="132" borderId="131" applyNumberFormat="0" applyBorder="0" applyAlignment="0" applyProtection="0"/>
    <xf numFmtId="0" fontId="36" fillId="134" borderId="133" applyNumberFormat="0" applyBorder="0" applyAlignment="0" applyProtection="0"/>
    <xf numFmtId="0" fontId="36" fillId="135" borderId="134" applyNumberFormat="0" applyBorder="0" applyAlignment="0" applyProtection="0"/>
    <xf numFmtId="0" fontId="36" fillId="137" borderId="136" applyNumberFormat="0" applyBorder="0" applyAlignment="0" applyProtection="0"/>
    <xf numFmtId="0" fontId="36" fillId="138" borderId="137" applyNumberFormat="0" applyBorder="0" applyAlignment="0" applyProtection="0"/>
    <xf numFmtId="0" fontId="36" fillId="0" borderId="0"/>
    <xf numFmtId="0" fontId="36" fillId="140" borderId="139" applyNumberFormat="0" applyBorder="0" applyAlignment="0" applyProtection="0"/>
    <xf numFmtId="0" fontId="36" fillId="141" borderId="140" applyNumberFormat="0" applyBorder="0" applyAlignment="0" applyProtection="0"/>
    <xf numFmtId="0" fontId="36" fillId="0" borderId="0"/>
    <xf numFmtId="0" fontId="36" fillId="0" borderId="0"/>
    <xf numFmtId="0" fontId="205" fillId="10" borderId="9"/>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5" fillId="10" borderId="9"/>
    <xf numFmtId="0" fontId="36" fillId="0" borderId="0"/>
    <xf numFmtId="0" fontId="36" fillId="0" borderId="0"/>
    <xf numFmtId="0" fontId="36" fillId="0" borderId="0"/>
    <xf numFmtId="0" fontId="205" fillId="32" borderId="31" applyNumberFormat="0" applyFont="0" applyAlignment="0" applyProtection="0"/>
    <xf numFmtId="0" fontId="205" fillId="32" borderId="31" applyNumberFormat="0" applyFont="0" applyAlignment="0" applyProtection="0"/>
    <xf numFmtId="0" fontId="205" fillId="10" borderId="9"/>
    <xf numFmtId="0" fontId="56" fillId="39" borderId="38" applyNumberFormat="0" applyFont="0" applyAlignment="0" applyProtection="0"/>
    <xf numFmtId="0" fontId="205" fillId="32" borderId="31" applyNumberFormat="0" applyFont="0" applyAlignment="0" applyProtection="0"/>
    <xf numFmtId="0" fontId="36" fillId="0" borderId="0"/>
    <xf numFmtId="0" fontId="36" fillId="0" borderId="0"/>
    <xf numFmtId="0" fontId="205" fillId="10" borderId="9"/>
    <xf numFmtId="0" fontId="36" fillId="0" borderId="0"/>
    <xf numFmtId="4" fontId="205" fillId="93" borderId="92" applyNumberFormat="0" applyProtection="0">
      <alignment horizontal="right" vertical="center"/>
    </xf>
    <xf numFmtId="0" fontId="205" fillId="10" borderId="9"/>
    <xf numFmtId="0" fontId="205" fillId="10" borderId="9"/>
    <xf numFmtId="0" fontId="205" fillId="32" borderId="31" applyNumberFormat="0" applyFont="0" applyAlignment="0" applyProtection="0"/>
    <xf numFmtId="10" fontId="51" fillId="86" borderId="85" applyNumberFormat="0" applyBorder="0" applyAlignment="0" applyProtection="0"/>
    <xf numFmtId="0" fontId="205" fillId="10" borderId="9"/>
    <xf numFmtId="0" fontId="90" fillId="29" borderId="28" applyNumberFormat="0" applyAlignment="0" applyProtection="0"/>
    <xf numFmtId="0" fontId="205" fillId="32" borderId="31" applyNumberFormat="0" applyFont="0" applyAlignment="0" applyProtection="0"/>
    <xf numFmtId="0" fontId="205" fillId="32" borderId="31" applyNumberFormat="0" applyFont="0" applyAlignment="0" applyProtection="0"/>
    <xf numFmtId="0" fontId="205" fillId="10" borderId="9"/>
    <xf numFmtId="0" fontId="205" fillId="32" borderId="31" applyNumberFormat="0" applyFont="0" applyAlignment="0" applyProtection="0"/>
    <xf numFmtId="0" fontId="205" fillId="10" borderId="9"/>
    <xf numFmtId="0" fontId="151" fillId="90" borderId="89" applyNumberFormat="0" applyAlignment="0" applyProtection="0"/>
    <xf numFmtId="0" fontId="151" fillId="90" borderId="89" applyNumberFormat="0" applyAlignment="0" applyProtection="0"/>
    <xf numFmtId="0" fontId="90" fillId="29" borderId="28" applyNumberFormat="0" applyAlignment="0" applyProtection="0"/>
    <xf numFmtId="0" fontId="90" fillId="29" borderId="28" applyNumberFormat="0" applyAlignment="0" applyProtection="0"/>
    <xf numFmtId="0" fontId="205" fillId="10" borderId="9"/>
    <xf numFmtId="198" fontId="110" fillId="77" borderId="76" applyAlignment="0" applyProtection="0"/>
    <xf numFmtId="0" fontId="90" fillId="29" borderId="28" applyNumberFormat="0" applyAlignment="0" applyProtection="0"/>
    <xf numFmtId="0" fontId="205" fillId="10" borderId="9"/>
    <xf numFmtId="0" fontId="205" fillId="10" borderId="9"/>
    <xf numFmtId="4" fontId="154" fillId="99" borderId="98" applyNumberFormat="0" applyProtection="0">
      <alignment horizontal="right" vertical="center"/>
    </xf>
    <xf numFmtId="0" fontId="205" fillId="10" borderId="9"/>
    <xf numFmtId="0" fontId="205" fillId="10" borderId="9"/>
    <xf numFmtId="202" fontId="205" fillId="17" borderId="16">
      <alignment vertical="top"/>
    </xf>
    <xf numFmtId="0" fontId="205" fillId="10" borderId="9"/>
    <xf numFmtId="0" fontId="205" fillId="10" borderId="9"/>
    <xf numFmtId="0" fontId="205" fillId="10" borderId="9"/>
    <xf numFmtId="0" fontId="205" fillId="10" borderId="9"/>
    <xf numFmtId="0" fontId="56" fillId="39" borderId="38" applyNumberFormat="0" applyFont="0" applyAlignment="0" applyProtection="0"/>
    <xf numFmtId="0" fontId="151" fillId="90" borderId="89" applyNumberFormat="0" applyAlignment="0" applyProtection="0"/>
    <xf numFmtId="0" fontId="90" fillId="29" borderId="28" applyNumberFormat="0" applyAlignment="0" applyProtection="0"/>
    <xf numFmtId="0" fontId="37" fillId="28" borderId="27" applyNumberFormat="0" applyFill="0" applyAlignment="0" applyProtection="0"/>
    <xf numFmtId="0" fontId="56" fillId="54" borderId="53" applyNumberFormat="0" applyFont="0" applyAlignment="0" applyProtection="0"/>
    <xf numFmtId="0" fontId="56" fillId="39" borderId="38" applyNumberFormat="0" applyFont="0" applyAlignment="0" applyProtection="0"/>
    <xf numFmtId="4" fontId="121" fillId="95" borderId="94" applyNumberFormat="0" applyProtection="0">
      <alignment horizontal="right" vertical="center"/>
    </xf>
    <xf numFmtId="0" fontId="205" fillId="10" borderId="9"/>
    <xf numFmtId="0" fontId="205" fillId="10" borderId="9"/>
    <xf numFmtId="0" fontId="90" fillId="29" borderId="28" applyNumberFormat="0" applyAlignment="0" applyProtection="0"/>
    <xf numFmtId="4" fontId="150" fillId="7" borderId="6" applyNumberFormat="0" applyProtection="0">
      <alignment vertical="center"/>
    </xf>
    <xf numFmtId="4" fontId="205" fillId="106" borderId="105" applyNumberFormat="0" applyProtection="0">
      <alignment horizontal="right" vertical="center"/>
    </xf>
    <xf numFmtId="0" fontId="205" fillId="10" borderId="9"/>
    <xf numFmtId="0" fontId="205" fillId="10" borderId="9"/>
    <xf numFmtId="0" fontId="205" fillId="10" borderId="9"/>
    <xf numFmtId="0" fontId="205" fillId="10" borderId="9"/>
    <xf numFmtId="0" fontId="205" fillId="10" borderId="9"/>
    <xf numFmtId="0" fontId="205" fillId="10" borderId="9"/>
    <xf numFmtId="0" fontId="151" fillId="90" borderId="89" applyNumberFormat="0" applyAlignment="0" applyProtection="0"/>
    <xf numFmtId="0" fontId="56" fillId="39" borderId="38" applyNumberFormat="0" applyFont="0" applyAlignment="0" applyProtection="0"/>
    <xf numFmtId="0" fontId="205" fillId="10" borderId="9"/>
    <xf numFmtId="202" fontId="205" fillId="17" borderId="16">
      <alignment vertical="top"/>
    </xf>
    <xf numFmtId="0" fontId="205" fillId="10" borderId="9"/>
    <xf numFmtId="0" fontId="205" fillId="10" borderId="9"/>
    <xf numFmtId="0" fontId="205" fillId="10" borderId="9"/>
    <xf numFmtId="0" fontId="101" fillId="61" borderId="60" applyNumberFormat="0" applyAlignment="0" applyProtection="0"/>
    <xf numFmtId="0" fontId="101" fillId="61" borderId="60" applyNumberFormat="0" applyAlignment="0" applyProtection="0"/>
    <xf numFmtId="0" fontId="205" fillId="32" borderId="31" applyNumberFormat="0" applyFont="0" applyAlignment="0" applyProtection="0"/>
    <xf numFmtId="0" fontId="205" fillId="10" borderId="9"/>
    <xf numFmtId="0" fontId="40" fillId="28" borderId="27" applyNumberFormat="0" applyFill="0" applyAlignment="0" applyProtection="0"/>
    <xf numFmtId="0" fontId="205" fillId="10" borderId="9"/>
    <xf numFmtId="0" fontId="205" fillId="10" borderId="9"/>
    <xf numFmtId="0" fontId="90" fillId="29" borderId="28" applyNumberFormat="0" applyAlignment="0" applyProtection="0"/>
    <xf numFmtId="0" fontId="119" fillId="29" borderId="28" applyNumberFormat="0" applyAlignment="0" applyProtection="0"/>
    <xf numFmtId="202" fontId="205" fillId="17" borderId="16">
      <alignment vertical="top"/>
    </xf>
    <xf numFmtId="0" fontId="205" fillId="10" borderId="9"/>
    <xf numFmtId="0" fontId="205" fillId="10" borderId="9"/>
    <xf numFmtId="0" fontId="205" fillId="10" borderId="9"/>
    <xf numFmtId="0" fontId="205" fillId="10" borderId="9"/>
    <xf numFmtId="0" fontId="205" fillId="10" borderId="9"/>
    <xf numFmtId="0" fontId="205" fillId="10" borderId="9"/>
    <xf numFmtId="0" fontId="151" fillId="90" borderId="89" applyNumberFormat="0" applyAlignment="0" applyProtection="0"/>
    <xf numFmtId="0" fontId="36" fillId="32" borderId="31" applyNumberFormat="0" applyFont="0" applyAlignment="0" applyProtection="0"/>
    <xf numFmtId="0" fontId="90" fillId="29" borderId="28" applyNumberFormat="0" applyAlignment="0" applyProtection="0"/>
    <xf numFmtId="0" fontId="151" fillId="90" borderId="89" applyNumberFormat="0" applyAlignment="0" applyProtection="0"/>
    <xf numFmtId="0" fontId="90" fillId="29" borderId="28" applyNumberFormat="0" applyAlignment="0" applyProtection="0"/>
    <xf numFmtId="0" fontId="205" fillId="10" borderId="9"/>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205" fillId="10" borderId="9"/>
    <xf numFmtId="0" fontId="205" fillId="10" borderId="9"/>
    <xf numFmtId="0" fontId="90" fillId="29" borderId="28" applyNumberFormat="0" applyAlignment="0" applyProtection="0"/>
    <xf numFmtId="4" fontId="205" fillId="101" borderId="100" applyNumberFormat="0" applyProtection="0">
      <alignment horizontal="right" vertical="center"/>
    </xf>
    <xf numFmtId="0" fontId="90" fillId="29" borderId="28" applyNumberFormat="0" applyAlignment="0" applyProtection="0"/>
    <xf numFmtId="4" fontId="150" fillId="7" borderId="6" applyNumberFormat="0" applyProtection="0">
      <alignment vertical="center"/>
    </xf>
    <xf numFmtId="0" fontId="205" fillId="10" borderId="9"/>
    <xf numFmtId="0" fontId="205" fillId="10" borderId="9"/>
    <xf numFmtId="0" fontId="151" fillId="90" borderId="89" applyNumberFormat="0" applyAlignment="0" applyProtection="0"/>
    <xf numFmtId="0" fontId="90" fillId="29" borderId="28" applyNumberFormat="0" applyAlignment="0" applyProtection="0"/>
    <xf numFmtId="0" fontId="101" fillId="61" borderId="60" applyNumberFormat="0" applyAlignment="0" applyProtection="0"/>
    <xf numFmtId="0" fontId="101" fillId="61" borderId="60" applyNumberFormat="0" applyAlignment="0" applyProtection="0"/>
    <xf numFmtId="0" fontId="158" fillId="90" borderId="89" applyNumberFormat="0" applyAlignment="0" applyProtection="0"/>
    <xf numFmtId="0" fontId="36" fillId="32" borderId="31" applyNumberFormat="0" applyFont="0" applyAlignment="0" applyProtection="0"/>
    <xf numFmtId="4" fontId="154" fillId="99" borderId="98" applyNumberFormat="0" applyProtection="0">
      <alignment horizontal="right" vertical="center"/>
    </xf>
    <xf numFmtId="0" fontId="90" fillId="29" borderId="28" applyNumberFormat="0" applyAlignment="0" applyProtection="0"/>
    <xf numFmtId="0" fontId="119" fillId="29" borderId="28" applyNumberFormat="0" applyAlignment="0" applyProtection="0"/>
    <xf numFmtId="4" fontId="205" fillId="93" borderId="92" applyNumberFormat="0" applyProtection="0">
      <alignment horizontal="right" vertical="center"/>
    </xf>
    <xf numFmtId="0" fontId="205" fillId="10" borderId="9"/>
    <xf numFmtId="0" fontId="205" fillId="10" borderId="9"/>
    <xf numFmtId="0" fontId="205" fillId="10" borderId="9"/>
    <xf numFmtId="0" fontId="205" fillId="10" borderId="9"/>
    <xf numFmtId="0" fontId="205" fillId="10" borderId="9"/>
    <xf numFmtId="0" fontId="90" fillId="29" borderId="28" applyNumberFormat="0" applyAlignment="0" applyProtection="0"/>
    <xf numFmtId="0" fontId="151" fillId="90" borderId="89" applyNumberFormat="0" applyAlignment="0" applyProtection="0"/>
    <xf numFmtId="0" fontId="205" fillId="10" borderId="9"/>
    <xf numFmtId="0" fontId="205" fillId="32" borderId="31" applyNumberFormat="0" applyFont="0" applyAlignment="0" applyProtection="0"/>
    <xf numFmtId="0" fontId="122" fillId="61" borderId="60" applyNumberFormat="0" applyAlignment="0" applyProtection="0"/>
    <xf numFmtId="0" fontId="205" fillId="10" borderId="9"/>
    <xf numFmtId="0" fontId="122" fillId="61" borderId="60" applyNumberFormat="0" applyAlignment="0" applyProtection="0"/>
    <xf numFmtId="0" fontId="205" fillId="10" borderId="9"/>
    <xf numFmtId="4" fontId="205" fillId="89" borderId="88" applyNumberFormat="0" applyProtection="0">
      <alignment horizontal="right" vertical="center"/>
    </xf>
    <xf numFmtId="0" fontId="151" fillId="90" borderId="89" applyNumberFormat="0" applyAlignment="0" applyProtection="0"/>
    <xf numFmtId="0" fontId="205" fillId="10" borderId="9"/>
    <xf numFmtId="0" fontId="90" fillId="29" borderId="28" applyNumberFormat="0" applyAlignment="0" applyProtection="0"/>
    <xf numFmtId="0" fontId="205" fillId="10" borderId="9"/>
    <xf numFmtId="0" fontId="205" fillId="10" borderId="9"/>
    <xf numFmtId="0" fontId="90" fillId="29" borderId="28" applyNumberFormat="0" applyAlignment="0" applyProtection="0"/>
    <xf numFmtId="0" fontId="205" fillId="10" borderId="9"/>
    <xf numFmtId="4" fontId="154" fillId="99" borderId="98" applyNumberFormat="0" applyProtection="0">
      <alignment horizontal="right" vertical="center"/>
    </xf>
    <xf numFmtId="0" fontId="205" fillId="10" borderId="9"/>
    <xf numFmtId="0" fontId="205" fillId="10" borderId="9"/>
    <xf numFmtId="0" fontId="205" fillId="10" borderId="9"/>
    <xf numFmtId="0" fontId="151" fillId="90" borderId="89" applyNumberFormat="0" applyAlignment="0" applyProtection="0"/>
    <xf numFmtId="0" fontId="56" fillId="39" borderId="38" applyNumberFormat="0" applyFont="0" applyAlignment="0" applyProtection="0"/>
    <xf numFmtId="0" fontId="56" fillId="54" borderId="53" applyNumberFormat="0" applyFont="0" applyAlignment="0" applyProtection="0"/>
    <xf numFmtId="0" fontId="205" fillId="10" borderId="9"/>
    <xf numFmtId="0" fontId="205" fillId="10" borderId="9"/>
    <xf numFmtId="0" fontId="205" fillId="10" borderId="9"/>
    <xf numFmtId="0" fontId="205" fillId="32" borderId="31" applyNumberFormat="0" applyFont="0" applyAlignment="0" applyProtection="0"/>
    <xf numFmtId="4" fontId="205" fillId="93" borderId="92" applyNumberFormat="0" applyProtection="0">
      <alignment horizontal="right" vertical="center"/>
    </xf>
    <xf numFmtId="0" fontId="90" fillId="29" borderId="28" applyNumberFormat="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90" fillId="29" borderId="28" applyNumberFormat="0" applyAlignment="0" applyProtection="0"/>
    <xf numFmtId="0" fontId="205" fillId="10" borderId="9"/>
    <xf numFmtId="0" fontId="205" fillId="10" borderId="9"/>
    <xf numFmtId="4" fontId="150" fillId="7" borderId="6" applyNumberFormat="0" applyProtection="0">
      <alignment vertical="center"/>
    </xf>
    <xf numFmtId="0" fontId="36" fillId="32" borderId="31" applyNumberFormat="0" applyFont="0" applyAlignment="0" applyProtection="0"/>
    <xf numFmtId="0" fontId="90" fillId="29" borderId="28" applyNumberFormat="0" applyAlignment="0" applyProtection="0"/>
    <xf numFmtId="0" fontId="205" fillId="10" borderId="9"/>
    <xf numFmtId="0" fontId="205" fillId="32" borderId="31" applyNumberFormat="0" applyFont="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56" fillId="39" borderId="38" applyNumberFormat="0" applyFont="0" applyAlignment="0" applyProtection="0"/>
    <xf numFmtId="0" fontId="205" fillId="10" borderId="9"/>
    <xf numFmtId="0" fontId="205" fillId="10" borderId="9"/>
    <xf numFmtId="0" fontId="205" fillId="32" borderId="31" applyNumberFormat="0" applyFont="0" applyAlignment="0" applyProtection="0"/>
    <xf numFmtId="0" fontId="90" fillId="29" borderId="28" applyNumberFormat="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4" fontId="205" fillId="93" borderId="92" applyNumberFormat="0" applyProtection="0">
      <alignment horizontal="right" vertical="center"/>
    </xf>
    <xf numFmtId="0" fontId="205" fillId="10" borderId="9"/>
    <xf numFmtId="0" fontId="205" fillId="10" borderId="9"/>
    <xf numFmtId="0" fontId="205" fillId="10" borderId="9"/>
    <xf numFmtId="0" fontId="205" fillId="10" borderId="9"/>
    <xf numFmtId="0" fontId="205" fillId="32" borderId="31" applyNumberFormat="0" applyFont="0" applyAlignment="0" applyProtection="0"/>
    <xf numFmtId="0" fontId="205" fillId="10" borderId="9"/>
    <xf numFmtId="0" fontId="205" fillId="10" borderId="9"/>
    <xf numFmtId="0" fontId="90" fillId="29" borderId="28" applyNumberFormat="0" applyAlignment="0" applyProtection="0"/>
    <xf numFmtId="0" fontId="205" fillId="10" borderId="9"/>
    <xf numFmtId="4" fontId="205" fillId="92" borderId="91" applyNumberFormat="0" applyProtection="0">
      <alignment horizontal="right" vertical="center"/>
    </xf>
    <xf numFmtId="0" fontId="205" fillId="10" borderId="9"/>
    <xf numFmtId="0" fontId="205" fillId="10" borderId="9"/>
    <xf numFmtId="0" fontId="205" fillId="10" borderId="9"/>
    <xf numFmtId="0" fontId="122" fillId="61" borderId="60" applyNumberFormat="0" applyAlignment="0" applyProtection="0"/>
    <xf numFmtId="0" fontId="205" fillId="10" borderId="9"/>
    <xf numFmtId="0" fontId="90" fillId="29" borderId="28" applyNumberFormat="0" applyAlignment="0" applyProtection="0"/>
    <xf numFmtId="202" fontId="205" fillId="17" borderId="16">
      <alignment vertical="top"/>
    </xf>
    <xf numFmtId="0" fontId="205" fillId="10" borderId="9"/>
    <xf numFmtId="0" fontId="205" fillId="10" borderId="9"/>
    <xf numFmtId="4" fontId="205" fillId="108" borderId="107" applyNumberFormat="0" applyProtection="0">
      <alignment horizontal="right" vertical="center"/>
    </xf>
    <xf numFmtId="0" fontId="205" fillId="10" borderId="9"/>
    <xf numFmtId="0" fontId="205" fillId="10" borderId="9"/>
    <xf numFmtId="0" fontId="151" fillId="90" borderId="89" applyNumberFormat="0" applyAlignment="0" applyProtection="0"/>
    <xf numFmtId="0" fontId="205" fillId="10" borderId="9"/>
    <xf numFmtId="0" fontId="205" fillId="10" borderId="9"/>
    <xf numFmtId="0" fontId="122" fillId="61" borderId="60" applyNumberFormat="0" applyAlignment="0" applyProtection="0"/>
    <xf numFmtId="0" fontId="205" fillId="10" borderId="9"/>
    <xf numFmtId="0" fontId="151" fillId="90" borderId="89" applyNumberFormat="0" applyAlignment="0" applyProtection="0"/>
    <xf numFmtId="0" fontId="205" fillId="32" borderId="31" applyNumberFormat="0" applyFont="0" applyAlignment="0" applyProtection="0"/>
    <xf numFmtId="0" fontId="151" fillId="90" borderId="89" applyNumberFormat="0" applyAlignment="0" applyProtection="0"/>
    <xf numFmtId="0" fontId="205" fillId="10" borderId="9"/>
    <xf numFmtId="202" fontId="205" fillId="17" borderId="16">
      <alignment vertical="top"/>
    </xf>
    <xf numFmtId="0" fontId="205" fillId="10" borderId="9"/>
    <xf numFmtId="0" fontId="205" fillId="10" borderId="9"/>
    <xf numFmtId="0" fontId="205" fillId="10" borderId="9"/>
    <xf numFmtId="0" fontId="90" fillId="29" borderId="28" applyNumberFormat="0" applyAlignment="0" applyProtection="0"/>
    <xf numFmtId="0" fontId="151" fillId="90" borderId="89" applyNumberFormat="0" applyAlignment="0" applyProtection="0"/>
    <xf numFmtId="0" fontId="205" fillId="10" borderId="9"/>
    <xf numFmtId="4" fontId="205" fillId="96" borderId="95" applyNumberFormat="0" applyProtection="0">
      <alignment horizontal="right" vertical="center"/>
    </xf>
    <xf numFmtId="0" fontId="205" fillId="10" borderId="9"/>
    <xf numFmtId="0" fontId="90" fillId="29" borderId="28" applyNumberFormat="0" applyAlignment="0" applyProtection="0"/>
    <xf numFmtId="202" fontId="205" fillId="17" borderId="16">
      <alignment vertical="top"/>
    </xf>
    <xf numFmtId="0" fontId="205" fillId="32" borderId="31" applyNumberFormat="0" applyFont="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90" fillId="29" borderId="28" applyNumberFormat="0" applyAlignment="0" applyProtection="0"/>
    <xf numFmtId="0" fontId="205" fillId="32" borderId="31" applyNumberFormat="0" applyFont="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90" fillId="29" borderId="28" applyNumberFormat="0" applyAlignment="0" applyProtection="0"/>
    <xf numFmtId="0" fontId="205" fillId="10" borderId="9"/>
    <xf numFmtId="0" fontId="205" fillId="10" borderId="9"/>
    <xf numFmtId="0" fontId="90" fillId="29" borderId="28" applyNumberFormat="0" applyAlignment="0" applyProtection="0"/>
    <xf numFmtId="0" fontId="205" fillId="10" borderId="9"/>
    <xf numFmtId="0" fontId="205" fillId="10" borderId="9"/>
    <xf numFmtId="0" fontId="90" fillId="29" borderId="28" applyNumberFormat="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90" fillId="29" borderId="28" applyNumberFormat="0" applyAlignment="0" applyProtection="0"/>
    <xf numFmtId="0" fontId="151" fillId="90" borderId="89" applyNumberFormat="0" applyAlignment="0" applyProtection="0"/>
    <xf numFmtId="0" fontId="56" fillId="39" borderId="38" applyNumberFormat="0" applyFont="0" applyAlignment="0" applyProtection="0"/>
    <xf numFmtId="0" fontId="151" fillId="90" borderId="89" applyNumberFormat="0" applyAlignment="0" applyProtection="0"/>
    <xf numFmtId="0" fontId="205" fillId="10" borderId="9"/>
    <xf numFmtId="0" fontId="36" fillId="32" borderId="31" applyNumberFormat="0" applyFont="0" applyAlignment="0" applyProtection="0"/>
    <xf numFmtId="0" fontId="101" fillId="61" borderId="60" applyNumberFormat="0" applyAlignment="0" applyProtection="0"/>
    <xf numFmtId="0" fontId="205" fillId="10" borderId="9"/>
    <xf numFmtId="0" fontId="205" fillId="10" borderId="9"/>
    <xf numFmtId="0" fontId="40" fillId="28" borderId="27" applyNumberFormat="0" applyFill="0" applyAlignment="0" applyProtection="0"/>
    <xf numFmtId="4" fontId="205" fillId="106" borderId="105" applyNumberFormat="0" applyProtection="0">
      <alignment horizontal="right" vertical="center"/>
    </xf>
    <xf numFmtId="0" fontId="205" fillId="10" borderId="9"/>
    <xf numFmtId="0" fontId="56" fillId="54" borderId="53" applyNumberFormat="0" applyFont="0" applyAlignment="0" applyProtection="0"/>
    <xf numFmtId="0" fontId="56" fillId="39" borderId="38" applyNumberFormat="0" applyFont="0" applyAlignment="0" applyProtection="0"/>
    <xf numFmtId="0" fontId="122" fillId="61" borderId="60" applyNumberFormat="0" applyAlignment="0" applyProtection="0"/>
    <xf numFmtId="0" fontId="205" fillId="10" borderId="9"/>
    <xf numFmtId="0" fontId="205" fillId="32" borderId="31" applyNumberFormat="0" applyFont="0" applyAlignment="0" applyProtection="0"/>
    <xf numFmtId="0" fontId="205" fillId="10" borderId="9"/>
    <xf numFmtId="0" fontId="205" fillId="10" borderId="9"/>
    <xf numFmtId="0" fontId="205" fillId="10" borderId="9"/>
    <xf numFmtId="0" fontId="205" fillId="10" borderId="9"/>
    <xf numFmtId="0" fontId="205" fillId="10" borderId="9"/>
    <xf numFmtId="4" fontId="205" fillId="101" borderId="100" applyNumberFormat="0" applyProtection="0">
      <alignment horizontal="right" vertical="center"/>
    </xf>
    <xf numFmtId="0" fontId="90" fillId="29" borderId="28" applyNumberFormat="0" applyAlignment="0" applyProtection="0"/>
    <xf numFmtId="0" fontId="36" fillId="32" borderId="31" applyNumberFormat="0" applyFont="0" applyAlignment="0" applyProtection="0"/>
    <xf numFmtId="0" fontId="205" fillId="10" borderId="9"/>
    <xf numFmtId="0" fontId="205" fillId="10" borderId="9"/>
    <xf numFmtId="0" fontId="205" fillId="10" borderId="9"/>
    <xf numFmtId="0" fontId="205" fillId="0" borderId="0"/>
    <xf numFmtId="0" fontId="90" fillId="29" borderId="28" applyNumberFormat="0" applyAlignment="0" applyProtection="0"/>
    <xf numFmtId="0" fontId="205" fillId="10" borderId="9"/>
    <xf numFmtId="0" fontId="205" fillId="10" borderId="9"/>
    <xf numFmtId="202" fontId="205" fillId="17" borderId="16">
      <alignment vertical="top"/>
    </xf>
    <xf numFmtId="0" fontId="205" fillId="10" borderId="9"/>
    <xf numFmtId="0" fontId="205" fillId="10" borderId="9"/>
    <xf numFmtId="0" fontId="205" fillId="10" borderId="9"/>
    <xf numFmtId="0" fontId="205" fillId="10" borderId="9"/>
    <xf numFmtId="0" fontId="205" fillId="32" borderId="31" applyNumberFormat="0" applyFont="0" applyAlignment="0" applyProtection="0"/>
    <xf numFmtId="0" fontId="90" fillId="29" borderId="28" applyNumberFormat="0" applyAlignment="0" applyProtection="0"/>
    <xf numFmtId="0" fontId="205" fillId="10" borderId="9"/>
    <xf numFmtId="0" fontId="205" fillId="10" borderId="9"/>
    <xf numFmtId="0" fontId="151" fillId="90" borderId="89" applyNumberFormat="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90" fillId="29" borderId="28" applyNumberFormat="0" applyAlignment="0" applyProtection="0"/>
    <xf numFmtId="0" fontId="205" fillId="10" borderId="9"/>
    <xf numFmtId="0" fontId="205" fillId="10" borderId="9"/>
    <xf numFmtId="0" fontId="90" fillId="29" borderId="28" applyNumberFormat="0" applyAlignment="0" applyProtection="0"/>
    <xf numFmtId="4" fontId="205" fillId="89" borderId="88" applyNumberFormat="0" applyProtection="0">
      <alignment horizontal="right" vertical="center"/>
    </xf>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10" borderId="9"/>
    <xf numFmtId="202" fontId="205" fillId="17" borderId="16">
      <alignment vertical="top"/>
    </xf>
    <xf numFmtId="0" fontId="90" fillId="29" borderId="28" applyNumberFormat="0" applyAlignment="0" applyProtection="0"/>
    <xf numFmtId="202" fontId="205" fillId="17" borderId="16">
      <alignment vertical="top"/>
    </xf>
    <xf numFmtId="0" fontId="205" fillId="10" borderId="9"/>
    <xf numFmtId="0" fontId="205" fillId="10" borderId="9"/>
    <xf numFmtId="0" fontId="151" fillId="90" borderId="89" applyNumberFormat="0" applyAlignment="0" applyProtection="0"/>
    <xf numFmtId="0" fontId="205" fillId="32" borderId="31" applyNumberFormat="0" applyFont="0" applyAlignment="0" applyProtection="0"/>
    <xf numFmtId="0" fontId="90" fillId="29" borderId="28" applyNumberFormat="0" applyAlignment="0" applyProtection="0"/>
    <xf numFmtId="0" fontId="205" fillId="32" borderId="31" applyNumberFormat="0" applyFont="0" applyAlignment="0" applyProtection="0"/>
    <xf numFmtId="0" fontId="119" fillId="29" borderId="28" applyNumberFormat="0" applyAlignment="0" applyProtection="0"/>
    <xf numFmtId="0" fontId="90" fillId="29" borderId="28" applyNumberFormat="0" applyAlignment="0" applyProtection="0"/>
    <xf numFmtId="0" fontId="151" fillId="90" borderId="89" applyNumberFormat="0" applyAlignment="0" applyProtection="0"/>
    <xf numFmtId="0" fontId="205" fillId="0" borderId="0"/>
    <xf numFmtId="0" fontId="205" fillId="10" borderId="9"/>
    <xf numFmtId="0" fontId="205" fillId="10" borderId="9"/>
    <xf numFmtId="4" fontId="205" fillId="89" borderId="88" applyNumberFormat="0" applyProtection="0">
      <alignment horizontal="right" vertical="center"/>
    </xf>
    <xf numFmtId="0" fontId="90" fillId="29" borderId="28" applyNumberFormat="0" applyAlignment="0" applyProtection="0"/>
    <xf numFmtId="0" fontId="90" fillId="29" borderId="28" applyNumberFormat="0" applyAlignment="0" applyProtection="0"/>
    <xf numFmtId="0" fontId="36" fillId="32" borderId="31" applyNumberFormat="0" applyFont="0" applyAlignment="0" applyProtection="0"/>
    <xf numFmtId="0" fontId="36" fillId="32" borderId="31" applyNumberFormat="0" applyFont="0" applyAlignment="0" applyProtection="0"/>
    <xf numFmtId="0" fontId="40" fillId="28" borderId="27" applyNumberFormat="0" applyFill="0" applyAlignment="0" applyProtection="0"/>
    <xf numFmtId="0" fontId="205" fillId="10" borderId="9"/>
    <xf numFmtId="0" fontId="205" fillId="10" borderId="9"/>
    <xf numFmtId="0" fontId="205" fillId="10" borderId="9"/>
    <xf numFmtId="0" fontId="205" fillId="10" borderId="9"/>
    <xf numFmtId="0" fontId="151" fillId="90" borderId="89" applyNumberFormat="0" applyAlignment="0" applyProtection="0"/>
    <xf numFmtId="0" fontId="205" fillId="10" borderId="9"/>
    <xf numFmtId="0" fontId="56" fillId="39" borderId="38" applyNumberFormat="0" applyFont="0" applyAlignment="0" applyProtection="0"/>
    <xf numFmtId="0" fontId="205" fillId="10" borderId="9"/>
    <xf numFmtId="0" fontId="205" fillId="10" borderId="9"/>
    <xf numFmtId="202" fontId="205" fillId="17" borderId="16">
      <alignment vertical="top"/>
    </xf>
    <xf numFmtId="0" fontId="101" fillId="61" borderId="60" applyNumberFormat="0" applyAlignment="0" applyProtection="0"/>
    <xf numFmtId="0" fontId="101" fillId="61" borderId="60" applyNumberFormat="0" applyAlignment="0" applyProtection="0"/>
    <xf numFmtId="0" fontId="205" fillId="10" borderId="9"/>
    <xf numFmtId="0" fontId="101" fillId="61" borderId="60" applyNumberFormat="0" applyAlignment="0" applyProtection="0"/>
    <xf numFmtId="0" fontId="205" fillId="10" borderId="9"/>
    <xf numFmtId="0" fontId="205" fillId="10" borderId="9"/>
    <xf numFmtId="0" fontId="101" fillId="61" borderId="60" applyNumberFormat="0" applyAlignment="0" applyProtection="0"/>
    <xf numFmtId="0" fontId="101" fillId="61" borderId="60" applyNumberFormat="0" applyAlignment="0" applyProtection="0"/>
    <xf numFmtId="10" fontId="51" fillId="86" borderId="85" applyNumberFormat="0" applyBorder="0" applyAlignment="0" applyProtection="0"/>
    <xf numFmtId="0" fontId="205" fillId="10" borderId="9"/>
    <xf numFmtId="0" fontId="205" fillId="10" borderId="9"/>
    <xf numFmtId="0" fontId="56" fillId="54" borderId="53" applyNumberFormat="0" applyFont="0" applyAlignment="0" applyProtection="0"/>
    <xf numFmtId="0" fontId="205" fillId="32" borderId="31" applyNumberFormat="0" applyFont="0" applyAlignment="0" applyProtection="0"/>
    <xf numFmtId="4" fontId="205" fillId="96" borderId="95" applyNumberFormat="0" applyProtection="0">
      <alignment horizontal="right" vertical="center"/>
    </xf>
    <xf numFmtId="0" fontId="205" fillId="10" borderId="9"/>
    <xf numFmtId="0" fontId="205" fillId="10" borderId="9"/>
    <xf numFmtId="0" fontId="40" fillId="28" borderId="27" applyNumberFormat="0" applyFill="0" applyAlignment="0" applyProtection="0"/>
    <xf numFmtId="0" fontId="40" fillId="28" borderId="27" applyNumberFormat="0" applyFill="0" applyAlignment="0" applyProtection="0"/>
    <xf numFmtId="0" fontId="205" fillId="10" borderId="9"/>
    <xf numFmtId="0" fontId="205" fillId="10" borderId="9"/>
    <xf numFmtId="0" fontId="36" fillId="32" borderId="31" applyNumberFormat="0" applyFont="0" applyAlignment="0" applyProtection="0"/>
    <xf numFmtId="0" fontId="102" fillId="111" borderId="110" applyNumberFormat="0" applyProtection="0">
      <alignment horizontal="left" vertical="top" indent="1"/>
    </xf>
    <xf numFmtId="0" fontId="205" fillId="10" borderId="9"/>
    <xf numFmtId="0" fontId="205" fillId="10" borderId="9"/>
    <xf numFmtId="0" fontId="205" fillId="10" borderId="9"/>
    <xf numFmtId="0" fontId="205" fillId="10" borderId="9"/>
    <xf numFmtId="0" fontId="205" fillId="10" borderId="9"/>
    <xf numFmtId="0" fontId="205" fillId="10" borderId="9"/>
    <xf numFmtId="0" fontId="101" fillId="61" borderId="60" applyNumberFormat="0" applyAlignment="0" applyProtection="0"/>
    <xf numFmtId="0" fontId="205" fillId="10" borderId="9"/>
    <xf numFmtId="0" fontId="56" fillId="54" borderId="53" applyNumberFormat="0" applyFont="0" applyAlignment="0" applyProtection="0"/>
    <xf numFmtId="0" fontId="205" fillId="10" borderId="9"/>
    <xf numFmtId="0" fontId="205" fillId="10" borderId="9"/>
    <xf numFmtId="0" fontId="90" fillId="29" borderId="28" applyNumberFormat="0" applyAlignment="0" applyProtection="0"/>
    <xf numFmtId="0" fontId="205" fillId="10" borderId="9"/>
    <xf numFmtId="0" fontId="205" fillId="10" borderId="9"/>
    <xf numFmtId="0" fontId="205" fillId="10" borderId="9"/>
    <xf numFmtId="0" fontId="40" fillId="28" borderId="27" applyNumberFormat="0" applyFill="0" applyAlignment="0" applyProtection="0"/>
    <xf numFmtId="0" fontId="205" fillId="10" borderId="9"/>
    <xf numFmtId="0" fontId="36" fillId="32" borderId="31" applyNumberFormat="0" applyFont="0" applyAlignment="0" applyProtection="0"/>
    <xf numFmtId="0" fontId="36" fillId="32" borderId="31" applyNumberFormat="0" applyFont="0" applyAlignment="0" applyProtection="0"/>
    <xf numFmtId="0" fontId="205" fillId="10" borderId="9"/>
    <xf numFmtId="0" fontId="205" fillId="10" borderId="9"/>
    <xf numFmtId="0" fontId="205" fillId="10" borderId="9"/>
    <xf numFmtId="4" fontId="154" fillId="99" borderId="98" applyNumberFormat="0" applyProtection="0">
      <alignment horizontal="right" vertical="center"/>
    </xf>
    <xf numFmtId="0" fontId="56" fillId="39" borderId="38" applyNumberFormat="0" applyFont="0" applyAlignment="0" applyProtection="0"/>
    <xf numFmtId="0" fontId="205" fillId="10" borderId="9"/>
    <xf numFmtId="0" fontId="90" fillId="29" borderId="28" applyNumberFormat="0" applyAlignment="0" applyProtection="0"/>
    <xf numFmtId="0" fontId="205" fillId="32" borderId="31" applyNumberFormat="0" applyFont="0" applyAlignment="0" applyProtection="0"/>
    <xf numFmtId="0" fontId="110" fillId="54" borderId="53">
      <alignment horizontal="left" vertical="center"/>
    </xf>
    <xf numFmtId="0" fontId="101" fillId="61" borderId="60" applyNumberFormat="0" applyAlignment="0" applyProtection="0"/>
    <xf numFmtId="0" fontId="205" fillId="10" borderId="9"/>
    <xf numFmtId="0" fontId="101" fillId="61" borderId="60" applyNumberFormat="0" applyAlignment="0" applyProtection="0"/>
    <xf numFmtId="0" fontId="205" fillId="10" borderId="9"/>
    <xf numFmtId="0" fontId="205" fillId="32" borderId="31" applyNumberFormat="0" applyFont="0" applyAlignment="0" applyProtection="0"/>
    <xf numFmtId="0" fontId="205" fillId="10" borderId="9"/>
    <xf numFmtId="0" fontId="205" fillId="10" borderId="9"/>
    <xf numFmtId="0" fontId="205" fillId="10" borderId="9"/>
    <xf numFmtId="0" fontId="205" fillId="10" borderId="9"/>
    <xf numFmtId="0" fontId="101" fillId="61" borderId="60" applyNumberFormat="0" applyAlignment="0" applyProtection="0"/>
    <xf numFmtId="0" fontId="119" fillId="29" borderId="28" applyNumberFormat="0" applyAlignment="0" applyProtection="0"/>
    <xf numFmtId="4" fontId="205" fillId="96" borderId="95" applyNumberFormat="0" applyProtection="0">
      <alignment horizontal="right" vertical="center"/>
    </xf>
    <xf numFmtId="0" fontId="205" fillId="10" borderId="9"/>
    <xf numFmtId="0" fontId="205" fillId="10" borderId="9"/>
    <xf numFmtId="0" fontId="101" fillId="61" borderId="60" applyNumberFormat="0" applyAlignment="0" applyProtection="0"/>
    <xf numFmtId="0" fontId="205" fillId="10" borderId="9"/>
    <xf numFmtId="0" fontId="90" fillId="29" borderId="28" applyNumberFormat="0" applyAlignment="0" applyProtection="0"/>
    <xf numFmtId="0" fontId="205" fillId="10" borderId="9"/>
    <xf numFmtId="0" fontId="205" fillId="10" borderId="9"/>
    <xf numFmtId="0" fontId="205" fillId="10" borderId="9"/>
    <xf numFmtId="0" fontId="205" fillId="10" borderId="9"/>
    <xf numFmtId="0" fontId="205" fillId="10" borderId="9"/>
    <xf numFmtId="0" fontId="40" fillId="28" borderId="27" applyNumberFormat="0" applyFill="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40" fillId="28" borderId="27" applyNumberFormat="0" applyFill="0" applyAlignment="0" applyProtection="0"/>
    <xf numFmtId="0" fontId="205" fillId="10" borderId="9"/>
    <xf numFmtId="0" fontId="205" fillId="10" borderId="9"/>
    <xf numFmtId="0" fontId="40" fillId="28" borderId="27" applyNumberFormat="0" applyFill="0" applyAlignment="0" applyProtection="0"/>
    <xf numFmtId="0" fontId="205" fillId="10" borderId="9"/>
    <xf numFmtId="0" fontId="205" fillId="10" borderId="9"/>
    <xf numFmtId="0" fontId="101" fillId="61" borderId="60" applyNumberFormat="0" applyAlignment="0" applyProtection="0"/>
    <xf numFmtId="0" fontId="205" fillId="10" borderId="9"/>
    <xf numFmtId="0" fontId="205" fillId="10" borderId="9"/>
    <xf numFmtId="0" fontId="56" fillId="54" borderId="53" applyNumberFormat="0" applyFont="0" applyAlignment="0" applyProtection="0"/>
    <xf numFmtId="0" fontId="90" fillId="29" borderId="28" applyNumberFormat="0" applyAlignment="0" applyProtection="0"/>
    <xf numFmtId="0" fontId="205" fillId="10" borderId="9"/>
    <xf numFmtId="0" fontId="205" fillId="10" borderId="9"/>
    <xf numFmtId="0" fontId="205" fillId="10" borderId="9"/>
    <xf numFmtId="198" fontId="110" fillId="77" borderId="76" applyAlignment="0" applyProtection="0"/>
    <xf numFmtId="0" fontId="205" fillId="10" borderId="9"/>
    <xf numFmtId="0" fontId="205" fillId="10" borderId="9"/>
    <xf numFmtId="0" fontId="205" fillId="10" borderId="9"/>
    <xf numFmtId="202" fontId="205" fillId="17" borderId="16">
      <alignment vertical="top"/>
    </xf>
    <xf numFmtId="202" fontId="205" fillId="17" borderId="16">
      <alignment vertical="top"/>
    </xf>
    <xf numFmtId="0" fontId="205" fillId="10" borderId="9"/>
    <xf numFmtId="0" fontId="205" fillId="10" borderId="9"/>
    <xf numFmtId="0" fontId="205" fillId="10" borderId="9"/>
    <xf numFmtId="202" fontId="205" fillId="17" borderId="16">
      <alignment vertical="top"/>
    </xf>
    <xf numFmtId="0" fontId="205" fillId="10" borderId="9"/>
    <xf numFmtId="198" fontId="110" fillId="77" borderId="76" applyAlignment="0" applyProtection="0"/>
    <xf numFmtId="0" fontId="56" fillId="54" borderId="53" applyNumberFormat="0" applyFont="0" applyAlignment="0" applyProtection="0"/>
    <xf numFmtId="0" fontId="205" fillId="10" borderId="9"/>
    <xf numFmtId="0" fontId="205" fillId="10" borderId="9"/>
    <xf numFmtId="0" fontId="205" fillId="10" borderId="9"/>
    <xf numFmtId="0" fontId="205" fillId="32" borderId="31" applyNumberFormat="0" applyFont="0" applyAlignment="0" applyProtection="0"/>
    <xf numFmtId="0" fontId="205" fillId="10" borderId="9"/>
    <xf numFmtId="0" fontId="205" fillId="10" borderId="9"/>
    <xf numFmtId="0" fontId="122" fillId="61" borderId="60" applyNumberFormat="0" applyAlignment="0" applyProtection="0"/>
    <xf numFmtId="0" fontId="205" fillId="10" borderId="9"/>
    <xf numFmtId="0" fontId="205" fillId="10" borderId="9"/>
    <xf numFmtId="0" fontId="205" fillId="10" borderId="9"/>
    <xf numFmtId="4" fontId="205" fillId="96" borderId="95" applyNumberFormat="0" applyProtection="0">
      <alignment horizontal="right" vertical="center"/>
    </xf>
    <xf numFmtId="0" fontId="205" fillId="10" borderId="9"/>
    <xf numFmtId="0" fontId="101" fillId="61" borderId="60" applyNumberFormat="0" applyAlignment="0" applyProtection="0"/>
    <xf numFmtId="0" fontId="205" fillId="10" borderId="9"/>
    <xf numFmtId="198" fontId="110" fillId="77" borderId="76" applyAlignment="0" applyProtection="0"/>
    <xf numFmtId="10" fontId="51" fillId="86" borderId="85" applyNumberFormat="0" applyBorder="0" applyAlignment="0" applyProtection="0"/>
    <xf numFmtId="0" fontId="90" fillId="29" borderId="28" applyNumberFormat="0" applyAlignment="0" applyProtection="0"/>
    <xf numFmtId="0" fontId="205" fillId="10" borderId="9"/>
    <xf numFmtId="0" fontId="151" fillId="90" borderId="89" applyNumberFormat="0" applyAlignment="0" applyProtection="0"/>
    <xf numFmtId="0" fontId="90" fillId="29" borderId="28" applyNumberFormat="0" applyAlignment="0" applyProtection="0"/>
    <xf numFmtId="0" fontId="205" fillId="10" borderId="9"/>
    <xf numFmtId="0" fontId="205" fillId="10" borderId="9"/>
    <xf numFmtId="0" fontId="205" fillId="10" borderId="9"/>
    <xf numFmtId="0" fontId="90" fillId="29" borderId="28" applyNumberFormat="0" applyAlignment="0" applyProtection="0"/>
    <xf numFmtId="0" fontId="205" fillId="10" borderId="9"/>
    <xf numFmtId="0" fontId="205" fillId="10" borderId="9"/>
    <xf numFmtId="0" fontId="90" fillId="29" borderId="28" applyNumberFormat="0" applyAlignment="0" applyProtection="0"/>
    <xf numFmtId="0" fontId="205" fillId="10" borderId="9"/>
    <xf numFmtId="0" fontId="40" fillId="28" borderId="27" applyNumberFormat="0" applyFill="0" applyAlignment="0" applyProtection="0"/>
    <xf numFmtId="0" fontId="40" fillId="28" borderId="27" applyNumberFormat="0" applyFill="0" applyAlignment="0" applyProtection="0"/>
    <xf numFmtId="0" fontId="205" fillId="10" borderId="9"/>
    <xf numFmtId="0" fontId="205" fillId="10" borderId="9"/>
    <xf numFmtId="0" fontId="205" fillId="10" borderId="9"/>
    <xf numFmtId="0" fontId="205" fillId="10" borderId="9"/>
    <xf numFmtId="202" fontId="205" fillId="17" borderId="16">
      <alignment vertical="top"/>
    </xf>
    <xf numFmtId="0" fontId="205" fillId="10" borderId="9"/>
    <xf numFmtId="0" fontId="205" fillId="10" borderId="9"/>
    <xf numFmtId="0" fontId="90" fillId="29" borderId="28" applyNumberFormat="0" applyAlignment="0" applyProtection="0"/>
    <xf numFmtId="0" fontId="90" fillId="29" borderId="28" applyNumberFormat="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110" fillId="54" borderId="53">
      <alignment horizontal="left" vertical="center"/>
    </xf>
    <xf numFmtId="0" fontId="90" fillId="29" borderId="28" applyNumberFormat="0" applyAlignment="0" applyProtection="0"/>
    <xf numFmtId="0" fontId="205" fillId="10" borderId="9"/>
    <xf numFmtId="0" fontId="205" fillId="32" borderId="31" applyNumberFormat="0" applyFont="0" applyAlignment="0" applyProtection="0"/>
    <xf numFmtId="0" fontId="151" fillId="90" borderId="89" applyNumberFormat="0" applyAlignment="0" applyProtection="0"/>
    <xf numFmtId="0" fontId="36" fillId="32" borderId="31" applyNumberFormat="0" applyFont="0" applyAlignment="0" applyProtection="0"/>
    <xf numFmtId="0" fontId="90" fillId="29" borderId="28" applyNumberFormat="0" applyAlignment="0" applyProtection="0"/>
    <xf numFmtId="0" fontId="205" fillId="32" borderId="31" applyNumberFormat="0" applyFont="0" applyAlignment="0" applyProtection="0"/>
    <xf numFmtId="0" fontId="56" fillId="54" borderId="53" applyNumberFormat="0" applyFont="0" applyAlignment="0" applyProtection="0"/>
    <xf numFmtId="0" fontId="205" fillId="10" borderId="9"/>
    <xf numFmtId="0" fontId="205" fillId="10" borderId="9"/>
    <xf numFmtId="0" fontId="56" fillId="39" borderId="38" applyNumberFormat="0" applyFont="0" applyAlignment="0" applyProtection="0"/>
    <xf numFmtId="0" fontId="56" fillId="54" borderId="53" applyNumberFormat="0" applyFont="0" applyAlignment="0" applyProtection="0"/>
    <xf numFmtId="0" fontId="205" fillId="10" borderId="9"/>
    <xf numFmtId="0" fontId="205" fillId="10" borderId="9"/>
    <xf numFmtId="0" fontId="205" fillId="10" borderId="9"/>
    <xf numFmtId="0" fontId="205" fillId="10" borderId="9"/>
    <xf numFmtId="0" fontId="205" fillId="32" borderId="31" applyNumberFormat="0" applyFont="0" applyAlignment="0" applyProtection="0"/>
    <xf numFmtId="0" fontId="205" fillId="10" borderId="9"/>
    <xf numFmtId="0" fontId="90" fillId="29" borderId="28" applyNumberFormat="0" applyAlignment="0" applyProtection="0"/>
    <xf numFmtId="0" fontId="90" fillId="29" borderId="28" applyNumberFormat="0" applyAlignment="0" applyProtection="0"/>
    <xf numFmtId="0" fontId="205" fillId="10" borderId="9"/>
    <xf numFmtId="0" fontId="205" fillId="32" borderId="31" applyNumberFormat="0" applyFont="0" applyAlignment="0" applyProtection="0"/>
    <xf numFmtId="0" fontId="151" fillId="90" borderId="89"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202" fontId="205" fillId="17" borderId="16">
      <alignment vertical="top"/>
    </xf>
    <xf numFmtId="0" fontId="205" fillId="10" borderId="9"/>
    <xf numFmtId="0" fontId="90" fillId="29" borderId="28" applyNumberFormat="0" applyAlignment="0" applyProtection="0"/>
    <xf numFmtId="0" fontId="90" fillId="29" borderId="28" applyNumberFormat="0" applyAlignment="0" applyProtection="0"/>
    <xf numFmtId="0" fontId="36" fillId="32" borderId="31" applyNumberFormat="0" applyFon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205" fillId="10" borderId="9"/>
    <xf numFmtId="0" fontId="90" fillId="29" borderId="28" applyNumberFormat="0" applyAlignment="0" applyProtection="0"/>
    <xf numFmtId="0" fontId="205" fillId="10" borderId="9"/>
    <xf numFmtId="0" fontId="205" fillId="10" borderId="9"/>
    <xf numFmtId="0" fontId="205" fillId="10" borderId="9"/>
    <xf numFmtId="0" fontId="205" fillId="10" borderId="9"/>
    <xf numFmtId="4" fontId="205" fillId="108" borderId="107" applyNumberFormat="0" applyProtection="0">
      <alignment horizontal="right" vertical="center"/>
    </xf>
    <xf numFmtId="0" fontId="56" fillId="54" borderId="53" applyNumberFormat="0" applyFont="0" applyAlignment="0" applyProtection="0"/>
    <xf numFmtId="0" fontId="56" fillId="54" borderId="53" applyNumberFormat="0" applyFont="0" applyAlignment="0" applyProtection="0"/>
    <xf numFmtId="0" fontId="56" fillId="54" borderId="53" applyNumberFormat="0" applyFont="0" applyAlignment="0" applyProtection="0"/>
    <xf numFmtId="0" fontId="205" fillId="10" borderId="9"/>
    <xf numFmtId="0" fontId="158" fillId="90" borderId="89" applyNumberFormat="0" applyAlignment="0" applyProtection="0"/>
    <xf numFmtId="4" fontId="121" fillId="95" borderId="94" applyNumberFormat="0" applyProtection="0">
      <alignment horizontal="right" vertical="center"/>
    </xf>
    <xf numFmtId="0" fontId="205" fillId="10" borderId="9"/>
    <xf numFmtId="0" fontId="205" fillId="32" borderId="31" applyNumberFormat="0" applyFont="0" applyAlignment="0" applyProtection="0"/>
    <xf numFmtId="0" fontId="205" fillId="10" borderId="9"/>
    <xf numFmtId="0" fontId="56" fillId="39" borderId="38" applyNumberFormat="0" applyFont="0" applyAlignment="0" applyProtection="0"/>
    <xf numFmtId="0" fontId="56" fillId="54" borderId="53" applyNumberFormat="0" applyFont="0" applyAlignment="0" applyProtection="0"/>
    <xf numFmtId="0" fontId="205" fillId="10" borderId="9"/>
    <xf numFmtId="0" fontId="56" fillId="39" borderId="38" applyNumberFormat="0" applyFont="0" applyAlignment="0" applyProtection="0"/>
    <xf numFmtId="4" fontId="113" fillId="7" borderId="6" applyNumberFormat="0" applyProtection="0">
      <alignment horizontal="left" vertical="center" indent="1"/>
    </xf>
    <xf numFmtId="198" fontId="110" fillId="77" borderId="76" applyAlignment="0" applyProtection="0"/>
    <xf numFmtId="0" fontId="205" fillId="10" borderId="9"/>
    <xf numFmtId="0" fontId="101" fillId="61" borderId="60" applyNumberFormat="0" applyAlignment="0" applyProtection="0"/>
    <xf numFmtId="0" fontId="205" fillId="10" borderId="9"/>
    <xf numFmtId="0" fontId="90" fillId="29" borderId="28" applyNumberFormat="0" applyAlignment="0" applyProtection="0"/>
    <xf numFmtId="4" fontId="205" fillId="107" borderId="106" applyNumberFormat="0" applyProtection="0">
      <alignment horizontal="right" vertical="center"/>
    </xf>
    <xf numFmtId="0" fontId="205" fillId="32" borderId="31" applyNumberFormat="0" applyFont="0" applyAlignment="0" applyProtection="0"/>
    <xf numFmtId="0" fontId="205" fillId="10" borderId="9"/>
    <xf numFmtId="0" fontId="110" fillId="54" borderId="53">
      <alignment horizontal="left" vertical="center"/>
    </xf>
    <xf numFmtId="0" fontId="205" fillId="10" borderId="9"/>
    <xf numFmtId="0" fontId="205" fillId="10" borderId="9"/>
    <xf numFmtId="0" fontId="205" fillId="10" borderId="9"/>
    <xf numFmtId="0" fontId="36" fillId="32" borderId="31" applyNumberFormat="0" applyFont="0" applyAlignment="0" applyProtection="0"/>
    <xf numFmtId="0" fontId="56" fillId="39" borderId="38" applyNumberFormat="0" applyFont="0" applyAlignment="0" applyProtection="0"/>
    <xf numFmtId="0" fontId="205" fillId="10" borderId="9"/>
    <xf numFmtId="0" fontId="36" fillId="32" borderId="31" applyNumberFormat="0" applyFont="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202" fontId="205" fillId="17" borderId="16">
      <alignment vertical="top"/>
    </xf>
    <xf numFmtId="0" fontId="101" fillId="61" borderId="60" applyNumberFormat="0" applyAlignment="0" applyProtection="0"/>
    <xf numFmtId="0" fontId="205" fillId="10" borderId="9"/>
    <xf numFmtId="0" fontId="101" fillId="61" borderId="60" applyNumberFormat="0" applyAlignment="0" applyProtection="0"/>
    <xf numFmtId="0" fontId="101" fillId="61" borderId="60" applyNumberFormat="0" applyAlignment="0" applyProtection="0"/>
    <xf numFmtId="0" fontId="101" fillId="61" borderId="60" applyNumberFormat="0" applyAlignment="0" applyProtection="0"/>
    <xf numFmtId="0" fontId="101" fillId="61" borderId="60" applyNumberFormat="0" applyAlignment="0" applyProtection="0"/>
    <xf numFmtId="0" fontId="101" fillId="61" borderId="60" applyNumberFormat="0" applyAlignment="0" applyProtection="0"/>
    <xf numFmtId="0" fontId="205" fillId="10" borderId="9"/>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205" fillId="32" borderId="31" applyNumberFormat="0" applyFont="0" applyAlignment="0" applyProtection="0"/>
    <xf numFmtId="0" fontId="205" fillId="10" borderId="9"/>
    <xf numFmtId="4" fontId="205" fillId="96" borderId="95" applyNumberFormat="0" applyProtection="0">
      <alignment horizontal="right" vertical="center"/>
    </xf>
    <xf numFmtId="0" fontId="205" fillId="10" borderId="9"/>
    <xf numFmtId="0" fontId="205" fillId="10" borderId="9"/>
    <xf numFmtId="4" fontId="154" fillId="99" borderId="98" applyNumberFormat="0" applyProtection="0">
      <alignment horizontal="right" vertical="center"/>
    </xf>
    <xf numFmtId="0" fontId="205" fillId="10" borderId="9"/>
    <xf numFmtId="0" fontId="205" fillId="10" borderId="9"/>
    <xf numFmtId="0" fontId="205" fillId="10" borderId="9"/>
    <xf numFmtId="0" fontId="56" fillId="54" borderId="53" applyNumberFormat="0" applyFont="0" applyAlignment="0" applyProtection="0"/>
    <xf numFmtId="0" fontId="90" fillId="29" borderId="28" applyNumberFormat="0" applyAlignment="0" applyProtection="0"/>
    <xf numFmtId="202" fontId="205" fillId="17" borderId="16">
      <alignment vertical="top"/>
    </xf>
    <xf numFmtId="0" fontId="205" fillId="32" borderId="31" applyNumberFormat="0" applyFont="0" applyAlignment="0" applyProtection="0"/>
    <xf numFmtId="0" fontId="205" fillId="10" borderId="9"/>
    <xf numFmtId="202" fontId="205" fillId="17" borderId="16">
      <alignment vertical="top"/>
    </xf>
    <xf numFmtId="0" fontId="90" fillId="29" borderId="28" applyNumberFormat="0" applyAlignment="0" applyProtection="0"/>
    <xf numFmtId="0" fontId="205" fillId="10" borderId="9"/>
    <xf numFmtId="0" fontId="205" fillId="10" borderId="9"/>
    <xf numFmtId="0" fontId="151" fillId="90" borderId="89" applyNumberFormat="0" applyAlignment="0" applyProtection="0"/>
    <xf numFmtId="0" fontId="205" fillId="10" borderId="9"/>
    <xf numFmtId="0" fontId="56" fillId="39" borderId="38" applyNumberFormat="0" applyFont="0" applyAlignment="0" applyProtection="0"/>
    <xf numFmtId="0" fontId="205" fillId="10" borderId="9"/>
    <xf numFmtId="0" fontId="205" fillId="32" borderId="31" applyNumberFormat="0" applyFont="0" applyAlignment="0" applyProtection="0"/>
    <xf numFmtId="0" fontId="205" fillId="10" borderId="9"/>
    <xf numFmtId="0" fontId="205" fillId="10" borderId="9"/>
    <xf numFmtId="0" fontId="205" fillId="10" borderId="9"/>
    <xf numFmtId="0" fontId="56" fillId="54" borderId="53" applyNumberFormat="0" applyFont="0" applyAlignment="0" applyProtection="0"/>
    <xf numFmtId="0" fontId="205" fillId="32" borderId="31" applyNumberFormat="0" applyFont="0" applyAlignment="0" applyProtection="0"/>
    <xf numFmtId="202" fontId="205" fillId="17" borderId="16">
      <alignment vertical="top"/>
    </xf>
    <xf numFmtId="0" fontId="205" fillId="10" borderId="9"/>
    <xf numFmtId="202" fontId="205" fillId="17" borderId="16">
      <alignment vertical="top"/>
    </xf>
    <xf numFmtId="0" fontId="205" fillId="10" borderId="9"/>
    <xf numFmtId="0" fontId="101" fillId="61" borderId="60" applyNumberFormat="0" applyAlignment="0" applyProtection="0"/>
    <xf numFmtId="0" fontId="205" fillId="10" borderId="9"/>
    <xf numFmtId="0" fontId="151" fillId="90" borderId="89" applyNumberFormat="0" applyAlignment="0" applyProtection="0"/>
    <xf numFmtId="4" fontId="205" fillId="89" borderId="88" applyNumberFormat="0" applyProtection="0">
      <alignment horizontal="right" vertical="center"/>
    </xf>
    <xf numFmtId="0" fontId="151" fillId="90" borderId="89" applyNumberFormat="0" applyAlignment="0" applyProtection="0"/>
    <xf numFmtId="0" fontId="205" fillId="10" borderId="9"/>
    <xf numFmtId="4" fontId="205" fillId="101" borderId="100" applyNumberFormat="0" applyProtection="0">
      <alignment horizontal="right" vertical="center"/>
    </xf>
    <xf numFmtId="0" fontId="205" fillId="10" borderId="9"/>
    <xf numFmtId="0" fontId="205" fillId="10" borderId="9"/>
    <xf numFmtId="0" fontId="205" fillId="32" borderId="31" applyNumberFormat="0" applyFont="0" applyAlignment="0" applyProtection="0"/>
    <xf numFmtId="0" fontId="101" fillId="61" borderId="60" applyNumberFormat="0" applyAlignment="0" applyProtection="0"/>
    <xf numFmtId="0" fontId="205" fillId="32" borderId="31" applyNumberFormat="0" applyFont="0" applyAlignment="0" applyProtection="0"/>
    <xf numFmtId="0" fontId="151" fillId="90" borderId="89" applyNumberFormat="0" applyAlignment="0" applyProtection="0"/>
    <xf numFmtId="0" fontId="205" fillId="10" borderId="9"/>
    <xf numFmtId="0" fontId="37" fillId="7" borderId="6" applyNumberFormat="0" applyProtection="0">
      <alignment horizontal="left" vertical="top" indent="1"/>
    </xf>
    <xf numFmtId="0" fontId="205" fillId="10" borderId="9"/>
    <xf numFmtId="0" fontId="151" fillId="90" borderId="89" applyNumberFormat="0" applyAlignment="0" applyProtection="0"/>
    <xf numFmtId="0" fontId="205" fillId="32" borderId="31" applyNumberFormat="0" applyFont="0" applyAlignment="0" applyProtection="0"/>
    <xf numFmtId="0" fontId="101" fillId="61" borderId="60" applyNumberFormat="0" applyAlignment="0" applyProtection="0"/>
    <xf numFmtId="0" fontId="151" fillId="90" borderId="89" applyNumberFormat="0" applyAlignment="0" applyProtection="0"/>
    <xf numFmtId="0" fontId="90" fillId="29" borderId="28" applyNumberFormat="0" applyAlignment="0" applyProtection="0"/>
    <xf numFmtId="202" fontId="205" fillId="17" borderId="16">
      <alignment vertical="top"/>
    </xf>
    <xf numFmtId="0" fontId="205" fillId="10" borderId="9"/>
    <xf numFmtId="0" fontId="205" fillId="10" borderId="9"/>
    <xf numFmtId="0" fontId="205" fillId="10" borderId="9"/>
    <xf numFmtId="0" fontId="205" fillId="10" borderId="9"/>
    <xf numFmtId="0" fontId="205" fillId="10" borderId="9"/>
    <xf numFmtId="4" fontId="205" fillId="92" borderId="91" applyNumberFormat="0" applyProtection="0">
      <alignment horizontal="right" vertical="center"/>
    </xf>
    <xf numFmtId="0" fontId="158" fillId="90" borderId="89" applyNumberFormat="0" applyAlignment="0" applyProtection="0"/>
    <xf numFmtId="0" fontId="36" fillId="32" borderId="31" applyNumberFormat="0" applyFont="0" applyAlignment="0" applyProtection="0"/>
    <xf numFmtId="0" fontId="90" fillId="29" borderId="28" applyNumberFormat="0" applyAlignment="0" applyProtection="0"/>
    <xf numFmtId="0" fontId="205" fillId="10" borderId="9"/>
    <xf numFmtId="0" fontId="205" fillId="10" borderId="9"/>
    <xf numFmtId="0" fontId="90" fillId="29" borderId="28" applyNumberFormat="0" applyAlignment="0" applyProtection="0"/>
    <xf numFmtId="0" fontId="205" fillId="10" borderId="9"/>
    <xf numFmtId="0" fontId="205" fillId="10" borderId="9"/>
    <xf numFmtId="0" fontId="205" fillId="10" borderId="9"/>
    <xf numFmtId="0" fontId="122" fillId="61" borderId="60" applyNumberFormat="0" applyAlignment="0" applyProtection="0"/>
    <xf numFmtId="4" fontId="205" fillId="94" borderId="93" applyNumberFormat="0" applyProtection="0">
      <alignment horizontal="right" vertical="center"/>
    </xf>
    <xf numFmtId="0" fontId="205" fillId="10" borderId="9"/>
    <xf numFmtId="0" fontId="205" fillId="10" borderId="9"/>
    <xf numFmtId="0" fontId="122" fillId="61" borderId="60" applyNumberFormat="0" applyAlignment="0" applyProtection="0"/>
    <xf numFmtId="0" fontId="205" fillId="10" borderId="9"/>
    <xf numFmtId="0" fontId="205" fillId="10" borderId="9"/>
    <xf numFmtId="0" fontId="56" fillId="54" borderId="53" applyNumberFormat="0" applyFont="0" applyAlignment="0" applyProtection="0"/>
    <xf numFmtId="0" fontId="205" fillId="10" borderId="9"/>
    <xf numFmtId="0" fontId="205" fillId="10" borderId="9"/>
    <xf numFmtId="0" fontId="56" fillId="54" borderId="53" applyNumberFormat="0" applyFont="0" applyAlignment="0" applyProtection="0"/>
    <xf numFmtId="0" fontId="205" fillId="32" borderId="31" applyNumberFormat="0" applyFont="0" applyAlignment="0" applyProtection="0"/>
    <xf numFmtId="0" fontId="40" fillId="28" borderId="27" applyNumberFormat="0" applyFill="0" applyAlignment="0" applyProtection="0"/>
    <xf numFmtId="0" fontId="90" fillId="29" borderId="28" applyNumberFormat="0" applyAlignment="0" applyProtection="0"/>
    <xf numFmtId="198" fontId="110" fillId="77" borderId="76" applyAlignment="0" applyProtection="0"/>
    <xf numFmtId="0" fontId="205" fillId="10" borderId="9"/>
    <xf numFmtId="0" fontId="151" fillId="90" borderId="89" applyNumberFormat="0" applyAlignment="0" applyProtection="0"/>
    <xf numFmtId="0" fontId="205" fillId="10" borderId="9"/>
    <xf numFmtId="0" fontId="90" fillId="29" borderId="28" applyNumberFormat="0" applyAlignment="0" applyProtection="0"/>
    <xf numFmtId="0" fontId="205" fillId="10" borderId="9"/>
    <xf numFmtId="0" fontId="205" fillId="10" borderId="9"/>
    <xf numFmtId="202" fontId="205" fillId="17" borderId="16">
      <alignment vertical="top"/>
    </xf>
    <xf numFmtId="0" fontId="205" fillId="10" borderId="9"/>
    <xf numFmtId="0" fontId="205" fillId="10" borderId="9"/>
    <xf numFmtId="0" fontId="205" fillId="10" borderId="9"/>
    <xf numFmtId="0" fontId="205" fillId="10" borderId="9"/>
    <xf numFmtId="4" fontId="205" fillId="93" borderId="92" applyNumberFormat="0" applyProtection="0">
      <alignment horizontal="right" vertical="center"/>
    </xf>
    <xf numFmtId="0" fontId="205" fillId="10" borderId="9"/>
    <xf numFmtId="0" fontId="205" fillId="10" borderId="9"/>
    <xf numFmtId="0" fontId="205" fillId="10" borderId="9"/>
    <xf numFmtId="0" fontId="90" fillId="29" borderId="28" applyNumberFormat="0" applyAlignment="0" applyProtection="0"/>
    <xf numFmtId="0" fontId="56" fillId="39" borderId="38" applyNumberFormat="0" applyFont="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4" fontId="205" fillId="96" borderId="95" applyNumberFormat="0" applyProtection="0">
      <alignment horizontal="right" vertical="center"/>
    </xf>
    <xf numFmtId="0" fontId="205" fillId="10" borderId="9"/>
    <xf numFmtId="0" fontId="205" fillId="10" borderId="9"/>
    <xf numFmtId="0" fontId="205" fillId="10" borderId="9"/>
    <xf numFmtId="202" fontId="205" fillId="17" borderId="16">
      <alignment vertical="top"/>
    </xf>
    <xf numFmtId="0" fontId="205" fillId="10" borderId="9"/>
    <xf numFmtId="0" fontId="90" fillId="29" borderId="28" applyNumberFormat="0" applyAlignment="0" applyProtection="0"/>
    <xf numFmtId="0" fontId="205" fillId="10" borderId="9"/>
    <xf numFmtId="0" fontId="205" fillId="10" borderId="9"/>
    <xf numFmtId="0" fontId="205" fillId="10" borderId="9"/>
    <xf numFmtId="0" fontId="205" fillId="10" borderId="9"/>
    <xf numFmtId="0" fontId="36" fillId="32" borderId="31" applyNumberFormat="0" applyFont="0" applyAlignment="0" applyProtection="0"/>
    <xf numFmtId="0" fontId="205" fillId="10" borderId="9"/>
    <xf numFmtId="0" fontId="36" fillId="32" borderId="31" applyNumberFormat="0" applyFont="0" applyAlignment="0" applyProtection="0"/>
    <xf numFmtId="0" fontId="90" fillId="29" borderId="28" applyNumberFormat="0" applyAlignment="0" applyProtection="0"/>
    <xf numFmtId="0" fontId="205" fillId="10" borderId="9"/>
    <xf numFmtId="0" fontId="205" fillId="32" borderId="31" applyNumberFormat="0" applyFont="0" applyAlignment="0" applyProtection="0"/>
    <xf numFmtId="0" fontId="205" fillId="10" borderId="9"/>
    <xf numFmtId="0" fontId="205" fillId="32" borderId="31" applyNumberFormat="0" applyFont="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4" fontId="113" fillId="7" borderId="6" applyNumberFormat="0" applyProtection="0">
      <alignment vertical="center"/>
    </xf>
    <xf numFmtId="0" fontId="205" fillId="10" borderId="9"/>
    <xf numFmtId="0" fontId="37" fillId="28" borderId="27" applyNumberFormat="0" applyFill="0" applyAlignment="0" applyProtection="0"/>
    <xf numFmtId="0" fontId="205" fillId="10" borderId="9"/>
    <xf numFmtId="0" fontId="151" fillId="90" borderId="89" applyNumberFormat="0" applyAlignment="0" applyProtection="0"/>
    <xf numFmtId="4" fontId="113" fillId="7" borderId="6" applyNumberFormat="0" applyProtection="0">
      <alignment horizontal="left" vertical="center" indent="1"/>
    </xf>
    <xf numFmtId="0" fontId="205" fillId="10" borderId="9"/>
    <xf numFmtId="0" fontId="205" fillId="10" borderId="9"/>
    <xf numFmtId="0" fontId="205" fillId="32" borderId="31" applyNumberFormat="0" applyFont="0" applyAlignment="0" applyProtection="0"/>
    <xf numFmtId="0" fontId="205" fillId="32" borderId="31" applyNumberFormat="0" applyFont="0" applyAlignment="0" applyProtection="0"/>
    <xf numFmtId="0" fontId="90" fillId="29" borderId="28" applyNumberFormat="0" applyAlignment="0" applyProtection="0"/>
    <xf numFmtId="0" fontId="90" fillId="29" borderId="28" applyNumberFormat="0" applyAlignment="0" applyProtection="0"/>
    <xf numFmtId="4" fontId="48" fillId="95" borderId="94" applyNumberFormat="0" applyProtection="0">
      <alignment horizontal="right" vertical="center"/>
    </xf>
    <xf numFmtId="0" fontId="205" fillId="10" borderId="9"/>
    <xf numFmtId="0" fontId="205" fillId="10" borderId="9"/>
    <xf numFmtId="0" fontId="205" fillId="10" borderId="9"/>
    <xf numFmtId="0" fontId="205" fillId="10" borderId="9"/>
    <xf numFmtId="0" fontId="205" fillId="32" borderId="31" applyNumberFormat="0" applyFont="0" applyAlignment="0" applyProtection="0"/>
    <xf numFmtId="0" fontId="36" fillId="32" borderId="31" applyNumberFormat="0" applyFont="0" applyAlignment="0" applyProtection="0"/>
    <xf numFmtId="0" fontId="90" fillId="29" borderId="28" applyNumberFormat="0" applyAlignment="0" applyProtection="0"/>
    <xf numFmtId="4" fontId="154" fillId="99" borderId="98" applyNumberFormat="0" applyProtection="0">
      <alignment horizontal="right" vertical="center"/>
    </xf>
    <xf numFmtId="4" fontId="154" fillId="99" borderId="98" applyNumberFormat="0" applyProtection="0">
      <alignment horizontal="right" vertical="center"/>
    </xf>
    <xf numFmtId="0" fontId="122" fillId="61" borderId="60" applyNumberFormat="0" applyAlignment="0" applyProtection="0"/>
    <xf numFmtId="0" fontId="101" fillId="61" borderId="60" applyNumberFormat="0" applyAlignment="0" applyProtection="0"/>
    <xf numFmtId="0" fontId="122" fillId="61" borderId="60" applyNumberFormat="0" applyAlignment="0" applyProtection="0"/>
    <xf numFmtId="0" fontId="205" fillId="10" borderId="9"/>
    <xf numFmtId="0" fontId="205" fillId="10" borderId="9"/>
    <xf numFmtId="0" fontId="101" fillId="61" borderId="60" applyNumberFormat="0" applyAlignment="0" applyProtection="0"/>
    <xf numFmtId="0" fontId="205" fillId="32" borderId="31" applyNumberFormat="0" applyFont="0" applyAlignment="0" applyProtection="0"/>
    <xf numFmtId="202" fontId="205" fillId="17" borderId="16">
      <alignment vertical="top"/>
    </xf>
    <xf numFmtId="0" fontId="101" fillId="61" borderId="60" applyNumberFormat="0" applyAlignment="0" applyProtection="0"/>
    <xf numFmtId="0" fontId="205" fillId="32" borderId="31" applyNumberFormat="0" applyFont="0" applyAlignment="0" applyProtection="0"/>
    <xf numFmtId="0" fontId="151" fillId="90" borderId="89" applyNumberFormat="0" applyAlignment="0" applyProtection="0"/>
    <xf numFmtId="0" fontId="205" fillId="10" borderId="9"/>
    <xf numFmtId="0" fontId="205" fillId="10" borderId="9"/>
    <xf numFmtId="0" fontId="36" fillId="32" borderId="31" applyNumberFormat="0" applyFont="0" applyAlignment="0" applyProtection="0"/>
    <xf numFmtId="0" fontId="205" fillId="10" borderId="9"/>
    <xf numFmtId="0" fontId="205" fillId="10" borderId="9"/>
    <xf numFmtId="0" fontId="122" fillId="61" borderId="60" applyNumberFormat="0" applyAlignment="0" applyProtection="0"/>
    <xf numFmtId="0" fontId="205" fillId="10" borderId="9"/>
    <xf numFmtId="0" fontId="205" fillId="10" borderId="9"/>
    <xf numFmtId="0" fontId="205" fillId="10" borderId="9"/>
    <xf numFmtId="0" fontId="205" fillId="10" borderId="9"/>
    <xf numFmtId="0" fontId="205" fillId="10" borderId="9"/>
    <xf numFmtId="0" fontId="205" fillId="32" borderId="31" applyNumberFormat="0" applyFont="0" applyAlignment="0" applyProtection="0"/>
    <xf numFmtId="0" fontId="205" fillId="32" borderId="31" applyNumberFormat="0" applyFont="0" applyAlignment="0" applyProtection="0"/>
    <xf numFmtId="0" fontId="151" fillId="90" borderId="89" applyNumberFormat="0" applyAlignment="0" applyProtection="0"/>
    <xf numFmtId="0" fontId="151" fillId="90" borderId="89" applyNumberFormat="0" applyAlignment="0" applyProtection="0"/>
    <xf numFmtId="0" fontId="205" fillId="32" borderId="31" applyNumberFormat="0" applyFont="0" applyAlignment="0" applyProtection="0"/>
    <xf numFmtId="0" fontId="151" fillId="90" borderId="89" applyNumberFormat="0" applyAlignment="0" applyProtection="0"/>
    <xf numFmtId="0" fontId="205" fillId="32" borderId="31" applyNumberFormat="0" applyFont="0" applyAlignment="0" applyProtection="0"/>
    <xf numFmtId="0" fontId="205" fillId="10" borderId="9"/>
    <xf numFmtId="0" fontId="90" fillId="29" borderId="28" applyNumberFormat="0" applyAlignment="0" applyProtection="0"/>
    <xf numFmtId="0" fontId="205" fillId="10" borderId="9"/>
    <xf numFmtId="0" fontId="205" fillId="10" borderId="9"/>
    <xf numFmtId="0" fontId="205" fillId="10" borderId="9"/>
    <xf numFmtId="0" fontId="205" fillId="32" borderId="31" applyNumberFormat="0" applyFont="0" applyAlignment="0" applyProtection="0"/>
    <xf numFmtId="0" fontId="205" fillId="32" borderId="31" applyNumberFormat="0" applyFont="0" applyAlignment="0" applyProtection="0"/>
    <xf numFmtId="0" fontId="205" fillId="10" borderId="9"/>
    <xf numFmtId="0" fontId="205" fillId="10" borderId="9"/>
    <xf numFmtId="0" fontId="205" fillId="10" borderId="9"/>
    <xf numFmtId="0" fontId="205" fillId="32" borderId="31" applyNumberFormat="0" applyFont="0" applyAlignment="0" applyProtection="0"/>
    <xf numFmtId="4" fontId="113" fillId="7" borderId="6" applyNumberFormat="0" applyProtection="0">
      <alignment vertical="center"/>
    </xf>
    <xf numFmtId="4" fontId="48" fillId="95" borderId="94" applyNumberFormat="0" applyProtection="0">
      <alignment horizontal="right" vertical="center"/>
    </xf>
    <xf numFmtId="0" fontId="205" fillId="10" borderId="9"/>
    <xf numFmtId="0" fontId="205" fillId="10" borderId="9"/>
    <xf numFmtId="0" fontId="205" fillId="10" borderId="9"/>
    <xf numFmtId="0" fontId="101" fillId="61" borderId="60" applyNumberFormat="0" applyAlignment="0" applyProtection="0"/>
    <xf numFmtId="0" fontId="36" fillId="32" borderId="31" applyNumberFormat="0" applyFont="0" applyAlignment="0" applyProtection="0"/>
    <xf numFmtId="4" fontId="205" fillId="96" borderId="95" applyNumberFormat="0" applyProtection="0">
      <alignment horizontal="right" vertical="center"/>
    </xf>
    <xf numFmtId="0" fontId="205" fillId="10" borderId="9"/>
    <xf numFmtId="0" fontId="205" fillId="10" borderId="9"/>
    <xf numFmtId="0" fontId="205" fillId="10" borderId="9"/>
    <xf numFmtId="0" fontId="90" fillId="29" borderId="28" applyNumberFormat="0" applyAlignment="0" applyProtection="0"/>
    <xf numFmtId="0" fontId="205" fillId="32" borderId="31" applyNumberFormat="0" applyFont="0" applyAlignment="0" applyProtection="0"/>
    <xf numFmtId="0" fontId="101" fillId="61" borderId="60" applyNumberFormat="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119" fillId="29" borderId="28" applyNumberFormat="0" applyAlignment="0" applyProtection="0"/>
    <xf numFmtId="0" fontId="205" fillId="10" borderId="9"/>
    <xf numFmtId="0" fontId="205" fillId="10" borderId="9"/>
    <xf numFmtId="0" fontId="205" fillId="10" borderId="9"/>
    <xf numFmtId="0" fontId="56" fillId="54" borderId="53" applyNumberFormat="0" applyFont="0" applyAlignment="0" applyProtection="0"/>
    <xf numFmtId="0" fontId="56" fillId="54" borderId="53" applyNumberFormat="0" applyFont="0" applyAlignment="0" applyProtection="0"/>
    <xf numFmtId="4" fontId="205" fillId="101" borderId="100" applyNumberFormat="0" applyProtection="0">
      <alignment horizontal="right" vertical="center"/>
    </xf>
    <xf numFmtId="0" fontId="205" fillId="10" borderId="9"/>
    <xf numFmtId="0" fontId="205" fillId="10" borderId="9"/>
    <xf numFmtId="0" fontId="205" fillId="10" borderId="9"/>
    <xf numFmtId="0" fontId="40" fillId="28" borderId="27" applyNumberFormat="0" applyFill="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101" fillId="61" borderId="60" applyNumberFormat="0" applyAlignment="0" applyProtection="0"/>
    <xf numFmtId="0" fontId="205" fillId="10" borderId="9"/>
    <xf numFmtId="202" fontId="205" fillId="17" borderId="16">
      <alignment vertical="top"/>
    </xf>
    <xf numFmtId="0" fontId="110" fillId="54" borderId="53">
      <alignment horizontal="left" vertical="center"/>
    </xf>
    <xf numFmtId="0" fontId="90" fillId="29" borderId="28" applyNumberFormat="0" applyAlignment="0" applyProtection="0"/>
    <xf numFmtId="4" fontId="154" fillId="99" borderId="98" applyNumberFormat="0" applyProtection="0">
      <alignment horizontal="right" vertical="center"/>
    </xf>
    <xf numFmtId="0" fontId="205" fillId="32" borderId="31" applyNumberFormat="0" applyFont="0" applyAlignment="0" applyProtection="0"/>
    <xf numFmtId="0" fontId="205" fillId="10" borderId="9"/>
    <xf numFmtId="0" fontId="101" fillId="61" borderId="60" applyNumberFormat="0" applyAlignment="0" applyProtection="0"/>
    <xf numFmtId="0" fontId="205" fillId="10" borderId="9"/>
    <xf numFmtId="0" fontId="90" fillId="29" borderId="28" applyNumberFormat="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32" borderId="31" applyNumberFormat="0" applyFont="0" applyAlignment="0" applyProtection="0"/>
    <xf numFmtId="0" fontId="205" fillId="10" borderId="9"/>
    <xf numFmtId="198" fontId="110" fillId="77" borderId="76" applyAlignment="0" applyProtection="0"/>
    <xf numFmtId="0" fontId="205" fillId="10" borderId="9"/>
    <xf numFmtId="0" fontId="101" fillId="61" borderId="60" applyNumberFormat="0" applyAlignment="0" applyProtection="0"/>
    <xf numFmtId="0" fontId="205" fillId="10" borderId="9"/>
    <xf numFmtId="0" fontId="205" fillId="10" borderId="9"/>
    <xf numFmtId="0" fontId="90" fillId="29" borderId="28" applyNumberFormat="0" applyAlignment="0" applyProtection="0"/>
    <xf numFmtId="0" fontId="205" fillId="10" borderId="9"/>
    <xf numFmtId="0" fontId="205" fillId="10" borderId="9"/>
    <xf numFmtId="0" fontId="205" fillId="10" borderId="9"/>
    <xf numFmtId="0" fontId="205" fillId="10" borderId="9"/>
    <xf numFmtId="0" fontId="205" fillId="10" borderId="9"/>
    <xf numFmtId="4" fontId="205" fillId="101" borderId="100" applyNumberFormat="0" applyProtection="0">
      <alignment horizontal="right" vertical="center"/>
    </xf>
    <xf numFmtId="0" fontId="205" fillId="10" borderId="9"/>
    <xf numFmtId="4" fontId="205" fillId="107" borderId="106" applyNumberFormat="0" applyProtection="0">
      <alignment horizontal="right" vertical="center"/>
    </xf>
    <xf numFmtId="0" fontId="205" fillId="10" borderId="9"/>
    <xf numFmtId="0" fontId="205" fillId="10" borderId="9"/>
    <xf numFmtId="0" fontId="102" fillId="111" borderId="110" applyNumberFormat="0" applyProtection="0">
      <alignment horizontal="left" vertical="top" indent="1"/>
    </xf>
    <xf numFmtId="0" fontId="151" fillId="90" borderId="89" applyNumberFormat="0" applyAlignment="0" applyProtection="0"/>
    <xf numFmtId="0" fontId="205" fillId="10" borderId="9"/>
    <xf numFmtId="0" fontId="205" fillId="10" borderId="9"/>
    <xf numFmtId="0" fontId="56" fillId="54" borderId="53" applyNumberFormat="0" applyFont="0" applyAlignment="0" applyProtection="0"/>
    <xf numFmtId="202" fontId="205" fillId="17" borderId="16">
      <alignment vertical="top"/>
    </xf>
    <xf numFmtId="0" fontId="205" fillId="10" borderId="9"/>
    <xf numFmtId="0" fontId="205" fillId="10" borderId="9"/>
    <xf numFmtId="0" fontId="205" fillId="10" borderId="9"/>
    <xf numFmtId="0" fontId="205" fillId="10" borderId="9"/>
    <xf numFmtId="0" fontId="40" fillId="28" borderId="27" applyNumberFormat="0" applyFill="0" applyAlignment="0" applyProtection="0"/>
    <xf numFmtId="0" fontId="205" fillId="10" borderId="9"/>
    <xf numFmtId="0" fontId="56" fillId="39" borderId="38" applyNumberFormat="0" applyFont="0" applyAlignment="0" applyProtection="0"/>
    <xf numFmtId="0" fontId="56" fillId="39" borderId="38" applyNumberFormat="0" applyFont="0" applyAlignment="0" applyProtection="0"/>
    <xf numFmtId="0" fontId="56" fillId="39" borderId="38" applyNumberFormat="0" applyFont="0" applyAlignment="0" applyProtection="0"/>
    <xf numFmtId="0" fontId="122" fillId="61" borderId="60" applyNumberFormat="0" applyAlignment="0" applyProtection="0"/>
    <xf numFmtId="0" fontId="101" fillId="61" borderId="60" applyNumberFormat="0" applyAlignment="0" applyProtection="0"/>
    <xf numFmtId="0" fontId="90" fillId="29" borderId="28" applyNumberFormat="0" applyAlignment="0" applyProtection="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202" fontId="205" fillId="17" borderId="16">
      <alignment vertical="top"/>
    </xf>
    <xf numFmtId="0" fontId="36" fillId="32" borderId="31" applyNumberFormat="0" applyFont="0" applyAlignment="0" applyProtection="0"/>
    <xf numFmtId="0" fontId="36" fillId="32" borderId="31" applyNumberFormat="0" applyFont="0" applyAlignment="0" applyProtection="0"/>
    <xf numFmtId="0" fontId="205" fillId="10" borderId="9"/>
    <xf numFmtId="0" fontId="205" fillId="10" borderId="9"/>
    <xf numFmtId="0" fontId="36"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202" fontId="205" fillId="17" borderId="16">
      <alignment vertical="top"/>
    </xf>
    <xf numFmtId="0" fontId="205" fillId="10" borderId="9"/>
    <xf numFmtId="4" fontId="205" fillId="96" borderId="95" applyNumberFormat="0" applyProtection="0">
      <alignment horizontal="right" vertical="center"/>
    </xf>
    <xf numFmtId="0" fontId="205" fillId="32" borderId="31" applyNumberFormat="0" applyFont="0" applyAlignment="0" applyProtection="0"/>
    <xf numFmtId="0" fontId="205" fillId="10" borderId="9"/>
    <xf numFmtId="0" fontId="205" fillId="32" borderId="31" applyNumberFormat="0" applyFont="0" applyAlignment="0" applyProtection="0"/>
    <xf numFmtId="0" fontId="205" fillId="32" borderId="31" applyNumberFormat="0" applyFont="0" applyAlignment="0" applyProtection="0"/>
    <xf numFmtId="0" fontId="205" fillId="10" borderId="9"/>
    <xf numFmtId="0" fontId="151" fillId="90" borderId="89" applyNumberFormat="0" applyAlignment="0" applyProtection="0"/>
    <xf numFmtId="0" fontId="205" fillId="10" borderId="9"/>
    <xf numFmtId="0" fontId="205" fillId="32" borderId="31" applyNumberFormat="0" applyFont="0" applyAlignment="0" applyProtection="0"/>
    <xf numFmtId="0" fontId="151" fillId="90" borderId="89" applyNumberFormat="0" applyAlignment="0" applyProtection="0"/>
    <xf numFmtId="0" fontId="151" fillId="90" borderId="89" applyNumberFormat="0" applyAlignment="0" applyProtection="0"/>
    <xf numFmtId="0" fontId="151" fillId="90" borderId="89" applyNumberFormat="0" applyAlignment="0" applyProtection="0"/>
    <xf numFmtId="0" fontId="158" fillId="90" borderId="89" applyNumberFormat="0" applyAlignment="0" applyProtection="0"/>
    <xf numFmtId="0" fontId="90" fillId="29" borderId="28" applyNumberFormat="0" applyAlignment="0" applyProtection="0"/>
    <xf numFmtId="0" fontId="205" fillId="10" borderId="9"/>
    <xf numFmtId="0" fontId="36" fillId="32" borderId="31" applyNumberFormat="0" applyFont="0" applyAlignment="0" applyProtection="0"/>
    <xf numFmtId="0" fontId="205" fillId="10" borderId="9"/>
    <xf numFmtId="0" fontId="90" fillId="29" borderId="28" applyNumberFormat="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36" fillId="32" borderId="31" applyNumberFormat="0" applyFont="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4" fontId="205" fillId="111" borderId="110" applyNumberFormat="0" applyProtection="0">
      <alignment vertical="center"/>
    </xf>
    <xf numFmtId="0" fontId="205" fillId="10" borderId="9"/>
    <xf numFmtId="0" fontId="205" fillId="10" borderId="9"/>
    <xf numFmtId="0" fontId="205" fillId="10" borderId="9"/>
    <xf numFmtId="0" fontId="205" fillId="10" borderId="9"/>
    <xf numFmtId="0" fontId="36" fillId="32" borderId="31" applyNumberFormat="0" applyFont="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90" fillId="29" borderId="28" applyNumberFormat="0" applyAlignment="0" applyProtection="0"/>
    <xf numFmtId="0" fontId="205" fillId="10" borderId="9"/>
    <xf numFmtId="0" fontId="205" fillId="10" borderId="9"/>
    <xf numFmtId="4" fontId="205" fillId="108" borderId="107" applyNumberFormat="0" applyProtection="0">
      <alignment horizontal="right" vertical="center"/>
    </xf>
    <xf numFmtId="0" fontId="36" fillId="32" borderId="31" applyNumberFormat="0" applyFont="0" applyAlignment="0" applyProtection="0"/>
    <xf numFmtId="0" fontId="205" fillId="10" borderId="9"/>
    <xf numFmtId="0" fontId="101" fillId="61" borderId="60" applyNumberFormat="0" applyAlignment="0" applyProtection="0"/>
    <xf numFmtId="0" fontId="205" fillId="10" borderId="9"/>
    <xf numFmtId="0" fontId="205" fillId="10" borderId="9"/>
    <xf numFmtId="0" fontId="205" fillId="10" borderId="9"/>
    <xf numFmtId="4" fontId="121" fillId="111" borderId="110" applyNumberFormat="0" applyProtection="0">
      <alignment vertical="center"/>
    </xf>
    <xf numFmtId="0" fontId="205" fillId="32" borderId="31" applyNumberFormat="0" applyFont="0" applyAlignment="0" applyProtection="0"/>
    <xf numFmtId="0" fontId="205" fillId="10" borderId="9"/>
    <xf numFmtId="0" fontId="90" fillId="29" borderId="28" applyNumberFormat="0" applyAlignment="0" applyProtection="0"/>
    <xf numFmtId="202" fontId="205" fillId="17" borderId="16">
      <alignment vertical="top"/>
    </xf>
    <xf numFmtId="0" fontId="36" fillId="32" borderId="31" applyNumberFormat="0" applyFont="0" applyAlignment="0" applyProtection="0"/>
    <xf numFmtId="0" fontId="205" fillId="10" borderId="9"/>
    <xf numFmtId="0" fontId="205" fillId="10" borderId="9"/>
    <xf numFmtId="0" fontId="205" fillId="10" borderId="9"/>
    <xf numFmtId="0" fontId="205" fillId="10" borderId="9"/>
    <xf numFmtId="0" fontId="90" fillId="29" borderId="28" applyNumberFormat="0" applyAlignment="0" applyProtection="0"/>
    <xf numFmtId="0" fontId="205" fillId="10" borderId="9"/>
    <xf numFmtId="0" fontId="90" fillId="29" borderId="28" applyNumberFormat="0" applyAlignment="0" applyProtection="0"/>
    <xf numFmtId="0" fontId="205" fillId="10" borderId="9"/>
    <xf numFmtId="0" fontId="151" fillId="90" borderId="89" applyNumberFormat="0" applyAlignment="0" applyProtection="0"/>
    <xf numFmtId="0" fontId="90" fillId="29" borderId="28" applyNumberFormat="0" applyAlignment="0" applyProtection="0"/>
    <xf numFmtId="0" fontId="36" fillId="32" borderId="31" applyNumberFormat="0" applyFont="0" applyAlignment="0" applyProtection="0"/>
    <xf numFmtId="0" fontId="205" fillId="10" borderId="9"/>
    <xf numFmtId="0" fontId="205" fillId="10" borderId="9"/>
    <xf numFmtId="0" fontId="205" fillId="10" borderId="9"/>
    <xf numFmtId="0" fontId="205" fillId="10" borderId="9"/>
    <xf numFmtId="0" fontId="205" fillId="10" borderId="9"/>
    <xf numFmtId="0" fontId="40" fillId="28" borderId="27" applyNumberFormat="0" applyFill="0" applyAlignment="0" applyProtection="0"/>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10" borderId="9"/>
    <xf numFmtId="0" fontId="205" fillId="32" borderId="31" applyNumberFormat="0" applyFont="0" applyAlignment="0" applyProtection="0"/>
    <xf numFmtId="0" fontId="205" fillId="32" borderId="31" applyNumberFormat="0" applyFont="0" applyAlignment="0" applyProtection="0"/>
    <xf numFmtId="0" fontId="36" fillId="32" borderId="31" applyNumberFormat="0" applyFont="0" applyAlignment="0" applyProtection="0"/>
    <xf numFmtId="0" fontId="36"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36" fillId="32" borderId="31" applyNumberFormat="0" applyFont="0" applyAlignment="0" applyProtection="0"/>
    <xf numFmtId="4" fontId="113" fillId="7" borderId="6" applyNumberFormat="0" applyProtection="0">
      <alignment vertical="center"/>
    </xf>
    <xf numFmtId="0" fontId="151" fillId="90" borderId="89" applyNumberFormat="0" applyAlignment="0" applyProtection="0"/>
    <xf numFmtId="0" fontId="205" fillId="32" borderId="31" applyNumberFormat="0" applyFont="0" applyAlignment="0" applyProtection="0"/>
    <xf numFmtId="0" fontId="36" fillId="32" borderId="31" applyNumberFormat="0" applyFont="0" applyAlignment="0" applyProtection="0"/>
    <xf numFmtId="0" fontId="36" fillId="32" borderId="31" applyNumberFormat="0" applyFont="0" applyAlignment="0" applyProtection="0"/>
    <xf numFmtId="0" fontId="36"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4" fontId="205" fillId="96" borderId="95" applyNumberFormat="0" applyProtection="0">
      <alignment horizontal="right" vertical="center"/>
    </xf>
    <xf numFmtId="4" fontId="205" fillId="89" borderId="88" applyNumberFormat="0" applyProtection="0">
      <alignment horizontal="right" vertical="center"/>
    </xf>
    <xf numFmtId="4" fontId="205" fillId="101" borderId="100" applyNumberFormat="0" applyProtection="0">
      <alignment horizontal="right" vertical="center"/>
    </xf>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10" borderId="9"/>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205" fillId="32" borderId="31" applyNumberFormat="0" applyFont="0" applyAlignment="0" applyProtection="0"/>
    <xf numFmtId="0" fontId="151" fillId="90" borderId="89" applyNumberFormat="0" applyAlignment="0" applyProtection="0"/>
    <xf numFmtId="0" fontId="151" fillId="90" borderId="89" applyNumberFormat="0" applyAlignment="0" applyProtection="0"/>
    <xf numFmtId="0" fontId="151" fillId="90" borderId="89" applyNumberFormat="0" applyAlignment="0" applyProtection="0"/>
    <xf numFmtId="0" fontId="151" fillId="90" borderId="89" applyNumberFormat="0" applyAlignment="0" applyProtection="0"/>
    <xf numFmtId="0" fontId="151" fillId="90" borderId="89" applyNumberFormat="0" applyAlignment="0" applyProtection="0"/>
    <xf numFmtId="0" fontId="151" fillId="90" borderId="89" applyNumberFormat="0" applyAlignment="0" applyProtection="0"/>
    <xf numFmtId="0" fontId="151" fillId="90" borderId="89" applyNumberFormat="0" applyAlignment="0" applyProtection="0"/>
    <xf numFmtId="0" fontId="158" fillId="90" borderId="89" applyNumberFormat="0" applyAlignment="0" applyProtection="0"/>
    <xf numFmtId="0" fontId="158" fillId="90" borderId="89" applyNumberFormat="0" applyAlignment="0" applyProtection="0"/>
    <xf numFmtId="0" fontId="151" fillId="90" borderId="89" applyNumberFormat="0" applyAlignment="0" applyProtection="0"/>
    <xf numFmtId="0" fontId="151" fillId="90" borderId="89" applyNumberFormat="0" applyAlignment="0" applyProtection="0"/>
    <xf numFmtId="0" fontId="151" fillId="90" borderId="89" applyNumberFormat="0" applyAlignment="0" applyProtection="0"/>
    <xf numFmtId="0" fontId="151" fillId="90" borderId="89" applyNumberFormat="0" applyAlignment="0" applyProtection="0"/>
    <xf numFmtId="0" fontId="151" fillId="90" borderId="89" applyNumberFormat="0" applyAlignment="0" applyProtection="0"/>
    <xf numFmtId="0" fontId="205" fillId="10" borderId="9"/>
    <xf numFmtId="0" fontId="205" fillId="10" borderId="9"/>
    <xf numFmtId="0" fontId="205" fillId="10" borderId="9"/>
    <xf numFmtId="0" fontId="36" fillId="32" borderId="31" applyNumberFormat="0" applyFont="0" applyAlignment="0" applyProtection="0"/>
    <xf numFmtId="4" fontId="205" fillId="107" borderId="106" applyNumberFormat="0" applyProtection="0">
      <alignment horizontal="right" vertical="center"/>
    </xf>
    <xf numFmtId="0" fontId="56" fillId="39" borderId="38" applyNumberFormat="0" applyFont="0" applyAlignment="0" applyProtection="0"/>
    <xf numFmtId="0" fontId="205" fillId="10" borderId="9"/>
    <xf numFmtId="4" fontId="205" fillId="94" borderId="93" applyNumberFormat="0" applyProtection="0">
      <alignment horizontal="right" vertical="center"/>
    </xf>
    <xf numFmtId="0" fontId="205" fillId="10" borderId="9"/>
    <xf numFmtId="4" fontId="205" fillId="101" borderId="100" applyNumberFormat="0" applyProtection="0">
      <alignment horizontal="right" vertical="center"/>
    </xf>
    <xf numFmtId="4" fontId="205" fillId="107" borderId="106" applyNumberFormat="0" applyProtection="0">
      <alignment horizontal="right" vertical="center"/>
    </xf>
    <xf numFmtId="0" fontId="101" fillId="61" borderId="60" applyNumberFormat="0" applyAlignment="0" applyProtection="0"/>
    <xf numFmtId="0" fontId="205" fillId="10" borderId="9"/>
    <xf numFmtId="0" fontId="205" fillId="32" borderId="31" applyNumberFormat="0" applyFont="0" applyAlignment="0" applyProtection="0"/>
    <xf numFmtId="4" fontId="121" fillId="111" borderId="110" applyNumberFormat="0" applyProtection="0">
      <alignment vertical="center"/>
    </xf>
    <xf numFmtId="0" fontId="205" fillId="10" borderId="9"/>
    <xf numFmtId="4" fontId="205" fillId="111" borderId="110" applyNumberFormat="0" applyProtection="0">
      <alignment horizontal="left" vertical="center" indent="1"/>
    </xf>
    <xf numFmtId="0" fontId="205" fillId="10" borderId="9"/>
    <xf numFmtId="0" fontId="90" fillId="29" borderId="28" applyNumberFormat="0" applyAlignment="0" applyProtection="0"/>
    <xf numFmtId="4" fontId="121" fillId="95" borderId="94" applyNumberFormat="0" applyProtection="0">
      <alignment horizontal="right" vertical="center"/>
    </xf>
    <xf numFmtId="0" fontId="119" fillId="29" borderId="28" applyNumberFormat="0" applyAlignment="0" applyProtection="0"/>
    <xf numFmtId="0" fontId="205" fillId="10" borderId="9"/>
    <xf numFmtId="0" fontId="205" fillId="32" borderId="31" applyNumberFormat="0" applyFont="0" applyAlignment="0" applyProtection="0"/>
    <xf numFmtId="0" fontId="56" fillId="39" borderId="38" applyNumberFormat="0" applyFont="0" applyAlignment="0" applyProtection="0"/>
    <xf numFmtId="4" fontId="205" fillId="96" borderId="95" applyNumberFormat="0" applyProtection="0">
      <alignment horizontal="right" vertical="center"/>
    </xf>
    <xf numFmtId="0" fontId="205" fillId="10" borderId="9"/>
    <xf numFmtId="0" fontId="205" fillId="10" borderId="9"/>
    <xf numFmtId="0" fontId="205" fillId="10" borderId="9"/>
    <xf numFmtId="0" fontId="90" fillId="29" borderId="28" applyNumberFormat="0" applyAlignment="0" applyProtection="0"/>
    <xf numFmtId="0" fontId="90" fillId="29" borderId="28" applyNumberFormat="0" applyAlignment="0" applyProtection="0"/>
    <xf numFmtId="0" fontId="205" fillId="32" borderId="31" applyNumberFormat="0" applyFont="0" applyAlignment="0" applyProtection="0"/>
    <xf numFmtId="4" fontId="113" fillId="7" borderId="6" applyNumberFormat="0" applyProtection="0">
      <alignment vertical="center"/>
    </xf>
    <xf numFmtId="0" fontId="205" fillId="10" borderId="9"/>
    <xf numFmtId="0" fontId="119" fillId="29" borderId="28" applyNumberFormat="0" applyAlignment="0" applyProtection="0"/>
    <xf numFmtId="0" fontId="40" fillId="28" borderId="27" applyNumberFormat="0" applyFill="0" applyAlignment="0" applyProtection="0"/>
    <xf numFmtId="0" fontId="40" fillId="28" borderId="27" applyNumberFormat="0" applyFill="0" applyAlignment="0" applyProtection="0"/>
    <xf numFmtId="0" fontId="205" fillId="10" borderId="9"/>
    <xf numFmtId="4" fontId="113" fillId="7" borderId="6" applyNumberFormat="0" applyProtection="0">
      <alignment vertical="center"/>
    </xf>
    <xf numFmtId="0" fontId="205" fillId="10" borderId="9"/>
    <xf numFmtId="0" fontId="40" fillId="28" borderId="27" applyNumberFormat="0" applyFill="0" applyAlignment="0" applyProtection="0"/>
    <xf numFmtId="0" fontId="205" fillId="10" borderId="9"/>
    <xf numFmtId="0" fontId="205" fillId="10" borderId="9"/>
    <xf numFmtId="0" fontId="40" fillId="28" borderId="27" applyNumberFormat="0" applyFill="0" applyAlignment="0" applyProtection="0"/>
    <xf numFmtId="0" fontId="205" fillId="10" borderId="9"/>
    <xf numFmtId="0" fontId="40" fillId="28" borderId="27" applyNumberFormat="0" applyFill="0" applyAlignment="0" applyProtection="0"/>
    <xf numFmtId="0" fontId="151" fillId="90" borderId="89" applyNumberFormat="0" applyAlignment="0" applyProtection="0"/>
    <xf numFmtId="0" fontId="90" fillId="29" borderId="28" applyNumberFormat="0" applyAlignment="0" applyProtection="0"/>
    <xf numFmtId="0" fontId="90" fillId="29" borderId="28" applyNumberFormat="0" applyAlignment="0" applyProtection="0"/>
    <xf numFmtId="0" fontId="40" fillId="28" borderId="27" applyNumberFormat="0" applyFill="0" applyAlignment="0" applyProtection="0"/>
    <xf numFmtId="0" fontId="90" fillId="29" borderId="28" applyNumberFormat="0" applyAlignment="0" applyProtection="0"/>
    <xf numFmtId="0" fontId="90" fillId="29" borderId="28" applyNumberFormat="0" applyAlignment="0" applyProtection="0"/>
    <xf numFmtId="0" fontId="205" fillId="10" borderId="9"/>
    <xf numFmtId="0" fontId="205" fillId="10" borderId="9"/>
    <xf numFmtId="0" fontId="205" fillId="10" borderId="9"/>
    <xf numFmtId="4" fontId="154" fillId="99" borderId="98" applyNumberFormat="0" applyProtection="0">
      <alignment horizontal="right" vertical="center"/>
    </xf>
    <xf numFmtId="0" fontId="205" fillId="10" borderId="9"/>
    <xf numFmtId="0" fontId="151" fillId="90" borderId="89" applyNumberFormat="0" applyAlignment="0" applyProtection="0"/>
    <xf numFmtId="4" fontId="113" fillId="7" borderId="6" applyNumberFormat="0" applyProtection="0">
      <alignment vertical="center"/>
    </xf>
    <xf numFmtId="4" fontId="113" fillId="7" borderId="6" applyNumberFormat="0" applyProtection="0">
      <alignment vertical="center"/>
    </xf>
    <xf numFmtId="4" fontId="205" fillId="94" borderId="93" applyNumberFormat="0" applyProtection="0">
      <alignment horizontal="right" vertical="center"/>
    </xf>
    <xf numFmtId="4" fontId="205" fillId="101" borderId="100" applyNumberFormat="0" applyProtection="0">
      <alignment horizontal="right" vertical="center"/>
    </xf>
    <xf numFmtId="4" fontId="205" fillId="106" borderId="105" applyNumberFormat="0" applyProtection="0">
      <alignment horizontal="right" vertical="center"/>
    </xf>
    <xf numFmtId="4" fontId="205" fillId="106" borderId="105" applyNumberFormat="0" applyProtection="0">
      <alignment horizontal="right" vertical="center"/>
    </xf>
    <xf numFmtId="4" fontId="205" fillId="107" borderId="106" applyNumberFormat="0" applyProtection="0">
      <alignment horizontal="right" vertical="center"/>
    </xf>
    <xf numFmtId="4" fontId="205" fillId="107" borderId="106" applyNumberFormat="0" applyProtection="0">
      <alignment horizontal="right" vertical="center"/>
    </xf>
    <xf numFmtId="4" fontId="205" fillId="108" borderId="107" applyNumberFormat="0" applyProtection="0">
      <alignment horizontal="right" vertical="center"/>
    </xf>
    <xf numFmtId="4" fontId="205" fillId="108" borderId="107" applyNumberFormat="0" applyProtection="0">
      <alignment horizontal="right" vertical="center"/>
    </xf>
    <xf numFmtId="0" fontId="205" fillId="10" borderId="9"/>
    <xf numFmtId="4" fontId="205" fillId="111" borderId="110" applyNumberFormat="0" applyProtection="0">
      <alignment vertical="center"/>
    </xf>
    <xf numFmtId="4" fontId="121" fillId="111" borderId="110" applyNumberFormat="0" applyProtection="0">
      <alignment vertical="center"/>
    </xf>
    <xf numFmtId="4" fontId="205" fillId="111" borderId="110" applyNumberFormat="0" applyProtection="0">
      <alignment horizontal="left" vertical="center" indent="1"/>
    </xf>
    <xf numFmtId="0" fontId="102" fillId="111" borderId="110" applyNumberFormat="0" applyProtection="0">
      <alignment horizontal="left" vertical="top" indent="1"/>
    </xf>
    <xf numFmtId="4" fontId="121" fillId="95" borderId="94" applyNumberFormat="0" applyProtection="0">
      <alignment horizontal="right" vertical="center"/>
    </xf>
    <xf numFmtId="4" fontId="48" fillId="95" borderId="94" applyNumberFormat="0" applyProtection="0">
      <alignment horizontal="right" vertical="center"/>
    </xf>
    <xf numFmtId="4" fontId="48" fillId="95" borderId="94" applyNumberFormat="0" applyProtection="0">
      <alignment horizontal="right" vertical="center"/>
    </xf>
    <xf numFmtId="0" fontId="205" fillId="10" borderId="9"/>
    <xf numFmtId="0" fontId="205" fillId="10" borderId="9"/>
    <xf numFmtId="0" fontId="40" fillId="28" borderId="27" applyNumberFormat="0" applyFill="0" applyAlignment="0" applyProtection="0"/>
    <xf numFmtId="0" fontId="40" fillId="28" borderId="27" applyNumberFormat="0" applyFill="0" applyAlignment="0" applyProtection="0"/>
    <xf numFmtId="0" fontId="40" fillId="28" borderId="27" applyNumberFormat="0" applyFill="0" applyAlignment="0" applyProtection="0"/>
    <xf numFmtId="0" fontId="205" fillId="10" borderId="9"/>
    <xf numFmtId="0" fontId="101" fillId="61" borderId="60" applyNumberFormat="0" applyAlignment="0" applyProtection="0"/>
    <xf numFmtId="0" fontId="40" fillId="28" borderId="27" applyNumberFormat="0" applyFill="0" applyAlignment="0" applyProtection="0"/>
    <xf numFmtId="0" fontId="40" fillId="28" borderId="27" applyNumberFormat="0" applyFill="0" applyAlignment="0" applyProtection="0"/>
    <xf numFmtId="0" fontId="37" fillId="28" borderId="27" applyNumberFormat="0" applyFill="0" applyAlignment="0" applyProtection="0"/>
    <xf numFmtId="0" fontId="40" fillId="28" borderId="27" applyNumberFormat="0" applyFill="0" applyAlignment="0" applyProtection="0"/>
    <xf numFmtId="0" fontId="40" fillId="28" borderId="27" applyNumberFormat="0" applyFill="0" applyAlignment="0" applyProtection="0"/>
    <xf numFmtId="0" fontId="205" fillId="10" borderId="9"/>
    <xf numFmtId="0" fontId="205" fillId="10" borderId="9"/>
    <xf numFmtId="0" fontId="205" fillId="10" borderId="9"/>
    <xf numFmtId="0" fontId="37" fillId="7" borderId="6" applyNumberFormat="0" applyProtection="0">
      <alignment horizontal="left" vertical="top" indent="1"/>
    </xf>
    <xf numFmtId="0" fontId="90" fillId="29" borderId="28" applyNumberFormat="0" applyAlignment="0" applyProtection="0"/>
    <xf numFmtId="0" fontId="36" fillId="32" borderId="31" applyNumberFormat="0" applyFont="0" applyAlignment="0" applyProtection="0"/>
    <xf numFmtId="0" fontId="205" fillId="10" borderId="9"/>
    <xf numFmtId="0" fontId="205" fillId="10" borderId="9"/>
    <xf numFmtId="0" fontId="205" fillId="10" borderId="9"/>
    <xf numFmtId="0" fontId="101" fillId="61" borderId="60" applyNumberFormat="0" applyAlignment="0" applyProtection="0"/>
    <xf numFmtId="0" fontId="205" fillId="10" borderId="9"/>
    <xf numFmtId="0" fontId="90" fillId="29" borderId="28" applyNumberFormat="0" applyAlignment="0" applyProtection="0"/>
    <xf numFmtId="0" fontId="205" fillId="10" borderId="9"/>
    <xf numFmtId="0" fontId="56" fillId="54" borderId="53" applyNumberFormat="0" applyFont="0" applyAlignment="0" applyProtection="0"/>
    <xf numFmtId="4" fontId="205" fillId="89" borderId="88" applyNumberFormat="0" applyProtection="0">
      <alignment horizontal="right" vertical="center"/>
    </xf>
    <xf numFmtId="4" fontId="205" fillId="93" borderId="92" applyNumberFormat="0" applyProtection="0">
      <alignment horizontal="right" vertical="center"/>
    </xf>
    <xf numFmtId="202" fontId="205" fillId="17" borderId="16">
      <alignment vertical="top"/>
    </xf>
    <xf numFmtId="0" fontId="205" fillId="10" borderId="9"/>
    <xf numFmtId="0" fontId="205" fillId="32" borderId="31" applyNumberFormat="0" applyFont="0" applyAlignment="0" applyProtection="0"/>
    <xf numFmtId="0" fontId="101" fillId="61" borderId="60" applyNumberFormat="0" applyAlignment="0" applyProtection="0"/>
    <xf numFmtId="0" fontId="36" fillId="32" borderId="31" applyNumberFormat="0" applyFont="0" applyAlignment="0" applyProtection="0"/>
    <xf numFmtId="0" fontId="151" fillId="90" borderId="89" applyNumberFormat="0" applyAlignment="0" applyProtection="0"/>
    <xf numFmtId="0" fontId="205" fillId="10" borderId="9"/>
    <xf numFmtId="0" fontId="205" fillId="10" borderId="9"/>
    <xf numFmtId="0" fontId="205" fillId="10" borderId="9"/>
    <xf numFmtId="0" fontId="205" fillId="10" borderId="9"/>
    <xf numFmtId="4" fontId="205" fillId="94" borderId="93" applyNumberFormat="0" applyProtection="0">
      <alignment horizontal="right" vertical="center"/>
    </xf>
    <xf numFmtId="0" fontId="205" fillId="32" borderId="31" applyNumberFormat="0" applyFont="0" applyAlignment="0" applyProtection="0"/>
    <xf numFmtId="0" fontId="90" fillId="29" borderId="28" applyNumberFormat="0" applyAlignment="0" applyProtection="0"/>
    <xf numFmtId="0" fontId="90" fillId="29" borderId="28" applyNumberFormat="0" applyAlignment="0" applyProtection="0"/>
    <xf numFmtId="0" fontId="205" fillId="32" borderId="31" applyNumberFormat="0" applyFont="0" applyAlignment="0" applyProtection="0"/>
    <xf numFmtId="0" fontId="205" fillId="10" borderId="9"/>
    <xf numFmtId="202" fontId="205" fillId="17" borderId="16">
      <alignment vertical="top"/>
    </xf>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56" fillId="39" borderId="38" applyNumberFormat="0" applyFont="0" applyAlignment="0" applyProtection="0"/>
    <xf numFmtId="0" fontId="40" fillId="28" borderId="27" applyNumberFormat="0" applyFill="0" applyAlignment="0" applyProtection="0"/>
    <xf numFmtId="0" fontId="205" fillId="10" borderId="9"/>
    <xf numFmtId="0" fontId="205" fillId="10" borderId="9"/>
    <xf numFmtId="202" fontId="205" fillId="17" borderId="16">
      <alignment vertical="top"/>
    </xf>
    <xf numFmtId="0" fontId="56" fillId="39" borderId="38" applyNumberFormat="0" applyFont="0" applyAlignment="0" applyProtection="0"/>
    <xf numFmtId="0" fontId="40" fillId="28" borderId="27" applyNumberFormat="0" applyFill="0" applyAlignment="0" applyProtection="0"/>
    <xf numFmtId="0" fontId="205" fillId="10" borderId="9"/>
    <xf numFmtId="0" fontId="205" fillId="10" borderId="9"/>
    <xf numFmtId="0" fontId="205" fillId="10" borderId="9"/>
    <xf numFmtId="0" fontId="205" fillId="10" borderId="9"/>
    <xf numFmtId="0" fontId="205" fillId="10" borderId="9"/>
    <xf numFmtId="4" fontId="121" fillId="95" borderId="94" applyNumberFormat="0" applyProtection="0">
      <alignment horizontal="right" vertical="center"/>
    </xf>
    <xf numFmtId="0" fontId="56" fillId="39" borderId="38" applyNumberFormat="0" applyFont="0" applyAlignment="0" applyProtection="0"/>
    <xf numFmtId="0" fontId="205" fillId="10" borderId="9"/>
    <xf numFmtId="4" fontId="113" fillId="7" borderId="6" applyNumberFormat="0" applyProtection="0">
      <alignment vertical="center"/>
    </xf>
    <xf numFmtId="4" fontId="113" fillId="7" borderId="6" applyNumberFormat="0" applyProtection="0">
      <alignment vertical="center"/>
    </xf>
    <xf numFmtId="4" fontId="205" fillId="94" borderId="93" applyNumberFormat="0" applyProtection="0">
      <alignment horizontal="right" vertical="center"/>
    </xf>
    <xf numFmtId="4" fontId="205" fillId="101" borderId="100" applyNumberFormat="0" applyProtection="0">
      <alignment horizontal="right" vertical="center"/>
    </xf>
    <xf numFmtId="4" fontId="205" fillId="106" borderId="105" applyNumberFormat="0" applyProtection="0">
      <alignment horizontal="right" vertical="center"/>
    </xf>
    <xf numFmtId="4" fontId="205" fillId="106" borderId="105" applyNumberFormat="0" applyProtection="0">
      <alignment horizontal="right" vertical="center"/>
    </xf>
    <xf numFmtId="4" fontId="205" fillId="107" borderId="106" applyNumberFormat="0" applyProtection="0">
      <alignment horizontal="right" vertical="center"/>
    </xf>
    <xf numFmtId="4" fontId="205" fillId="107" borderId="106" applyNumberFormat="0" applyProtection="0">
      <alignment horizontal="right" vertical="center"/>
    </xf>
    <xf numFmtId="4" fontId="205" fillId="108" borderId="107" applyNumberFormat="0" applyProtection="0">
      <alignment horizontal="right" vertical="center"/>
    </xf>
    <xf numFmtId="4" fontId="205" fillId="108" borderId="107" applyNumberFormat="0" applyProtection="0">
      <alignment horizontal="right" vertical="center"/>
    </xf>
    <xf numFmtId="0" fontId="205" fillId="10" borderId="9"/>
    <xf numFmtId="0" fontId="205" fillId="10" borderId="9"/>
    <xf numFmtId="0" fontId="205" fillId="10" borderId="9"/>
    <xf numFmtId="4" fontId="205" fillId="111" borderId="110" applyNumberFormat="0" applyProtection="0">
      <alignment vertical="center"/>
    </xf>
    <xf numFmtId="4" fontId="121" fillId="111" borderId="110" applyNumberFormat="0" applyProtection="0">
      <alignment vertical="center"/>
    </xf>
    <xf numFmtId="4" fontId="205" fillId="111" borderId="110" applyNumberFormat="0" applyProtection="0">
      <alignment horizontal="left" vertical="center" indent="1"/>
    </xf>
    <xf numFmtId="0" fontId="102" fillId="111" borderId="110" applyNumberFormat="0" applyProtection="0">
      <alignment horizontal="left" vertical="top" indent="1"/>
    </xf>
    <xf numFmtId="4" fontId="121" fillId="95" borderId="94" applyNumberFormat="0" applyProtection="0">
      <alignment horizontal="right" vertical="center"/>
    </xf>
    <xf numFmtId="4" fontId="113" fillId="7" borderId="6" applyNumberFormat="0" applyProtection="0">
      <alignment horizontal="left" vertical="center" indent="1"/>
    </xf>
    <xf numFmtId="4" fontId="48" fillId="95" borderId="94" applyNumberFormat="0" applyProtection="0">
      <alignment horizontal="right" vertical="center"/>
    </xf>
    <xf numFmtId="4" fontId="48" fillId="95" borderId="94" applyNumberFormat="0" applyProtection="0">
      <alignment horizontal="right" vertical="center"/>
    </xf>
    <xf numFmtId="0" fontId="205" fillId="10" borderId="9"/>
    <xf numFmtId="0" fontId="151" fillId="90" borderId="89" applyNumberFormat="0" applyAlignment="0" applyProtection="0"/>
    <xf numFmtId="4" fontId="205" fillId="89" borderId="88" applyNumberFormat="0" applyProtection="0">
      <alignment horizontal="right" vertical="center"/>
    </xf>
    <xf numFmtId="0" fontId="205" fillId="10" borderId="9"/>
    <xf numFmtId="202" fontId="205" fillId="17" borderId="16">
      <alignment vertical="top"/>
    </xf>
    <xf numFmtId="0" fontId="40" fillId="28" borderId="27" applyNumberFormat="0" applyFill="0" applyAlignment="0" applyProtection="0"/>
    <xf numFmtId="0" fontId="40" fillId="28" borderId="27" applyNumberFormat="0" applyFill="0" applyAlignment="0" applyProtection="0"/>
    <xf numFmtId="0" fontId="40" fillId="28" borderId="27" applyNumberFormat="0" applyFill="0" applyAlignment="0" applyProtection="0"/>
    <xf numFmtId="0" fontId="40" fillId="28" borderId="27" applyNumberFormat="0" applyFill="0" applyAlignment="0" applyProtection="0"/>
    <xf numFmtId="0" fontId="37" fillId="28" borderId="27" applyNumberFormat="0" applyFill="0" applyAlignment="0" applyProtection="0"/>
    <xf numFmtId="0" fontId="40" fillId="28" borderId="27" applyNumberFormat="0" applyFill="0" applyAlignment="0" applyProtection="0"/>
    <xf numFmtId="0" fontId="40" fillId="28" borderId="27" applyNumberFormat="0" applyFill="0" applyAlignment="0" applyProtection="0"/>
    <xf numFmtId="0" fontId="205" fillId="10" borderId="9"/>
    <xf numFmtId="0" fontId="40" fillId="28" borderId="27" applyNumberFormat="0" applyFill="0" applyAlignment="0" applyProtection="0"/>
    <xf numFmtId="0" fontId="205" fillId="10" borderId="9"/>
    <xf numFmtId="0" fontId="205" fillId="32" borderId="31" applyNumberFormat="0" applyFont="0" applyAlignment="0" applyProtection="0"/>
    <xf numFmtId="0" fontId="205" fillId="10" borderId="9"/>
    <xf numFmtId="0" fontId="205" fillId="10" borderId="9"/>
    <xf numFmtId="0" fontId="37" fillId="7" borderId="6" applyNumberFormat="0" applyProtection="0">
      <alignment horizontal="left" vertical="top" indent="1"/>
    </xf>
    <xf numFmtId="0" fontId="205" fillId="10" borderId="9"/>
    <xf numFmtId="0" fontId="205" fillId="0" borderId="0"/>
    <xf numFmtId="0" fontId="205" fillId="10" borderId="9"/>
    <xf numFmtId="0" fontId="36" fillId="32" borderId="31" applyNumberFormat="0" applyFont="0" applyAlignment="0" applyProtection="0"/>
    <xf numFmtId="0" fontId="36" fillId="32" borderId="31" applyNumberFormat="0" applyFont="0" applyAlignment="0" applyProtection="0"/>
    <xf numFmtId="0" fontId="205" fillId="10" borderId="9"/>
    <xf numFmtId="0" fontId="151" fillId="90" borderId="89" applyNumberFormat="0" applyAlignment="0" applyProtection="0"/>
    <xf numFmtId="0" fontId="205" fillId="10" borderId="9"/>
    <xf numFmtId="0" fontId="205" fillId="10" borderId="9"/>
    <xf numFmtId="0" fontId="36" fillId="32" borderId="31" applyNumberFormat="0" applyFont="0" applyAlignment="0" applyProtection="0"/>
    <xf numFmtId="0" fontId="205" fillId="10" borderId="9"/>
    <xf numFmtId="0" fontId="90" fillId="29" borderId="28" applyNumberFormat="0" applyAlignment="0" applyProtection="0"/>
    <xf numFmtId="0" fontId="205" fillId="32" borderId="31" applyNumberFormat="0" applyFont="0" applyAlignment="0" applyProtection="0"/>
    <xf numFmtId="0" fontId="205" fillId="10" borderId="9"/>
    <xf numFmtId="0" fontId="205" fillId="0" borderId="0"/>
    <xf numFmtId="0" fontId="205" fillId="10" borderId="9"/>
    <xf numFmtId="0" fontId="90" fillId="29" borderId="28" applyNumberFormat="0" applyAlignment="0" applyProtection="0"/>
    <xf numFmtId="0" fontId="205" fillId="10" borderId="9"/>
    <xf numFmtId="0" fontId="90" fillId="29" borderId="28" applyNumberFormat="0" applyAlignment="0" applyProtection="0"/>
    <xf numFmtId="0" fontId="56" fillId="39" borderId="38" applyNumberFormat="0" applyFont="0" applyAlignment="0" applyProtection="0"/>
    <xf numFmtId="0" fontId="205" fillId="10" borderId="9"/>
    <xf numFmtId="0" fontId="205" fillId="10" borderId="9"/>
    <xf numFmtId="202" fontId="205" fillId="17" borderId="16">
      <alignment vertical="top"/>
    </xf>
    <xf numFmtId="0" fontId="90" fillId="29" borderId="28" applyNumberFormat="0" applyAlignment="0" applyProtection="0"/>
    <xf numFmtId="0" fontId="205" fillId="10" borderId="9"/>
    <xf numFmtId="0" fontId="56" fillId="54" borderId="53" applyNumberFormat="0" applyFont="0" applyAlignment="0" applyProtection="0"/>
    <xf numFmtId="0" fontId="205" fillId="10" borderId="9"/>
    <xf numFmtId="0" fontId="40" fillId="28" borderId="27" applyNumberFormat="0" applyFill="0" applyAlignment="0" applyProtection="0"/>
    <xf numFmtId="0" fontId="205" fillId="10" borderId="9"/>
    <xf numFmtId="0" fontId="205" fillId="10" borderId="9"/>
    <xf numFmtId="0" fontId="101" fillId="61" borderId="60" applyNumberFormat="0" applyAlignment="0" applyProtection="0"/>
    <xf numFmtId="0" fontId="205" fillId="10" borderId="9"/>
    <xf numFmtId="0" fontId="205" fillId="10" borderId="9"/>
    <xf numFmtId="0" fontId="110" fillId="54" borderId="53">
      <alignment horizontal="left" vertical="center"/>
    </xf>
    <xf numFmtId="202" fontId="205" fillId="17" borderId="16">
      <alignment vertical="top"/>
    </xf>
    <xf numFmtId="0" fontId="205" fillId="10" borderId="9"/>
    <xf numFmtId="0" fontId="205" fillId="10" borderId="9"/>
    <xf numFmtId="0" fontId="205" fillId="10" borderId="9"/>
    <xf numFmtId="0" fontId="205" fillId="10" borderId="9"/>
    <xf numFmtId="0" fontId="90" fillId="29" borderId="28" applyNumberFormat="0" applyAlignment="0" applyProtection="0"/>
    <xf numFmtId="0" fontId="151" fillId="90" borderId="89" applyNumberFormat="0" applyAlignment="0" applyProtection="0"/>
    <xf numFmtId="0" fontId="205" fillId="10" borderId="9"/>
    <xf numFmtId="0" fontId="56" fillId="39" borderId="38" applyNumberFormat="0" applyFont="0" applyAlignment="0" applyProtection="0"/>
    <xf numFmtId="4" fontId="205" fillId="111" borderId="110" applyNumberFormat="0" applyProtection="0">
      <alignment horizontal="left" vertical="center" indent="1"/>
    </xf>
    <xf numFmtId="0" fontId="40" fillId="28" borderId="27" applyNumberFormat="0" applyFill="0" applyAlignment="0" applyProtection="0"/>
    <xf numFmtId="0" fontId="90" fillId="29" borderId="28" applyNumberFormat="0" applyAlignment="0" applyProtection="0"/>
    <xf numFmtId="0" fontId="205" fillId="10" borderId="9"/>
    <xf numFmtId="0" fontId="90" fillId="29" borderId="28" applyNumberFormat="0" applyAlignment="0" applyProtection="0"/>
    <xf numFmtId="0" fontId="90" fillId="29" borderId="28" applyNumberFormat="0" applyAlignment="0" applyProtection="0"/>
    <xf numFmtId="0" fontId="40" fillId="28" borderId="27" applyNumberFormat="0" applyFill="0" applyAlignment="0" applyProtection="0"/>
    <xf numFmtId="0" fontId="205" fillId="32" borderId="31" applyNumberFormat="0" applyFont="0" applyAlignment="0" applyProtection="0"/>
    <xf numFmtId="0" fontId="36" fillId="32" borderId="31" applyNumberFormat="0" applyFont="0" applyAlignment="0" applyProtection="0"/>
    <xf numFmtId="0" fontId="37" fillId="28" borderId="27" applyNumberFormat="0" applyFill="0" applyAlignment="0" applyProtection="0"/>
    <xf numFmtId="4" fontId="113" fillId="7" borderId="6" applyNumberFormat="0" applyProtection="0">
      <alignment vertical="center"/>
    </xf>
    <xf numFmtId="0" fontId="90" fillId="29" borderId="28" applyNumberFormat="0" applyAlignment="0" applyProtection="0"/>
    <xf numFmtId="0" fontId="151" fillId="90" borderId="89" applyNumberFormat="0" applyAlignment="0" applyProtection="0"/>
    <xf numFmtId="0" fontId="90" fillId="29" borderId="28" applyNumberFormat="0" applyAlignment="0" applyProtection="0"/>
    <xf numFmtId="10" fontId="51" fillId="86" borderId="85" applyNumberFormat="0" applyBorder="0" applyAlignment="0" applyProtection="0"/>
    <xf numFmtId="0" fontId="205" fillId="10" borderId="9"/>
    <xf numFmtId="0" fontId="151" fillId="90" borderId="89" applyNumberFormat="0" applyAlignment="0" applyProtection="0"/>
    <xf numFmtId="202" fontId="205" fillId="17" borderId="16">
      <alignment vertical="top"/>
    </xf>
    <xf numFmtId="202" fontId="205" fillId="17" borderId="16">
      <alignment vertical="top"/>
    </xf>
    <xf numFmtId="0" fontId="90" fillId="29" borderId="28" applyNumberFormat="0" applyAlignment="0" applyProtection="0"/>
    <xf numFmtId="0" fontId="205" fillId="10" borderId="9"/>
    <xf numFmtId="0" fontId="205" fillId="10" borderId="9"/>
    <xf numFmtId="0" fontId="37" fillId="7" borderId="6" applyNumberFormat="0" applyProtection="0">
      <alignment horizontal="left" vertical="top" indent="1"/>
    </xf>
    <xf numFmtId="0" fontId="56" fillId="39" borderId="38" applyNumberFormat="0" applyFont="0" applyAlignment="0" applyProtection="0"/>
    <xf numFmtId="0" fontId="205" fillId="0" borderId="0"/>
    <xf numFmtId="0" fontId="205" fillId="10" borderId="9"/>
    <xf numFmtId="0" fontId="205" fillId="10" borderId="9"/>
    <xf numFmtId="0" fontId="205" fillId="10" borderId="9"/>
    <xf numFmtId="0" fontId="90" fillId="29" borderId="28" applyNumberFormat="0" applyAlignment="0" applyProtection="0"/>
    <xf numFmtId="0" fontId="205" fillId="10" borderId="9"/>
    <xf numFmtId="10" fontId="51" fillId="86" borderId="85" applyNumberFormat="0" applyBorder="0" applyAlignment="0" applyProtection="0"/>
    <xf numFmtId="0" fontId="205" fillId="10" borderId="9"/>
    <xf numFmtId="202" fontId="205" fillId="17" borderId="16">
      <alignment vertical="top"/>
    </xf>
    <xf numFmtId="0" fontId="205" fillId="10" borderId="9"/>
    <xf numFmtId="0" fontId="205" fillId="32" borderId="31" applyNumberFormat="0" applyFont="0" applyAlignment="0" applyProtection="0"/>
    <xf numFmtId="0" fontId="205" fillId="10" borderId="9"/>
    <xf numFmtId="4" fontId="205" fillId="107" borderId="106" applyNumberFormat="0" applyProtection="0">
      <alignment horizontal="right" vertical="center"/>
    </xf>
    <xf numFmtId="4" fontId="205" fillId="108" borderId="107" applyNumberFormat="0" applyProtection="0">
      <alignment horizontal="right" vertical="center"/>
    </xf>
    <xf numFmtId="0" fontId="205" fillId="10" borderId="9"/>
    <xf numFmtId="0" fontId="90" fillId="29" borderId="28" applyNumberFormat="0" applyAlignment="0" applyProtection="0"/>
    <xf numFmtId="0" fontId="205" fillId="10" borderId="9"/>
    <xf numFmtId="0" fontId="40" fillId="28" borderId="27" applyNumberFormat="0" applyFill="0" applyAlignment="0" applyProtection="0"/>
    <xf numFmtId="202" fontId="205" fillId="17" borderId="16">
      <alignment vertical="top"/>
    </xf>
    <xf numFmtId="0" fontId="40" fillId="28" borderId="27" applyNumberFormat="0" applyFill="0" applyAlignment="0" applyProtection="0"/>
    <xf numFmtId="4" fontId="205" fillId="94" borderId="93" applyNumberFormat="0" applyProtection="0">
      <alignment horizontal="right" vertical="center"/>
    </xf>
    <xf numFmtId="0" fontId="40" fillId="28" borderId="27" applyNumberFormat="0" applyFill="0" applyAlignment="0" applyProtection="0"/>
    <xf numFmtId="0" fontId="40" fillId="28" borderId="27" applyNumberFormat="0" applyFill="0" applyAlignment="0" applyProtection="0"/>
    <xf numFmtId="4" fontId="205" fillId="101" borderId="100" applyNumberFormat="0" applyProtection="0">
      <alignment horizontal="right" vertical="center"/>
    </xf>
    <xf numFmtId="0" fontId="40" fillId="28" borderId="27" applyNumberFormat="0" applyFill="0" applyAlignment="0" applyProtection="0"/>
    <xf numFmtId="0" fontId="90" fillId="29" borderId="28" applyNumberFormat="0" applyAlignment="0" applyProtection="0"/>
    <xf numFmtId="0" fontId="90" fillId="29" borderId="28" applyNumberFormat="0" applyAlignment="0" applyProtection="0"/>
    <xf numFmtId="0" fontId="90" fillId="29" borderId="28" applyNumberFormat="0" applyAlignment="0" applyProtection="0"/>
    <xf numFmtId="0" fontId="205" fillId="10" borderId="9"/>
    <xf numFmtId="0" fontId="40" fillId="28" borderId="27" applyNumberFormat="0" applyFill="0" applyAlignment="0" applyProtection="0"/>
    <xf numFmtId="0" fontId="90" fillId="29" borderId="28" applyNumberFormat="0" applyAlignment="0" applyProtection="0"/>
    <xf numFmtId="0" fontId="205" fillId="10" borderId="9"/>
    <xf numFmtId="4" fontId="205" fillId="106" borderId="105" applyNumberFormat="0" applyProtection="0">
      <alignment horizontal="right" vertical="center"/>
    </xf>
    <xf numFmtId="0" fontId="90" fillId="29" borderId="28" applyNumberFormat="0" applyAlignment="0" applyProtection="0"/>
    <xf numFmtId="4" fontId="113" fillId="7" borderId="6" applyNumberFormat="0" applyProtection="0">
      <alignment vertical="center"/>
    </xf>
    <xf numFmtId="4" fontId="113" fillId="7" borderId="6" applyNumberFormat="0" applyProtection="0">
      <alignment vertical="center"/>
    </xf>
    <xf numFmtId="4" fontId="205" fillId="94" borderId="93" applyNumberFormat="0" applyProtection="0">
      <alignment horizontal="right" vertical="center"/>
    </xf>
    <xf numFmtId="4" fontId="205" fillId="101" borderId="100" applyNumberFormat="0" applyProtection="0">
      <alignment horizontal="right" vertical="center"/>
    </xf>
    <xf numFmtId="4" fontId="205" fillId="106" borderId="105" applyNumberFormat="0" applyProtection="0">
      <alignment horizontal="right" vertical="center"/>
    </xf>
    <xf numFmtId="4" fontId="205" fillId="106" borderId="105" applyNumberFormat="0" applyProtection="0">
      <alignment horizontal="right" vertical="center"/>
    </xf>
    <xf numFmtId="4" fontId="205" fillId="107" borderId="106" applyNumberFormat="0" applyProtection="0">
      <alignment horizontal="right" vertical="center"/>
    </xf>
    <xf numFmtId="4" fontId="205" fillId="107" borderId="106" applyNumberFormat="0" applyProtection="0">
      <alignment horizontal="right" vertical="center"/>
    </xf>
    <xf numFmtId="4" fontId="205" fillId="108" borderId="107" applyNumberFormat="0" applyProtection="0">
      <alignment horizontal="right" vertical="center"/>
    </xf>
    <xf numFmtId="4" fontId="205" fillId="108" borderId="107" applyNumberFormat="0" applyProtection="0">
      <alignment horizontal="right" vertical="center"/>
    </xf>
    <xf numFmtId="0" fontId="205" fillId="10" borderId="9"/>
    <xf numFmtId="0" fontId="205" fillId="10" borderId="9"/>
    <xf numFmtId="4" fontId="205" fillId="111" borderId="110" applyNumberFormat="0" applyProtection="0">
      <alignment vertical="center"/>
    </xf>
    <xf numFmtId="4" fontId="121" fillId="111" borderId="110" applyNumberFormat="0" applyProtection="0">
      <alignment vertical="center"/>
    </xf>
    <xf numFmtId="4" fontId="205" fillId="111" borderId="110" applyNumberFormat="0" applyProtection="0">
      <alignment horizontal="left" vertical="center" indent="1"/>
    </xf>
    <xf numFmtId="0" fontId="102" fillId="111" borderId="110" applyNumberFormat="0" applyProtection="0">
      <alignment horizontal="left" vertical="top" indent="1"/>
    </xf>
    <xf numFmtId="4" fontId="121" fillId="95" borderId="94" applyNumberFormat="0" applyProtection="0">
      <alignment horizontal="right" vertical="center"/>
    </xf>
    <xf numFmtId="4" fontId="48" fillId="95" borderId="94" applyNumberFormat="0" applyProtection="0">
      <alignment horizontal="right" vertical="center"/>
    </xf>
    <xf numFmtId="4" fontId="48" fillId="95" borderId="94" applyNumberFormat="0" applyProtection="0">
      <alignment horizontal="right" vertical="center"/>
    </xf>
    <xf numFmtId="0" fontId="40" fillId="28" borderId="27" applyNumberFormat="0" applyFill="0" applyAlignment="0" applyProtection="0"/>
    <xf numFmtId="0" fontId="40" fillId="28" borderId="27" applyNumberFormat="0" applyFill="0" applyAlignment="0" applyProtection="0"/>
    <xf numFmtId="0" fontId="40" fillId="28" borderId="27" applyNumberFormat="0" applyFill="0" applyAlignment="0" applyProtection="0"/>
    <xf numFmtId="0" fontId="40" fillId="28" borderId="27" applyNumberFormat="0" applyFill="0" applyAlignment="0" applyProtection="0"/>
    <xf numFmtId="0" fontId="37" fillId="28" borderId="27" applyNumberFormat="0" applyFill="0" applyAlignment="0" applyProtection="0"/>
    <xf numFmtId="0" fontId="40" fillId="28" borderId="27" applyNumberFormat="0" applyFill="0" applyAlignment="0" applyProtection="0"/>
    <xf numFmtId="0" fontId="40" fillId="28" borderId="27" applyNumberFormat="0" applyFill="0" applyAlignment="0" applyProtection="0"/>
    <xf numFmtId="0" fontId="205" fillId="32" borderId="31" applyNumberFormat="0" applyFont="0" applyAlignment="0" applyProtection="0"/>
    <xf numFmtId="0" fontId="37" fillId="7" borderId="6" applyNumberFormat="0" applyProtection="0">
      <alignment horizontal="left" vertical="top" indent="1"/>
    </xf>
    <xf numFmtId="0" fontId="205" fillId="10" borderId="9"/>
    <xf numFmtId="0" fontId="90" fillId="29" borderId="28" applyNumberFormat="0" applyAlignment="0" applyProtection="0"/>
    <xf numFmtId="0" fontId="90" fillId="29" borderId="28" applyNumberFormat="0" applyAlignment="0" applyProtection="0"/>
    <xf numFmtId="0" fontId="205" fillId="10" borderId="9"/>
    <xf numFmtId="0" fontId="205" fillId="10" borderId="9"/>
    <xf numFmtId="0" fontId="90" fillId="29" borderId="28" applyNumberFormat="0" applyAlignment="0" applyProtection="0"/>
    <xf numFmtId="0" fontId="205" fillId="10" borderId="9"/>
    <xf numFmtId="0" fontId="56" fillId="54" borderId="53" applyNumberFormat="0" applyFont="0" applyAlignment="0" applyProtection="0"/>
    <xf numFmtId="0" fontId="205" fillId="10" borderId="9"/>
    <xf numFmtId="0" fontId="36" fillId="32" borderId="31" applyNumberFormat="0" applyFont="0" applyAlignment="0" applyProtection="0"/>
    <xf numFmtId="0" fontId="205" fillId="10" borderId="9"/>
    <xf numFmtId="0" fontId="205" fillId="10" borderId="9"/>
    <xf numFmtId="0" fontId="151" fillId="90" borderId="89" applyNumberFormat="0" applyAlignment="0" applyProtection="0"/>
    <xf numFmtId="0" fontId="151" fillId="90" borderId="89" applyNumberFormat="0" applyAlignment="0" applyProtection="0"/>
    <xf numFmtId="0" fontId="90" fillId="29" borderId="28" applyNumberFormat="0" applyAlignment="0" applyProtection="0"/>
    <xf numFmtId="0" fontId="40" fillId="28" borderId="27" applyNumberFormat="0" applyFill="0" applyAlignment="0" applyProtection="0"/>
    <xf numFmtId="0" fontId="40" fillId="28" borderId="27" applyNumberFormat="0" applyFill="0" applyAlignment="0" applyProtection="0"/>
    <xf numFmtId="0" fontId="36" fillId="32" borderId="31" applyNumberFormat="0" applyFont="0" applyAlignment="0" applyProtection="0"/>
    <xf numFmtId="0" fontId="90" fillId="29" borderId="28" applyNumberFormat="0" applyAlignment="0" applyProtection="0"/>
    <xf numFmtId="0" fontId="205" fillId="10" borderId="9"/>
    <xf numFmtId="0" fontId="205" fillId="10" borderId="9"/>
    <xf numFmtId="0" fontId="158" fillId="90" borderId="89" applyNumberFormat="0" applyAlignment="0" applyProtection="0"/>
    <xf numFmtId="0" fontId="36" fillId="32" borderId="31" applyNumberFormat="0" applyFont="0" applyAlignment="0" applyProtection="0"/>
    <xf numFmtId="4" fontId="113" fillId="7" borderId="6" applyNumberFormat="0" applyProtection="0">
      <alignment vertical="center"/>
    </xf>
    <xf numFmtId="4" fontId="113" fillId="7" borderId="6" applyNumberFormat="0" applyProtection="0">
      <alignment vertical="center"/>
    </xf>
    <xf numFmtId="4" fontId="205" fillId="94" borderId="93" applyNumberFormat="0" applyProtection="0">
      <alignment horizontal="right" vertical="center"/>
    </xf>
    <xf numFmtId="4" fontId="205" fillId="101" borderId="100" applyNumberFormat="0" applyProtection="0">
      <alignment horizontal="right" vertical="center"/>
    </xf>
    <xf numFmtId="4" fontId="205" fillId="106" borderId="105" applyNumberFormat="0" applyProtection="0">
      <alignment horizontal="right" vertical="center"/>
    </xf>
    <xf numFmtId="4" fontId="205" fillId="106" borderId="105" applyNumberFormat="0" applyProtection="0">
      <alignment horizontal="right" vertical="center"/>
    </xf>
    <xf numFmtId="4" fontId="205" fillId="107" borderId="106" applyNumberFormat="0" applyProtection="0">
      <alignment horizontal="right" vertical="center"/>
    </xf>
    <xf numFmtId="4" fontId="205" fillId="107" borderId="106" applyNumberFormat="0" applyProtection="0">
      <alignment horizontal="right" vertical="center"/>
    </xf>
    <xf numFmtId="4" fontId="205" fillId="108" borderId="107" applyNumberFormat="0" applyProtection="0">
      <alignment horizontal="right" vertical="center"/>
    </xf>
    <xf numFmtId="4" fontId="205" fillId="108" borderId="107" applyNumberFormat="0" applyProtection="0">
      <alignment horizontal="right" vertical="center"/>
    </xf>
    <xf numFmtId="0" fontId="205" fillId="10" borderId="9"/>
    <xf numFmtId="4" fontId="205" fillId="111" borderId="110" applyNumberFormat="0" applyProtection="0">
      <alignment vertical="center"/>
    </xf>
    <xf numFmtId="4" fontId="121" fillId="111" borderId="110" applyNumberFormat="0" applyProtection="0">
      <alignment vertical="center"/>
    </xf>
    <xf numFmtId="4" fontId="205" fillId="111" borderId="110" applyNumberFormat="0" applyProtection="0">
      <alignment horizontal="left" vertical="center" indent="1"/>
    </xf>
    <xf numFmtId="0" fontId="102" fillId="111" borderId="110" applyNumberFormat="0" applyProtection="0">
      <alignment horizontal="left" vertical="top" indent="1"/>
    </xf>
    <xf numFmtId="4" fontId="121" fillId="95" borderId="94" applyNumberFormat="0" applyProtection="0">
      <alignment horizontal="right" vertical="center"/>
    </xf>
    <xf numFmtId="0" fontId="151" fillId="90" borderId="89" applyNumberFormat="0" applyAlignment="0" applyProtection="0"/>
    <xf numFmtId="0" fontId="205" fillId="10" borderId="9"/>
    <xf numFmtId="4" fontId="48" fillId="95" borderId="94" applyNumberFormat="0" applyProtection="0">
      <alignment horizontal="right" vertical="center"/>
    </xf>
    <xf numFmtId="4" fontId="48" fillId="95" borderId="94" applyNumberFormat="0" applyProtection="0">
      <alignment horizontal="right" vertical="center"/>
    </xf>
    <xf numFmtId="0" fontId="158" fillId="90" borderId="89" applyNumberFormat="0" applyAlignment="0" applyProtection="0"/>
    <xf numFmtId="0" fontId="205" fillId="10" borderId="9"/>
    <xf numFmtId="202" fontId="205" fillId="17" borderId="16">
      <alignment vertical="top"/>
    </xf>
    <xf numFmtId="0" fontId="40" fillId="28" borderId="27" applyNumberFormat="0" applyFill="0" applyAlignment="0" applyProtection="0"/>
    <xf numFmtId="0" fontId="40" fillId="28" borderId="27" applyNumberFormat="0" applyFill="0" applyAlignment="0" applyProtection="0"/>
    <xf numFmtId="0" fontId="40" fillId="28" borderId="27" applyNumberFormat="0" applyFill="0" applyAlignment="0" applyProtection="0"/>
    <xf numFmtId="0" fontId="40" fillId="28" borderId="27" applyNumberFormat="0" applyFill="0" applyAlignment="0" applyProtection="0"/>
    <xf numFmtId="0" fontId="37" fillId="28" borderId="27" applyNumberFormat="0" applyFill="0" applyAlignment="0" applyProtection="0"/>
    <xf numFmtId="0" fontId="40" fillId="28" borderId="27" applyNumberFormat="0" applyFill="0" applyAlignment="0" applyProtection="0"/>
    <xf numFmtId="0" fontId="40" fillId="28" borderId="27" applyNumberFormat="0" applyFill="0" applyAlignment="0" applyProtection="0"/>
    <xf numFmtId="0" fontId="205" fillId="10" borderId="9"/>
    <xf numFmtId="0" fontId="37" fillId="7" borderId="6" applyNumberFormat="0" applyProtection="0">
      <alignment horizontal="left" vertical="top" indent="1"/>
    </xf>
    <xf numFmtId="0" fontId="205" fillId="0" borderId="0"/>
    <xf numFmtId="0" fontId="205" fillId="10" borderId="9"/>
    <xf numFmtId="0" fontId="36" fillId="32" borderId="31" applyNumberFormat="0" applyFont="0" applyAlignment="0" applyProtection="0"/>
    <xf numFmtId="0" fontId="205" fillId="10" borderId="9"/>
    <xf numFmtId="0" fontId="205" fillId="10" borderId="9"/>
    <xf numFmtId="0" fontId="205" fillId="10" borderId="9"/>
    <xf numFmtId="0" fontId="36" fillId="32" borderId="31" applyNumberFormat="0" applyFont="0" applyAlignment="0" applyProtection="0"/>
    <xf numFmtId="0" fontId="205" fillId="10" borderId="9"/>
    <xf numFmtId="0" fontId="37" fillId="7" borderId="6" applyNumberFormat="0" applyProtection="0">
      <alignment horizontal="left" vertical="top" indent="1"/>
    </xf>
    <xf numFmtId="0" fontId="205" fillId="0" borderId="0"/>
    <xf numFmtId="0" fontId="205" fillId="10" borderId="9"/>
    <xf numFmtId="0" fontId="36" fillId="32" borderId="31" applyNumberFormat="0" applyFont="0" applyAlignment="0" applyProtection="0"/>
    <xf numFmtId="4" fontId="113" fillId="7" borderId="6" applyNumberFormat="0" applyProtection="0">
      <alignment vertical="center"/>
    </xf>
    <xf numFmtId="4" fontId="113" fillId="7" borderId="6" applyNumberFormat="0" applyProtection="0">
      <alignment vertical="center"/>
    </xf>
    <xf numFmtId="4" fontId="205" fillId="94" borderId="93" applyNumberFormat="0" applyProtection="0">
      <alignment horizontal="right" vertical="center"/>
    </xf>
    <xf numFmtId="4" fontId="205" fillId="101" borderId="100" applyNumberFormat="0" applyProtection="0">
      <alignment horizontal="right" vertical="center"/>
    </xf>
    <xf numFmtId="4" fontId="205" fillId="106" borderId="105" applyNumberFormat="0" applyProtection="0">
      <alignment horizontal="right" vertical="center"/>
    </xf>
    <xf numFmtId="4" fontId="205" fillId="106" borderId="105" applyNumberFormat="0" applyProtection="0">
      <alignment horizontal="right" vertical="center"/>
    </xf>
    <xf numFmtId="4" fontId="205" fillId="107" borderId="106" applyNumberFormat="0" applyProtection="0">
      <alignment horizontal="right" vertical="center"/>
    </xf>
    <xf numFmtId="4" fontId="205" fillId="107" borderId="106" applyNumberFormat="0" applyProtection="0">
      <alignment horizontal="right" vertical="center"/>
    </xf>
    <xf numFmtId="4" fontId="205" fillId="108" borderId="107" applyNumberFormat="0" applyProtection="0">
      <alignment horizontal="right" vertical="center"/>
    </xf>
    <xf numFmtId="4" fontId="205" fillId="108" borderId="107" applyNumberFormat="0" applyProtection="0">
      <alignment horizontal="right" vertical="center"/>
    </xf>
    <xf numFmtId="4" fontId="205" fillId="111" borderId="110" applyNumberFormat="0" applyProtection="0">
      <alignment vertical="center"/>
    </xf>
    <xf numFmtId="4" fontId="121" fillId="111" borderId="110" applyNumberFormat="0" applyProtection="0">
      <alignment vertical="center"/>
    </xf>
    <xf numFmtId="4" fontId="205" fillId="111" borderId="110" applyNumberFormat="0" applyProtection="0">
      <alignment horizontal="left" vertical="center" indent="1"/>
    </xf>
    <xf numFmtId="0" fontId="102" fillId="111" borderId="110" applyNumberFormat="0" applyProtection="0">
      <alignment horizontal="left" vertical="top" indent="1"/>
    </xf>
    <xf numFmtId="4" fontId="121" fillId="95" borderId="94" applyNumberFormat="0" applyProtection="0">
      <alignment horizontal="right" vertical="center"/>
    </xf>
    <xf numFmtId="4" fontId="48" fillId="95" borderId="94" applyNumberFormat="0" applyProtection="0">
      <alignment horizontal="right" vertical="center"/>
    </xf>
    <xf numFmtId="4" fontId="48" fillId="95" borderId="94" applyNumberFormat="0" applyProtection="0">
      <alignment horizontal="right" vertical="center"/>
    </xf>
    <xf numFmtId="0" fontId="40" fillId="28" borderId="27" applyNumberFormat="0" applyFill="0" applyAlignment="0" applyProtection="0"/>
    <xf numFmtId="0" fontId="40" fillId="28" borderId="27" applyNumberFormat="0" applyFill="0" applyAlignment="0" applyProtection="0"/>
    <xf numFmtId="0" fontId="40" fillId="28" borderId="27" applyNumberFormat="0" applyFill="0" applyAlignment="0" applyProtection="0"/>
    <xf numFmtId="0" fontId="40" fillId="28" borderId="27" applyNumberFormat="0" applyFill="0" applyAlignment="0" applyProtection="0"/>
    <xf numFmtId="0" fontId="37" fillId="28" borderId="27" applyNumberFormat="0" applyFill="0" applyAlignment="0" applyProtection="0"/>
    <xf numFmtId="0" fontId="40" fillId="28" borderId="27" applyNumberFormat="0" applyFill="0" applyAlignment="0" applyProtection="0"/>
    <xf numFmtId="0" fontId="40" fillId="28" borderId="27" applyNumberFormat="0" applyFill="0" applyAlignment="0" applyProtection="0"/>
    <xf numFmtId="166" fontId="74" fillId="0" borderId="0" applyFont="0" applyFill="0" applyBorder="0" applyAlignment="0" applyProtection="0"/>
    <xf numFmtId="166" fontId="74" fillId="0" borderId="0" applyFont="0" applyFill="0" applyBorder="0" applyAlignment="0" applyProtection="0"/>
    <xf numFmtId="0" fontId="205" fillId="0" borderId="0"/>
    <xf numFmtId="0" fontId="205" fillId="0" borderId="0"/>
    <xf numFmtId="166" fontId="74" fillId="0" borderId="0" applyFont="0" applyFill="0" applyBorder="0" applyAlignment="0" applyProtection="0"/>
    <xf numFmtId="166" fontId="74" fillId="0" borderId="0" applyFont="0" applyFill="0" applyBorder="0" applyAlignment="0" applyProtection="0"/>
    <xf numFmtId="0" fontId="205" fillId="0" borderId="0"/>
    <xf numFmtId="0" fontId="205" fillId="0" borderId="0"/>
    <xf numFmtId="0" fontId="212" fillId="115" borderId="181"/>
    <xf numFmtId="43" fontId="213" fillId="115" borderId="181" applyFont="0" applyFill="0" applyBorder="0" applyAlignment="0" applyProtection="0"/>
    <xf numFmtId="0" fontId="212" fillId="115" borderId="181"/>
    <xf numFmtId="43" fontId="213" fillId="115" borderId="181" applyFont="0" applyFill="0" applyBorder="0" applyAlignment="0" applyProtection="0"/>
    <xf numFmtId="0" fontId="212" fillId="115" borderId="181"/>
    <xf numFmtId="43" fontId="213" fillId="115" borderId="181" applyFont="0" applyFill="0" applyBorder="0" applyAlignment="0" applyProtection="0"/>
    <xf numFmtId="0" fontId="212" fillId="115" borderId="181"/>
    <xf numFmtId="43" fontId="213" fillId="115" borderId="181" applyFont="0" applyFill="0" applyBorder="0" applyAlignment="0" applyProtection="0"/>
    <xf numFmtId="0" fontId="212" fillId="115" borderId="181"/>
    <xf numFmtId="43" fontId="213" fillId="115" borderId="181" applyFont="0" applyFill="0" applyBorder="0" applyAlignment="0" applyProtection="0"/>
    <xf numFmtId="0" fontId="212" fillId="115" borderId="181"/>
    <xf numFmtId="43" fontId="213" fillId="115" borderId="181" applyFont="0" applyFill="0" applyBorder="0" applyAlignment="0" applyProtection="0"/>
    <xf numFmtId="0" fontId="212" fillId="115" borderId="181"/>
    <xf numFmtId="43" fontId="213" fillId="115" borderId="181" applyFont="0" applyFill="0" applyBorder="0" applyAlignment="0" applyProtection="0"/>
    <xf numFmtId="0" fontId="212" fillId="115" borderId="181"/>
    <xf numFmtId="43" fontId="213" fillId="115" borderId="181" applyFont="0" applyFill="0" applyBorder="0" applyAlignment="0" applyProtection="0"/>
    <xf numFmtId="0" fontId="35" fillId="115" borderId="181"/>
    <xf numFmtId="166" fontId="35" fillId="115" borderId="181" applyFont="0" applyFill="0" applyBorder="0" applyAlignment="0" applyProtection="0"/>
    <xf numFmtId="9" fontId="35" fillId="115" borderId="181" applyFont="0" applyFill="0" applyBorder="0" applyAlignment="0" applyProtection="0"/>
    <xf numFmtId="0" fontId="35" fillId="115" borderId="181"/>
    <xf numFmtId="166" fontId="35" fillId="115" borderId="181" applyFont="0" applyFill="0" applyBorder="0" applyAlignment="0" applyProtection="0"/>
    <xf numFmtId="9" fontId="35" fillId="115" borderId="181" applyFont="0" applyFill="0" applyBorder="0" applyAlignment="0" applyProtection="0"/>
    <xf numFmtId="0" fontId="35" fillId="115" borderId="181"/>
    <xf numFmtId="166" fontId="35" fillId="115" borderId="181" applyFont="0" applyFill="0" applyBorder="0" applyAlignment="0" applyProtection="0"/>
    <xf numFmtId="9" fontId="35" fillId="115" borderId="181" applyFont="0" applyFill="0" applyBorder="0" applyAlignment="0" applyProtection="0"/>
    <xf numFmtId="0" fontId="35" fillId="115" borderId="181"/>
    <xf numFmtId="166" fontId="35" fillId="115" borderId="181" applyFont="0" applyFill="0" applyBorder="0" applyAlignment="0" applyProtection="0"/>
    <xf numFmtId="9" fontId="35" fillId="115" borderId="181" applyFont="0" applyFill="0" applyBorder="0" applyAlignment="0" applyProtection="0"/>
    <xf numFmtId="0" fontId="35" fillId="115" borderId="181"/>
    <xf numFmtId="166" fontId="35" fillId="115" borderId="181" applyFont="0" applyFill="0" applyBorder="0" applyAlignment="0" applyProtection="0"/>
    <xf numFmtId="9" fontId="35" fillId="115" borderId="181" applyFont="0" applyFill="0" applyBorder="0" applyAlignment="0" applyProtection="0"/>
    <xf numFmtId="0" fontId="35" fillId="115" borderId="181"/>
    <xf numFmtId="166" fontId="35" fillId="115" borderId="181" applyFont="0" applyFill="0" applyBorder="0" applyAlignment="0" applyProtection="0"/>
    <xf numFmtId="9" fontId="35" fillId="115" borderId="181" applyFont="0" applyFill="0" applyBorder="0" applyAlignment="0" applyProtection="0"/>
    <xf numFmtId="0" fontId="35" fillId="115" borderId="181"/>
    <xf numFmtId="166" fontId="35" fillId="115" borderId="181" applyFont="0" applyFill="0" applyBorder="0" applyAlignment="0" applyProtection="0"/>
    <xf numFmtId="9" fontId="35" fillId="115" borderId="181" applyFont="0" applyFill="0" applyBorder="0" applyAlignment="0" applyProtection="0"/>
    <xf numFmtId="0" fontId="223" fillId="115" borderId="181"/>
    <xf numFmtId="166" fontId="213" fillId="115" borderId="181" applyFont="0" applyFill="0" applyBorder="0" applyAlignment="0" applyProtection="0"/>
    <xf numFmtId="166" fontId="224" fillId="115" borderId="181" applyFont="0" applyFill="0" applyBorder="0" applyAlignment="0" applyProtection="0"/>
    <xf numFmtId="0" fontId="225" fillId="115" borderId="181" applyNumberFormat="0" applyFill="0" applyBorder="0" applyAlignment="0" applyProtection="0"/>
    <xf numFmtId="0" fontId="34" fillId="115" borderId="181"/>
    <xf numFmtId="0" fontId="219" fillId="115" borderId="181"/>
    <xf numFmtId="0" fontId="219" fillId="115" borderId="181"/>
    <xf numFmtId="0" fontId="212" fillId="115" borderId="181"/>
    <xf numFmtId="0" fontId="219" fillId="115" borderId="181"/>
    <xf numFmtId="0" fontId="212" fillId="115" borderId="181"/>
    <xf numFmtId="0" fontId="219" fillId="115" borderId="181"/>
    <xf numFmtId="0" fontId="219" fillId="115" borderId="181"/>
    <xf numFmtId="0" fontId="219" fillId="115" borderId="181"/>
    <xf numFmtId="0" fontId="34" fillId="115" borderId="181"/>
    <xf numFmtId="9" fontId="213" fillId="115" borderId="181" applyFont="0" applyFill="0" applyBorder="0" applyAlignment="0" applyProtection="0"/>
    <xf numFmtId="9" fontId="212" fillId="115" borderId="181" applyFont="0" applyFill="0" applyBorder="0" applyAlignment="0" applyProtection="0"/>
    <xf numFmtId="0" fontId="34" fillId="115" borderId="181"/>
    <xf numFmtId="0" fontId="223" fillId="115" borderId="181"/>
    <xf numFmtId="166" fontId="213" fillId="115" borderId="181" applyFont="0" applyFill="0" applyBorder="0" applyAlignment="0" applyProtection="0"/>
    <xf numFmtId="166" fontId="213" fillId="115" borderId="181" applyFont="0" applyFill="0" applyBorder="0" applyAlignment="0" applyProtection="0"/>
    <xf numFmtId="0" fontId="212" fillId="115" borderId="181"/>
    <xf numFmtId="0" fontId="212" fillId="115" borderId="181"/>
    <xf numFmtId="0" fontId="212" fillId="115" borderId="181"/>
    <xf numFmtId="0" fontId="219" fillId="115" borderId="181"/>
    <xf numFmtId="166" fontId="213" fillId="115" borderId="181" applyFont="0" applyFill="0" applyBorder="0" applyAlignment="0" applyProtection="0"/>
    <xf numFmtId="166" fontId="213" fillId="115" borderId="181" applyFont="0" applyFill="0" applyBorder="0" applyAlignment="0" applyProtection="0"/>
    <xf numFmtId="166" fontId="213" fillId="115" borderId="181" applyFont="0" applyFill="0" applyBorder="0" applyAlignment="0" applyProtection="0"/>
    <xf numFmtId="9" fontId="213" fillId="115" borderId="181" applyFont="0" applyFill="0" applyBorder="0" applyAlignment="0" applyProtection="0"/>
    <xf numFmtId="0" fontId="223" fillId="115" borderId="181"/>
    <xf numFmtId="0" fontId="212" fillId="115" borderId="181"/>
    <xf numFmtId="166" fontId="213" fillId="115" borderId="181" applyFont="0" applyFill="0" applyBorder="0" applyAlignment="0" applyProtection="0"/>
    <xf numFmtId="166" fontId="213" fillId="115" borderId="181" applyFont="0" applyFill="0" applyBorder="0" applyAlignment="0" applyProtection="0"/>
    <xf numFmtId="9" fontId="213" fillId="115" borderId="181" applyFont="0" applyFill="0" applyBorder="0" applyAlignment="0" applyProtection="0"/>
    <xf numFmtId="0" fontId="223" fillId="115" borderId="181"/>
    <xf numFmtId="166" fontId="213" fillId="115" borderId="181" applyFont="0" applyFill="0" applyBorder="0" applyAlignment="0" applyProtection="0"/>
    <xf numFmtId="9" fontId="213" fillId="115" borderId="181" applyFont="0" applyFill="0" applyBorder="0" applyAlignment="0" applyProtection="0"/>
    <xf numFmtId="0" fontId="223" fillId="115" borderId="181"/>
    <xf numFmtId="166" fontId="213" fillId="115" borderId="181" applyFont="0" applyFill="0" applyBorder="0" applyAlignment="0" applyProtection="0"/>
    <xf numFmtId="9" fontId="213" fillId="115" borderId="181" applyFont="0" applyFill="0" applyBorder="0" applyAlignment="0" applyProtection="0"/>
    <xf numFmtId="0" fontId="223" fillId="115" borderId="181"/>
    <xf numFmtId="166" fontId="213" fillId="115" borderId="181" applyFont="0" applyFill="0" applyBorder="0" applyAlignment="0" applyProtection="0"/>
    <xf numFmtId="9" fontId="213" fillId="115" borderId="181" applyFont="0" applyFill="0" applyBorder="0" applyAlignment="0" applyProtection="0"/>
    <xf numFmtId="0" fontId="223" fillId="115" borderId="181"/>
    <xf numFmtId="9" fontId="213" fillId="115" borderId="181" applyFont="0" applyFill="0" applyBorder="0" applyAlignment="0" applyProtection="0"/>
    <xf numFmtId="0" fontId="223" fillId="115" borderId="181"/>
    <xf numFmtId="9" fontId="213" fillId="115" borderId="181" applyFont="0" applyFill="0" applyBorder="0" applyAlignment="0" applyProtection="0"/>
    <xf numFmtId="0" fontId="223" fillId="115" borderId="181"/>
    <xf numFmtId="9" fontId="213" fillId="115" borderId="181" applyFont="0" applyFill="0" applyBorder="0" applyAlignment="0" applyProtection="0"/>
    <xf numFmtId="0" fontId="223" fillId="115" borderId="181"/>
    <xf numFmtId="9" fontId="213" fillId="115" borderId="181" applyFont="0" applyFill="0" applyBorder="0" applyAlignment="0" applyProtection="0"/>
    <xf numFmtId="0" fontId="223" fillId="115" borderId="181"/>
    <xf numFmtId="9" fontId="213" fillId="115" borderId="181" applyFont="0" applyFill="0" applyBorder="0" applyAlignment="0" applyProtection="0"/>
    <xf numFmtId="0" fontId="212" fillId="115" borderId="181"/>
    <xf numFmtId="43" fontId="213" fillId="115" borderId="181" applyFont="0" applyFill="0" applyBorder="0" applyAlignment="0" applyProtection="0"/>
    <xf numFmtId="43" fontId="224" fillId="115" borderId="181" applyFont="0" applyFill="0" applyBorder="0" applyAlignment="0" applyProtection="0"/>
    <xf numFmtId="0" fontId="33"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0" fontId="33" fillId="115" borderId="181"/>
    <xf numFmtId="9" fontId="213" fillId="115" borderId="181" applyFont="0" applyFill="0" applyBorder="0" applyAlignment="0" applyProtection="0"/>
    <xf numFmtId="0" fontId="212" fillId="115" borderId="181"/>
    <xf numFmtId="0" fontId="33"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9" fontId="213" fillId="115" borderId="181" applyFont="0" applyFill="0" applyBorder="0" applyAlignment="0" applyProtection="0"/>
    <xf numFmtId="0" fontId="212" fillId="115" borderId="181"/>
    <xf numFmtId="43" fontId="213" fillId="115" borderId="181" applyFont="0" applyFill="0" applyBorder="0" applyAlignment="0" applyProtection="0"/>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43" fontId="213" fillId="115" borderId="181" applyFont="0" applyFill="0" applyBorder="0" applyAlignment="0" applyProtection="0"/>
    <xf numFmtId="0" fontId="32"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0" fontId="32" fillId="115" borderId="181"/>
    <xf numFmtId="9" fontId="213" fillId="115" borderId="181" applyFont="0" applyFill="0" applyBorder="0" applyAlignment="0" applyProtection="0"/>
    <xf numFmtId="0" fontId="212" fillId="115" borderId="181"/>
    <xf numFmtId="0" fontId="32"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43" fontId="213" fillId="115" borderId="181" applyFont="0" applyFill="0" applyBorder="0" applyAlignment="0" applyProtection="0"/>
    <xf numFmtId="43" fontId="213" fillId="115" borderId="181" applyFont="0" applyFill="0" applyBorder="0" applyAlignment="0" applyProtection="0"/>
    <xf numFmtId="0" fontId="31"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0" fontId="31" fillId="115" borderId="181"/>
    <xf numFmtId="9" fontId="213" fillId="115" borderId="181" applyFont="0" applyFill="0" applyBorder="0" applyAlignment="0" applyProtection="0"/>
    <xf numFmtId="0" fontId="212" fillId="115" borderId="181"/>
    <xf numFmtId="0" fontId="31"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27" fillId="115" borderId="181"/>
    <xf numFmtId="43" fontId="213" fillId="115" borderId="181" applyFont="0" applyFill="0" applyBorder="0" applyAlignment="0" applyProtection="0"/>
    <xf numFmtId="0" fontId="30"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0" fontId="30" fillId="115" borderId="181"/>
    <xf numFmtId="9" fontId="213" fillId="115" borderId="181" applyFont="0" applyFill="0" applyBorder="0" applyAlignment="0" applyProtection="0"/>
    <xf numFmtId="0" fontId="227" fillId="115" borderId="181"/>
    <xf numFmtId="0" fontId="30"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9" fontId="213" fillId="115" borderId="181" applyFont="0" applyFill="0" applyBorder="0" applyAlignment="0" applyProtection="0"/>
    <xf numFmtId="0" fontId="227" fillId="115" borderId="181"/>
    <xf numFmtId="9" fontId="213" fillId="115" borderId="181" applyFont="0" applyFill="0" applyBorder="0" applyAlignment="0" applyProtection="0"/>
    <xf numFmtId="0" fontId="227" fillId="115" borderId="181"/>
    <xf numFmtId="9" fontId="213" fillId="115" borderId="181" applyFont="0" applyFill="0" applyBorder="0" applyAlignment="0" applyProtection="0"/>
    <xf numFmtId="0" fontId="227" fillId="115" borderId="181"/>
    <xf numFmtId="9" fontId="213" fillId="115" borderId="181" applyFont="0" applyFill="0" applyBorder="0" applyAlignment="0" applyProtection="0"/>
    <xf numFmtId="0" fontId="227" fillId="115" borderId="181"/>
    <xf numFmtId="9" fontId="213" fillId="115" borderId="181" applyFont="0" applyFill="0" applyBorder="0" applyAlignment="0" applyProtection="0"/>
    <xf numFmtId="0" fontId="227" fillId="115" borderId="181"/>
    <xf numFmtId="9" fontId="213" fillId="115" borderId="181" applyFont="0" applyFill="0" applyBorder="0" applyAlignment="0" applyProtection="0"/>
    <xf numFmtId="0" fontId="227" fillId="115" borderId="181"/>
    <xf numFmtId="9" fontId="213" fillId="115" borderId="181" applyFont="0" applyFill="0" applyBorder="0" applyAlignment="0" applyProtection="0"/>
    <xf numFmtId="0" fontId="227" fillId="115" borderId="181"/>
    <xf numFmtId="43" fontId="213" fillId="115" borderId="181" applyFont="0" applyFill="0" applyBorder="0" applyAlignment="0" applyProtection="0"/>
    <xf numFmtId="43" fontId="213" fillId="115" borderId="181" applyFont="0" applyFill="0" applyBorder="0" applyAlignment="0" applyProtection="0"/>
    <xf numFmtId="0" fontId="29"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0" fontId="29" fillId="115" borderId="181"/>
    <xf numFmtId="9" fontId="213" fillId="115" borderId="181" applyFont="0" applyFill="0" applyBorder="0" applyAlignment="0" applyProtection="0"/>
    <xf numFmtId="0" fontId="227" fillId="115" borderId="181"/>
    <xf numFmtId="0" fontId="29"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9" fontId="213" fillId="115" borderId="181" applyFont="0" applyFill="0" applyBorder="0" applyAlignment="0" applyProtection="0"/>
    <xf numFmtId="0" fontId="227" fillId="115" borderId="181"/>
    <xf numFmtId="43" fontId="213" fillId="115" borderId="181" applyFont="0" applyFill="0" applyBorder="0" applyAlignment="0" applyProtection="0"/>
    <xf numFmtId="9" fontId="213" fillId="115" borderId="181" applyFont="0" applyFill="0" applyBorder="0" applyAlignment="0" applyProtection="0"/>
    <xf numFmtId="0" fontId="227" fillId="115" borderId="181"/>
    <xf numFmtId="9" fontId="213" fillId="115" borderId="181" applyFont="0" applyFill="0" applyBorder="0" applyAlignment="0" applyProtection="0"/>
    <xf numFmtId="0" fontId="227" fillId="115" borderId="181"/>
    <xf numFmtId="9" fontId="213" fillId="115" borderId="181" applyFont="0" applyFill="0" applyBorder="0" applyAlignment="0" applyProtection="0"/>
    <xf numFmtId="0" fontId="227" fillId="115" borderId="181"/>
    <xf numFmtId="9" fontId="213" fillId="115" borderId="181" applyFont="0" applyFill="0" applyBorder="0" applyAlignment="0" applyProtection="0"/>
    <xf numFmtId="0" fontId="227" fillId="115" borderId="181"/>
    <xf numFmtId="9" fontId="213" fillId="115" borderId="181" applyFont="0" applyFill="0" applyBorder="0" applyAlignment="0" applyProtection="0"/>
    <xf numFmtId="0" fontId="227" fillId="115" borderId="181"/>
    <xf numFmtId="9" fontId="213" fillId="115" borderId="181" applyFont="0" applyFill="0" applyBorder="0" applyAlignment="0" applyProtection="0"/>
    <xf numFmtId="0" fontId="227" fillId="115" borderId="181"/>
    <xf numFmtId="9" fontId="213" fillId="115" borderId="181" applyFont="0" applyFill="0" applyBorder="0" applyAlignment="0" applyProtection="0"/>
    <xf numFmtId="0" fontId="227" fillId="115" borderId="181"/>
    <xf numFmtId="9" fontId="213" fillId="115" borderId="181" applyFont="0" applyFill="0" applyBorder="0" applyAlignment="0" applyProtection="0"/>
    <xf numFmtId="0" fontId="212" fillId="115" borderId="181"/>
    <xf numFmtId="43" fontId="213" fillId="115" borderId="181" applyFont="0" applyFill="0" applyBorder="0" applyAlignment="0" applyProtection="0"/>
    <xf numFmtId="0" fontId="28"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0" fontId="28" fillId="115" borderId="181"/>
    <xf numFmtId="9" fontId="213" fillId="115" borderId="181" applyFont="0" applyFill="0" applyBorder="0" applyAlignment="0" applyProtection="0"/>
    <xf numFmtId="0" fontId="212" fillId="115" borderId="181"/>
    <xf numFmtId="0" fontId="28"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166" fontId="213" fillId="115" borderId="181" applyFont="0" applyFill="0" applyBorder="0" applyAlignment="0" applyProtection="0"/>
    <xf numFmtId="0" fontId="27" fillId="115" borderId="181"/>
    <xf numFmtId="166" fontId="213" fillId="115" borderId="181" applyFont="0" applyFill="0" applyBorder="0" applyAlignment="0" applyProtection="0"/>
    <xf numFmtId="166" fontId="213" fillId="115" borderId="181" applyFont="0" applyFill="0" applyBorder="0" applyAlignment="0" applyProtection="0"/>
    <xf numFmtId="166" fontId="213" fillId="115" borderId="181" applyFont="0" applyFill="0" applyBorder="0" applyAlignment="0" applyProtection="0"/>
    <xf numFmtId="166" fontId="213" fillId="115" borderId="181" applyFont="0" applyFill="0" applyBorder="0" applyAlignment="0" applyProtection="0"/>
    <xf numFmtId="0" fontId="27" fillId="115" borderId="181"/>
    <xf numFmtId="9" fontId="213" fillId="115" borderId="181" applyFont="0" applyFill="0" applyBorder="0" applyAlignment="0" applyProtection="0"/>
    <xf numFmtId="0" fontId="229" fillId="115" borderId="181"/>
    <xf numFmtId="0" fontId="27" fillId="115" borderId="181"/>
    <xf numFmtId="166" fontId="213" fillId="115" borderId="181" applyFont="0" applyFill="0" applyBorder="0" applyAlignment="0" applyProtection="0"/>
    <xf numFmtId="166" fontId="213" fillId="115" borderId="181" applyFont="0" applyFill="0" applyBorder="0" applyAlignment="0" applyProtection="0"/>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166" fontId="213" fillId="115" borderId="181" applyFont="0" applyFill="0" applyBorder="0" applyAlignment="0" applyProtection="0"/>
    <xf numFmtId="9" fontId="213" fillId="115" borderId="181" applyFont="0" applyFill="0" applyBorder="0" applyAlignment="0" applyProtection="0"/>
    <xf numFmtId="0" fontId="229" fillId="115" borderId="181"/>
    <xf numFmtId="9" fontId="213" fillId="115" borderId="181" applyFont="0" applyFill="0" applyBorder="0" applyAlignment="0" applyProtection="0"/>
    <xf numFmtId="0" fontId="229" fillId="115" borderId="181"/>
    <xf numFmtId="9" fontId="213" fillId="115" borderId="181" applyFont="0" applyFill="0" applyBorder="0" applyAlignment="0" applyProtection="0"/>
    <xf numFmtId="0" fontId="229" fillId="115" borderId="181"/>
    <xf numFmtId="9" fontId="213" fillId="115" borderId="181" applyFont="0" applyFill="0" applyBorder="0" applyAlignment="0" applyProtection="0"/>
    <xf numFmtId="0" fontId="229" fillId="115" borderId="181"/>
    <xf numFmtId="9" fontId="213" fillId="115" borderId="181" applyFont="0" applyFill="0" applyBorder="0" applyAlignment="0" applyProtection="0"/>
    <xf numFmtId="0" fontId="229" fillId="115" borderId="181"/>
    <xf numFmtId="9" fontId="213" fillId="115" borderId="181" applyFont="0" applyFill="0" applyBorder="0" applyAlignment="0" applyProtection="0"/>
    <xf numFmtId="0" fontId="229" fillId="115" borderId="181"/>
    <xf numFmtId="9" fontId="213" fillId="115" borderId="181" applyFont="0" applyFill="0" applyBorder="0" applyAlignment="0" applyProtection="0"/>
    <xf numFmtId="0" fontId="229" fillId="115" borderId="181"/>
    <xf numFmtId="9" fontId="213" fillId="115" borderId="181" applyFont="0" applyFill="0" applyBorder="0" applyAlignment="0" applyProtection="0"/>
    <xf numFmtId="0" fontId="212" fillId="115" borderId="181"/>
    <xf numFmtId="43" fontId="213" fillId="115" borderId="181" applyFont="0" applyFill="0" applyBorder="0" applyAlignment="0" applyProtection="0"/>
    <xf numFmtId="0" fontId="26" fillId="115" borderId="181"/>
    <xf numFmtId="0" fontId="26" fillId="115" borderId="181"/>
    <xf numFmtId="9" fontId="213" fillId="115" borderId="181" applyFont="0" applyFill="0" applyBorder="0" applyAlignment="0" applyProtection="0"/>
    <xf numFmtId="0" fontId="26" fillId="115" borderId="181"/>
    <xf numFmtId="0" fontId="212" fillId="115" borderId="181"/>
    <xf numFmtId="43" fontId="213" fillId="115" borderId="181" applyFont="0" applyFill="0" applyBorder="0" applyAlignment="0" applyProtection="0"/>
    <xf numFmtId="0" fontId="25" fillId="115" borderId="181"/>
    <xf numFmtId="0" fontId="25" fillId="115" borderId="181"/>
    <xf numFmtId="9" fontId="213" fillId="115" borderId="181" applyFont="0" applyFill="0" applyBorder="0" applyAlignment="0" applyProtection="0"/>
    <xf numFmtId="0" fontId="25" fillId="115" borderId="181"/>
    <xf numFmtId="0" fontId="212" fillId="115" borderId="181"/>
    <xf numFmtId="166" fontId="213" fillId="115" borderId="181" applyFont="0" applyFill="0" applyBorder="0" applyAlignment="0" applyProtection="0"/>
    <xf numFmtId="166" fontId="213" fillId="115" borderId="181" applyFont="0" applyFill="0" applyBorder="0" applyAlignment="0" applyProtection="0"/>
    <xf numFmtId="0" fontId="24" fillId="115" borderId="181"/>
    <xf numFmtId="166" fontId="213" fillId="115" borderId="181" applyFont="0" applyFill="0" applyBorder="0" applyAlignment="0" applyProtection="0"/>
    <xf numFmtId="166" fontId="213" fillId="115" borderId="181" applyFont="0" applyFill="0" applyBorder="0" applyAlignment="0" applyProtection="0"/>
    <xf numFmtId="166" fontId="213" fillId="115" borderId="181" applyFont="0" applyFill="0" applyBorder="0" applyAlignment="0" applyProtection="0"/>
    <xf numFmtId="166" fontId="213" fillId="115" borderId="181" applyFont="0" applyFill="0" applyBorder="0" applyAlignment="0" applyProtection="0"/>
    <xf numFmtId="0" fontId="24" fillId="115" borderId="181"/>
    <xf numFmtId="9" fontId="213" fillId="115" borderId="181" applyFont="0" applyFill="0" applyBorder="0" applyAlignment="0" applyProtection="0"/>
    <xf numFmtId="0" fontId="212" fillId="115" borderId="181"/>
    <xf numFmtId="0" fontId="24" fillId="115" borderId="181"/>
    <xf numFmtId="166" fontId="213" fillId="115" borderId="181" applyFont="0" applyFill="0" applyBorder="0" applyAlignment="0" applyProtection="0"/>
    <xf numFmtId="166" fontId="213" fillId="115" borderId="181" applyFont="0" applyFill="0" applyBorder="0" applyAlignment="0" applyProtection="0"/>
    <xf numFmtId="166" fontId="213" fillId="115" borderId="181" applyFont="0" applyFill="0" applyBorder="0" applyAlignment="0" applyProtection="0"/>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3" fillId="115" borderId="181"/>
    <xf numFmtId="166" fontId="23" fillId="115" borderId="181" applyFont="0" applyFill="0" applyBorder="0" applyAlignment="0" applyProtection="0"/>
    <xf numFmtId="9" fontId="23" fillId="115" borderId="181" applyFont="0" applyFill="0" applyBorder="0" applyAlignment="0" applyProtection="0"/>
    <xf numFmtId="0" fontId="23" fillId="115" borderId="181"/>
    <xf numFmtId="0" fontId="23" fillId="115" borderId="181"/>
    <xf numFmtId="166" fontId="23" fillId="115" borderId="181" applyFont="0" applyFill="0" applyBorder="0" applyAlignment="0" applyProtection="0"/>
    <xf numFmtId="9" fontId="23" fillId="115" borderId="181" applyFont="0" applyFill="0" applyBorder="0" applyAlignment="0" applyProtection="0"/>
    <xf numFmtId="0" fontId="23" fillId="115" borderId="181"/>
    <xf numFmtId="166" fontId="23" fillId="115" borderId="181" applyFont="0" applyFill="0" applyBorder="0" applyAlignment="0" applyProtection="0"/>
    <xf numFmtId="9" fontId="23" fillId="115" borderId="181" applyFont="0" applyFill="0" applyBorder="0" applyAlignment="0" applyProtection="0"/>
    <xf numFmtId="0" fontId="23" fillId="115" borderId="181"/>
    <xf numFmtId="166" fontId="23" fillId="115" borderId="181" applyFont="0" applyFill="0" applyBorder="0" applyAlignment="0" applyProtection="0"/>
    <xf numFmtId="9" fontId="23" fillId="115" borderId="181" applyFont="0" applyFill="0" applyBorder="0" applyAlignment="0" applyProtection="0"/>
    <xf numFmtId="0" fontId="23" fillId="115" borderId="181"/>
    <xf numFmtId="166" fontId="23" fillId="115" borderId="181" applyFont="0" applyFill="0" applyBorder="0" applyAlignment="0" applyProtection="0"/>
    <xf numFmtId="9" fontId="23" fillId="115" borderId="181" applyFont="0" applyFill="0" applyBorder="0" applyAlignment="0" applyProtection="0"/>
    <xf numFmtId="0" fontId="23" fillId="115" borderId="181"/>
    <xf numFmtId="166" fontId="23" fillId="115" borderId="181" applyFont="0" applyFill="0" applyBorder="0" applyAlignment="0" applyProtection="0"/>
    <xf numFmtId="9" fontId="23" fillId="115" borderId="181" applyFont="0" applyFill="0" applyBorder="0" applyAlignment="0" applyProtection="0"/>
    <xf numFmtId="0" fontId="23" fillId="115" borderId="181"/>
    <xf numFmtId="166" fontId="23" fillId="115" borderId="181" applyFont="0" applyFill="0" applyBorder="0" applyAlignment="0" applyProtection="0"/>
    <xf numFmtId="9" fontId="23" fillId="115" borderId="181" applyFont="0" applyFill="0" applyBorder="0" applyAlignment="0" applyProtection="0"/>
    <xf numFmtId="0" fontId="23" fillId="115" borderId="181"/>
    <xf numFmtId="166" fontId="23" fillId="115" borderId="181" applyFont="0" applyFill="0" applyBorder="0" applyAlignment="0" applyProtection="0"/>
    <xf numFmtId="9" fontId="23" fillId="115" borderId="181" applyFont="0" applyFill="0" applyBorder="0" applyAlignment="0" applyProtection="0"/>
    <xf numFmtId="0" fontId="234" fillId="115" borderId="181"/>
    <xf numFmtId="43" fontId="213" fillId="115" borderId="181" applyFont="0" applyFill="0" applyBorder="0" applyAlignment="0" applyProtection="0"/>
    <xf numFmtId="0" fontId="22" fillId="115" borderId="181"/>
    <xf numFmtId="0" fontId="22" fillId="115" borderId="181"/>
    <xf numFmtId="9" fontId="213" fillId="115" borderId="181" applyFont="0" applyFill="0" applyBorder="0" applyAlignment="0" applyProtection="0"/>
    <xf numFmtId="0" fontId="22" fillId="115" borderId="181"/>
    <xf numFmtId="0" fontId="212" fillId="115" borderId="181"/>
    <xf numFmtId="43" fontId="213" fillId="115" borderId="181" applyFont="0" applyFill="0" applyBorder="0" applyAlignment="0" applyProtection="0"/>
    <xf numFmtId="0" fontId="21"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0" fontId="21" fillId="115" borderId="181"/>
    <xf numFmtId="9" fontId="213" fillId="115" borderId="181" applyFont="0" applyFill="0" applyBorder="0" applyAlignment="0" applyProtection="0"/>
    <xf numFmtId="0" fontId="212" fillId="115" borderId="181"/>
    <xf numFmtId="0" fontId="21"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37" fillId="115" borderId="181"/>
    <xf numFmtId="43" fontId="213" fillId="115" borderId="181" applyFont="0" applyFill="0" applyBorder="0" applyAlignment="0" applyProtection="0"/>
    <xf numFmtId="0" fontId="237" fillId="115" borderId="181"/>
    <xf numFmtId="43" fontId="213" fillId="115" borderId="181" applyFont="0" applyFill="0" applyBorder="0" applyAlignment="0" applyProtection="0"/>
    <xf numFmtId="0" fontId="237" fillId="115" borderId="181"/>
    <xf numFmtId="43" fontId="213" fillId="115" borderId="181" applyFont="0" applyFill="0" applyBorder="0" applyAlignment="0" applyProtection="0"/>
    <xf numFmtId="0" fontId="237" fillId="115" borderId="181"/>
    <xf numFmtId="43" fontId="213" fillId="115" borderId="181" applyFont="0" applyFill="0" applyBorder="0" applyAlignment="0" applyProtection="0"/>
    <xf numFmtId="0" fontId="237" fillId="115" borderId="181"/>
    <xf numFmtId="43" fontId="213" fillId="115" borderId="181" applyFont="0" applyFill="0" applyBorder="0" applyAlignment="0" applyProtection="0"/>
    <xf numFmtId="0" fontId="237" fillId="115" borderId="181"/>
    <xf numFmtId="43" fontId="213" fillId="115" borderId="181" applyFont="0" applyFill="0" applyBorder="0" applyAlignment="0" applyProtection="0"/>
    <xf numFmtId="0" fontId="237" fillId="115" borderId="181"/>
    <xf numFmtId="43" fontId="213" fillId="115" borderId="181" applyFont="0" applyFill="0" applyBorder="0" applyAlignment="0" applyProtection="0"/>
    <xf numFmtId="0" fontId="237" fillId="115" borderId="181"/>
    <xf numFmtId="43" fontId="213" fillId="115" borderId="181" applyFont="0" applyFill="0" applyBorder="0" applyAlignment="0" applyProtection="0"/>
    <xf numFmtId="0" fontId="237" fillId="115" borderId="181"/>
    <xf numFmtId="43" fontId="213" fillId="115" borderId="181" applyFont="0" applyFill="0" applyBorder="0" applyAlignment="0" applyProtection="0"/>
    <xf numFmtId="0" fontId="237" fillId="115" borderId="181"/>
    <xf numFmtId="43" fontId="213" fillId="115" borderId="181" applyFont="0" applyFill="0" applyBorder="0" applyAlignment="0" applyProtection="0"/>
    <xf numFmtId="0" fontId="237" fillId="115" borderId="181"/>
    <xf numFmtId="43" fontId="213" fillId="115" borderId="181" applyFont="0" applyFill="0" applyBorder="0" applyAlignment="0" applyProtection="0"/>
    <xf numFmtId="0" fontId="212" fillId="115" borderId="181"/>
    <xf numFmtId="43" fontId="213" fillId="115" borderId="181" applyFont="0" applyFill="0" applyBorder="0" applyAlignment="0" applyProtection="0"/>
    <xf numFmtId="0" fontId="20"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0" fontId="20" fillId="115" borderId="181"/>
    <xf numFmtId="9" fontId="213" fillId="115" borderId="181" applyFont="0" applyFill="0" applyBorder="0" applyAlignment="0" applyProtection="0"/>
    <xf numFmtId="0" fontId="212" fillId="115" borderId="181"/>
    <xf numFmtId="0" fontId="20"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43" fontId="213" fillId="115" borderId="181" applyFont="0" applyFill="0" applyBorder="0" applyAlignment="0" applyProtection="0"/>
    <xf numFmtId="0" fontId="212" fillId="115" borderId="181"/>
    <xf numFmtId="43" fontId="213" fillId="115" borderId="181" applyFont="0" applyFill="0" applyBorder="0" applyAlignment="0" applyProtection="0"/>
    <xf numFmtId="0" fontId="212" fillId="115" borderId="181"/>
    <xf numFmtId="43" fontId="213" fillId="115" borderId="181" applyFont="0" applyFill="0" applyBorder="0" applyAlignment="0" applyProtection="0"/>
    <xf numFmtId="0" fontId="212" fillId="115" borderId="181"/>
    <xf numFmtId="43" fontId="213" fillId="115" borderId="181" applyFont="0" applyFill="0" applyBorder="0" applyAlignment="0" applyProtection="0"/>
    <xf numFmtId="0" fontId="212" fillId="115" borderId="181"/>
    <xf numFmtId="43" fontId="213" fillId="115" borderId="181" applyFont="0" applyFill="0" applyBorder="0" applyAlignment="0" applyProtection="0"/>
    <xf numFmtId="0" fontId="212" fillId="115" borderId="181"/>
    <xf numFmtId="43" fontId="213" fillId="115" borderId="181" applyFont="0" applyFill="0" applyBorder="0" applyAlignment="0" applyProtection="0"/>
    <xf numFmtId="0" fontId="212" fillId="115" borderId="181"/>
    <xf numFmtId="43" fontId="213" fillId="115" borderId="181" applyFont="0" applyFill="0" applyBorder="0" applyAlignment="0" applyProtection="0"/>
    <xf numFmtId="0" fontId="212" fillId="115" borderId="181"/>
    <xf numFmtId="43" fontId="213" fillId="115" borderId="181" applyFont="0" applyFill="0" applyBorder="0" applyAlignment="0" applyProtection="0"/>
    <xf numFmtId="0" fontId="212" fillId="115" borderId="181"/>
    <xf numFmtId="43" fontId="213" fillId="115" borderId="181" applyFont="0" applyFill="0" applyBorder="0" applyAlignment="0" applyProtection="0"/>
    <xf numFmtId="43" fontId="213" fillId="115" borderId="181" applyFont="0" applyFill="0" applyBorder="0" applyAlignment="0" applyProtection="0"/>
    <xf numFmtId="0" fontId="19"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0" fontId="19" fillId="115" borderId="181"/>
    <xf numFmtId="9" fontId="213" fillId="115" borderId="181" applyFont="0" applyFill="0" applyBorder="0" applyAlignment="0" applyProtection="0"/>
    <xf numFmtId="0" fontId="212" fillId="115" borderId="181"/>
    <xf numFmtId="0" fontId="19"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9" fontId="213" fillId="115" borderId="181" applyFont="0" applyFill="0" applyBorder="0" applyAlignment="0" applyProtection="0"/>
    <xf numFmtId="0" fontId="212" fillId="115" borderId="181"/>
    <xf numFmtId="43" fontId="213" fillId="115" borderId="181" applyFont="0" applyFill="0" applyBorder="0" applyAlignment="0" applyProtection="0"/>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42" fillId="115" borderId="181"/>
    <xf numFmtId="43" fontId="213" fillId="115" borderId="181" applyFont="0" applyFill="0" applyBorder="0" applyAlignment="0" applyProtection="0"/>
    <xf numFmtId="0" fontId="18"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0" fontId="18" fillId="115" borderId="181"/>
    <xf numFmtId="9" fontId="213" fillId="115" borderId="181" applyFont="0" applyFill="0" applyBorder="0" applyAlignment="0" applyProtection="0"/>
    <xf numFmtId="0" fontId="242" fillId="115" borderId="181"/>
    <xf numFmtId="0" fontId="18" fillId="115" borderId="181"/>
    <xf numFmtId="43" fontId="213" fillId="115" borderId="181" applyFont="0" applyFill="0" applyBorder="0" applyAlignment="0" applyProtection="0"/>
    <xf numFmtId="43" fontId="213" fillId="115" borderId="181" applyFont="0" applyFill="0" applyBorder="0" applyAlignment="0" applyProtection="0"/>
    <xf numFmtId="9" fontId="213" fillId="115" borderId="181" applyFont="0" applyFill="0" applyBorder="0" applyAlignment="0" applyProtection="0"/>
    <xf numFmtId="0" fontId="242" fillId="115" borderId="181"/>
    <xf numFmtId="9" fontId="213" fillId="115" borderId="181" applyFont="0" applyFill="0" applyBorder="0" applyAlignment="0" applyProtection="0"/>
    <xf numFmtId="0" fontId="242" fillId="115" borderId="181"/>
    <xf numFmtId="9" fontId="213" fillId="115" borderId="181" applyFont="0" applyFill="0" applyBorder="0" applyAlignment="0" applyProtection="0"/>
    <xf numFmtId="0" fontId="242" fillId="115" borderId="181"/>
    <xf numFmtId="9" fontId="213" fillId="115" borderId="181" applyFont="0" applyFill="0" applyBorder="0" applyAlignment="0" applyProtection="0"/>
    <xf numFmtId="0" fontId="242" fillId="115" borderId="181"/>
    <xf numFmtId="9" fontId="213" fillId="115" borderId="181" applyFont="0" applyFill="0" applyBorder="0" applyAlignment="0" applyProtection="0"/>
    <xf numFmtId="0" fontId="212"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0" fontId="17" fillId="115" borderId="181"/>
    <xf numFmtId="0" fontId="212" fillId="115" borderId="181"/>
    <xf numFmtId="43" fontId="213" fillId="115" borderId="181" applyFont="0" applyFill="0" applyBorder="0" applyAlignment="0" applyProtection="0"/>
    <xf numFmtId="43" fontId="213" fillId="115" borderId="181" applyFont="0" applyFill="0" applyBorder="0" applyAlignment="0" applyProtection="0"/>
    <xf numFmtId="0" fontId="17" fillId="115" borderId="181"/>
    <xf numFmtId="9" fontId="213" fillId="115" borderId="181" applyFont="0" applyFill="0" applyBorder="0" applyAlignment="0" applyProtection="0"/>
    <xf numFmtId="0" fontId="212" fillId="115" borderId="181"/>
    <xf numFmtId="0" fontId="17" fillId="115" borderId="181"/>
    <xf numFmtId="0" fontId="212" fillId="115" borderId="181"/>
    <xf numFmtId="43" fontId="213" fillId="115" borderId="181" applyFont="0" applyFill="0" applyBorder="0" applyAlignment="0" applyProtection="0"/>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43" fontId="213" fillId="115" borderId="181" applyFont="0" applyFill="0" applyBorder="0" applyAlignment="0" applyProtection="0"/>
    <xf numFmtId="9"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43" fontId="213" fillId="115" borderId="181" applyFont="0" applyFill="0" applyBorder="0" applyAlignment="0" applyProtection="0"/>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9" fontId="213" fillId="115" borderId="181" applyFont="0" applyFill="0" applyBorder="0" applyAlignment="0" applyProtection="0"/>
    <xf numFmtId="0" fontId="212" fillId="115" borderId="181"/>
    <xf numFmtId="43" fontId="213" fillId="115" borderId="181" applyFont="0" applyFill="0" applyBorder="0" applyAlignment="0" applyProtection="0"/>
    <xf numFmtId="0" fontId="16"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0" fontId="16" fillId="115" borderId="181"/>
    <xf numFmtId="9" fontId="213" fillId="115" borderId="181" applyFont="0" applyFill="0" applyBorder="0" applyAlignment="0" applyProtection="0"/>
    <xf numFmtId="0" fontId="212" fillId="115" borderId="181"/>
    <xf numFmtId="0" fontId="16"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166" fontId="213" fillId="115" borderId="181" applyFont="0" applyFill="0" applyBorder="0" applyAlignment="0" applyProtection="0"/>
    <xf numFmtId="0" fontId="12" fillId="115" borderId="181"/>
    <xf numFmtId="0" fontId="12" fillId="115" borderId="181"/>
    <xf numFmtId="9" fontId="213" fillId="115" borderId="181" applyFont="0" applyFill="0" applyBorder="0" applyAlignment="0" applyProtection="0"/>
    <xf numFmtId="0" fontId="12" fillId="115" borderId="181"/>
    <xf numFmtId="0" fontId="212" fillId="115" borderId="181"/>
    <xf numFmtId="43" fontId="213" fillId="115" borderId="181" applyFont="0" applyFill="0" applyBorder="0" applyAlignment="0" applyProtection="0"/>
    <xf numFmtId="0" fontId="10" fillId="115" borderId="181"/>
    <xf numFmtId="0" fontId="10" fillId="115" borderId="181"/>
    <xf numFmtId="9" fontId="213" fillId="115" borderId="181" applyFont="0" applyFill="0" applyBorder="0" applyAlignment="0" applyProtection="0"/>
    <xf numFmtId="0" fontId="10" fillId="115" borderId="181"/>
    <xf numFmtId="0" fontId="212" fillId="115" borderId="181"/>
    <xf numFmtId="166" fontId="213" fillId="115" borderId="181" applyFont="0" applyFill="0" applyBorder="0" applyAlignment="0" applyProtection="0"/>
    <xf numFmtId="0" fontId="7" fillId="115" borderId="181"/>
    <xf numFmtId="166" fontId="213" fillId="115" borderId="181" applyFont="0" applyFill="0" applyBorder="0" applyAlignment="0" applyProtection="0"/>
    <xf numFmtId="166" fontId="213" fillId="115" borderId="181" applyFont="0" applyFill="0" applyBorder="0" applyAlignment="0" applyProtection="0"/>
    <xf numFmtId="166" fontId="213" fillId="115" borderId="181" applyFont="0" applyFill="0" applyBorder="0" applyAlignment="0" applyProtection="0"/>
    <xf numFmtId="166" fontId="213" fillId="115" borderId="181" applyFont="0" applyFill="0" applyBorder="0" applyAlignment="0" applyProtection="0"/>
    <xf numFmtId="0" fontId="7" fillId="115" borderId="181"/>
    <xf numFmtId="9" fontId="213" fillId="115" borderId="181" applyFont="0" applyFill="0" applyBorder="0" applyAlignment="0" applyProtection="0"/>
    <xf numFmtId="0" fontId="212" fillId="115" borderId="181"/>
    <xf numFmtId="0" fontId="7" fillId="115" borderId="181"/>
    <xf numFmtId="166" fontId="213" fillId="115" borderId="181" applyFont="0" applyFill="0" applyBorder="0" applyAlignment="0" applyProtection="0"/>
    <xf numFmtId="166" fontId="213" fillId="115" borderId="181" applyFont="0" applyFill="0" applyBorder="0" applyAlignment="0" applyProtection="0"/>
    <xf numFmtId="166" fontId="213" fillId="115" borderId="181" applyFont="0" applyFill="0" applyBorder="0" applyAlignment="0" applyProtection="0"/>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5" fillId="115" borderId="181"/>
    <xf numFmtId="43" fontId="5" fillId="115" borderId="181" applyFont="0" applyFill="0" applyBorder="0" applyAlignment="0" applyProtection="0"/>
    <xf numFmtId="44" fontId="5" fillId="115" borderId="181" applyFont="0" applyFill="0" applyBorder="0" applyAlignment="0" applyProtection="0"/>
    <xf numFmtId="0" fontId="219" fillId="115" borderId="181"/>
    <xf numFmtId="43" fontId="219" fillId="115" borderId="181" applyFont="0" applyFill="0" applyBorder="0" applyAlignment="0" applyProtection="0"/>
    <xf numFmtId="44" fontId="219" fillId="115" borderId="181" applyFont="0" applyFill="0" applyBorder="0" applyAlignment="0" applyProtection="0"/>
    <xf numFmtId="9" fontId="219" fillId="115" borderId="181" applyFont="0" applyFill="0" applyBorder="0" applyAlignment="0" applyProtection="0"/>
    <xf numFmtId="0" fontId="240" fillId="115" borderId="181"/>
    <xf numFmtId="0" fontId="249" fillId="115" borderId="181"/>
    <xf numFmtId="0" fontId="219" fillId="115" borderId="181"/>
    <xf numFmtId="43" fontId="219" fillId="115" borderId="181" applyFont="0" applyFill="0" applyBorder="0" applyAlignment="0" applyProtection="0"/>
    <xf numFmtId="44" fontId="219" fillId="115" borderId="181" applyFont="0" applyFill="0" applyBorder="0" applyAlignment="0" applyProtection="0"/>
    <xf numFmtId="9" fontId="219" fillId="115" borderId="181" applyFont="0" applyFill="0" applyBorder="0" applyAlignment="0" applyProtection="0"/>
    <xf numFmtId="0" fontId="219" fillId="115" borderId="181"/>
    <xf numFmtId="0" fontId="5" fillId="115" borderId="181"/>
    <xf numFmtId="0" fontId="219" fillId="115" borderId="181">
      <alignment wrapText="1"/>
    </xf>
    <xf numFmtId="0" fontId="240" fillId="115" borderId="181"/>
    <xf numFmtId="43" fontId="240" fillId="115" borderId="181" applyFont="0" applyFill="0" applyBorder="0" applyAlignment="0" applyProtection="0"/>
    <xf numFmtId="44" fontId="240" fillId="115" borderId="181" applyFont="0" applyFill="0" applyBorder="0" applyAlignment="0" applyProtection="0"/>
    <xf numFmtId="0" fontId="219" fillId="115" borderId="181"/>
    <xf numFmtId="0" fontId="248" fillId="115" borderId="181" applyNumberFormat="0" applyFill="0" applyBorder="0" applyAlignment="0" applyProtection="0">
      <alignment vertical="top"/>
      <protection locked="0"/>
    </xf>
    <xf numFmtId="0" fontId="5" fillId="115" borderId="181"/>
    <xf numFmtId="0" fontId="247" fillId="115" borderId="181" applyNumberFormat="0" applyFill="0" applyBorder="0" applyAlignment="0" applyProtection="0"/>
    <xf numFmtId="0" fontId="219" fillId="115" borderId="181"/>
    <xf numFmtId="0" fontId="240" fillId="115" borderId="181"/>
    <xf numFmtId="9" fontId="240" fillId="115" borderId="181" applyFont="0" applyFill="0" applyBorder="0" applyAlignment="0" applyProtection="0"/>
    <xf numFmtId="44" fontId="219" fillId="115" borderId="181" applyFont="0" applyFill="0" applyBorder="0" applyAlignment="0" applyProtection="0"/>
    <xf numFmtId="0" fontId="240" fillId="115" borderId="181"/>
    <xf numFmtId="0" fontId="219" fillId="115" borderId="181"/>
    <xf numFmtId="9" fontId="219" fillId="115" borderId="181" applyFont="0" applyFill="0" applyBorder="0" applyAlignment="0" applyProtection="0"/>
    <xf numFmtId="0" fontId="5" fillId="115" borderId="181"/>
    <xf numFmtId="0" fontId="5" fillId="115" borderId="181"/>
    <xf numFmtId="0" fontId="5" fillId="115" borderId="181"/>
    <xf numFmtId="0" fontId="5" fillId="115" borderId="181"/>
    <xf numFmtId="166" fontId="5" fillId="115" borderId="181" applyFont="0" applyFill="0" applyBorder="0" applyAlignment="0" applyProtection="0"/>
    <xf numFmtId="166" fontId="219" fillId="115" borderId="181" applyFont="0" applyFill="0" applyBorder="0" applyAlignment="0" applyProtection="0"/>
    <xf numFmtId="165" fontId="5" fillId="115" borderId="181" applyFont="0" applyFill="0" applyBorder="0" applyAlignment="0" applyProtection="0"/>
    <xf numFmtId="0" fontId="240" fillId="115" borderId="181">
      <alignment vertical="center"/>
    </xf>
    <xf numFmtId="0" fontId="212" fillId="115" borderId="181"/>
    <xf numFmtId="9" fontId="5" fillId="115" borderId="181" applyFont="0" applyFill="0" applyBorder="0" applyAlignment="0" applyProtection="0"/>
    <xf numFmtId="0" fontId="212" fillId="115" borderId="181"/>
    <xf numFmtId="43" fontId="213" fillId="115" borderId="181" applyFont="0" applyFill="0" applyBorder="0" applyAlignment="0" applyProtection="0"/>
    <xf numFmtId="43" fontId="213" fillId="115" borderId="181" applyFont="0" applyFill="0" applyBorder="0" applyAlignment="0" applyProtection="0"/>
    <xf numFmtId="0" fontId="4"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0" fontId="4" fillId="115" borderId="181"/>
    <xf numFmtId="9" fontId="213" fillId="115" borderId="181" applyFont="0" applyFill="0" applyBorder="0" applyAlignment="0" applyProtection="0"/>
    <xf numFmtId="0" fontId="212" fillId="115" borderId="181"/>
    <xf numFmtId="0" fontId="4"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9" fontId="213" fillId="115" borderId="181" applyFont="0" applyFill="0" applyBorder="0" applyAlignment="0" applyProtection="0"/>
    <xf numFmtId="0" fontId="212" fillId="115" borderId="181"/>
    <xf numFmtId="43" fontId="213" fillId="115" borderId="181" applyFont="0" applyFill="0" applyBorder="0" applyAlignment="0" applyProtection="0"/>
    <xf numFmtId="9" fontId="213" fillId="115" borderId="181" applyFont="0" applyFill="0" applyBorder="0" applyAlignment="0" applyProtection="0"/>
    <xf numFmtId="0" fontId="212" fillId="115" borderId="181"/>
    <xf numFmtId="43" fontId="213" fillId="115" borderId="181" applyFont="0" applyFill="0" applyBorder="0" applyAlignment="0" applyProtection="0"/>
    <xf numFmtId="9" fontId="213" fillId="115" borderId="181" applyFont="0" applyFill="0" applyBorder="0" applyAlignment="0" applyProtection="0"/>
    <xf numFmtId="0" fontId="212" fillId="115" borderId="181"/>
    <xf numFmtId="43" fontId="213" fillId="115" borderId="181" applyFont="0" applyFill="0" applyBorder="0" applyAlignment="0" applyProtection="0"/>
    <xf numFmtId="9" fontId="213" fillId="115" borderId="181" applyFont="0" applyFill="0" applyBorder="0" applyAlignment="0" applyProtection="0"/>
    <xf numFmtId="0" fontId="212" fillId="115" borderId="181"/>
    <xf numFmtId="43" fontId="213" fillId="115" borderId="181" applyFont="0" applyFill="0" applyBorder="0" applyAlignment="0" applyProtection="0"/>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43" fontId="213" fillId="115" borderId="181" applyFont="0" applyFill="0" applyBorder="0" applyAlignment="0" applyProtection="0"/>
    <xf numFmtId="0" fontId="1" fillId="115" borderId="181"/>
    <xf numFmtId="43" fontId="213" fillId="115" borderId="181" applyFont="0" applyFill="0" applyBorder="0" applyAlignment="0" applyProtection="0"/>
    <xf numFmtId="43" fontId="213" fillId="115" borderId="181" applyFont="0" applyFill="0" applyBorder="0" applyAlignment="0" applyProtection="0"/>
    <xf numFmtId="43" fontId="213" fillId="115" borderId="181" applyFont="0" applyFill="0" applyBorder="0" applyAlignment="0" applyProtection="0"/>
    <xf numFmtId="0" fontId="1" fillId="115" borderId="181"/>
    <xf numFmtId="9" fontId="213" fillId="115" borderId="181" applyFont="0" applyFill="0" applyBorder="0" applyAlignment="0" applyProtection="0"/>
    <xf numFmtId="0" fontId="212" fillId="115" borderId="181"/>
    <xf numFmtId="0" fontId="1" fillId="115" borderId="181"/>
    <xf numFmtId="43" fontId="213" fillId="115" borderId="181" applyFont="0" applyFill="0" applyBorder="0" applyAlignment="0" applyProtection="0"/>
    <xf numFmtId="43" fontId="213" fillId="115" borderId="181" applyFont="0" applyFill="0" applyBorder="0" applyAlignment="0" applyProtection="0"/>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xf numFmtId="0" fontId="212" fillId="115" borderId="181"/>
    <xf numFmtId="9" fontId="213" fillId="115" borderId="181" applyFont="0" applyFill="0" applyBorder="0" applyAlignment="0" applyProtection="0"/>
  </cellStyleXfs>
  <cellXfs count="1055">
    <xf numFmtId="0" fontId="0" fillId="0" borderId="0" xfId="0"/>
    <xf numFmtId="0" fontId="205" fillId="0" borderId="0" xfId="17792">
      <alignment vertical="center"/>
    </xf>
    <xf numFmtId="0" fontId="205" fillId="0" borderId="0" xfId="24673"/>
    <xf numFmtId="0" fontId="205" fillId="0" borderId="0" xfId="29669"/>
    <xf numFmtId="0" fontId="205" fillId="0" borderId="0" xfId="30586"/>
    <xf numFmtId="0" fontId="205" fillId="0" borderId="0" xfId="30639"/>
    <xf numFmtId="0" fontId="205" fillId="0" borderId="0" xfId="30756"/>
    <xf numFmtId="0" fontId="205" fillId="0" borderId="0" xfId="30765"/>
    <xf numFmtId="0" fontId="37" fillId="0" borderId="0" xfId="0" applyFont="1" applyAlignment="1">
      <alignment horizontal="center"/>
    </xf>
    <xf numFmtId="0" fontId="37" fillId="0" borderId="0" xfId="0" applyFont="1"/>
    <xf numFmtId="49" fontId="0" fillId="0" borderId="0" xfId="0" applyNumberFormat="1" applyAlignment="1">
      <alignment horizontal="left"/>
    </xf>
    <xf numFmtId="15" fontId="0" fillId="0" borderId="0" xfId="0" applyNumberFormat="1" applyAlignment="1">
      <alignment horizontal="left"/>
    </xf>
    <xf numFmtId="0" fontId="0" fillId="0" borderId="0" xfId="0" applyAlignment="1">
      <alignment horizontal="left"/>
    </xf>
    <xf numFmtId="17" fontId="0" fillId="0" borderId="0" xfId="0" applyNumberFormat="1" applyAlignment="1">
      <alignment horizontal="left"/>
    </xf>
    <xf numFmtId="15" fontId="37" fillId="0" borderId="0" xfId="0" applyNumberFormat="1" applyFont="1" applyAlignment="1">
      <alignment horizontal="center"/>
    </xf>
    <xf numFmtId="3" fontId="0" fillId="0" borderId="0" xfId="0" applyNumberFormat="1" applyAlignment="1">
      <alignment horizontal="left"/>
    </xf>
    <xf numFmtId="0" fontId="0" fillId="0" borderId="0" xfId="0" applyAlignment="1">
      <alignment horizontal="center"/>
    </xf>
    <xf numFmtId="0" fontId="37" fillId="0" borderId="9" xfId="0" applyFont="1" applyBorder="1"/>
    <xf numFmtId="0" fontId="0" fillId="0" borderId="53" xfId="0" applyBorder="1" applyAlignment="1">
      <alignment horizontal="center"/>
    </xf>
    <xf numFmtId="0" fontId="0" fillId="0" borderId="149" xfId="0" applyBorder="1" applyAlignment="1">
      <alignment horizontal="center"/>
    </xf>
    <xf numFmtId="0" fontId="37" fillId="0" borderId="150" xfId="0" applyFont="1" applyBorder="1" applyAlignment="1">
      <alignment horizontal="center"/>
    </xf>
    <xf numFmtId="0" fontId="37" fillId="0" borderId="53" xfId="0" applyFont="1" applyBorder="1" applyAlignment="1">
      <alignment horizontal="center"/>
    </xf>
    <xf numFmtId="0" fontId="37" fillId="0" borderId="9" xfId="0" applyFont="1" applyBorder="1" applyAlignment="1">
      <alignment horizontal="center"/>
    </xf>
    <xf numFmtId="0" fontId="0" fillId="0" borderId="67" xfId="0" applyBorder="1"/>
    <xf numFmtId="0" fontId="0" fillId="0" borderId="151" xfId="0" applyBorder="1"/>
    <xf numFmtId="0" fontId="0" fillId="0" borderId="152" xfId="0" applyBorder="1"/>
    <xf numFmtId="9" fontId="0" fillId="0" borderId="0" xfId="0" applyNumberFormat="1" applyAlignment="1">
      <alignment horizontal="center"/>
    </xf>
    <xf numFmtId="0" fontId="0" fillId="0" borderId="153" xfId="0" applyBorder="1"/>
    <xf numFmtId="0" fontId="0" fillId="0" borderId="67" xfId="0" applyBorder="1" applyAlignment="1">
      <alignment horizontal="center"/>
    </xf>
    <xf numFmtId="0" fontId="0" fillId="0" borderId="154" xfId="0" applyBorder="1"/>
    <xf numFmtId="0" fontId="0" fillId="0" borderId="154" xfId="0" applyBorder="1" applyAlignment="1">
      <alignment horizontal="center"/>
    </xf>
    <xf numFmtId="0" fontId="0" fillId="0" borderId="155" xfId="0" applyBorder="1"/>
    <xf numFmtId="0" fontId="0" fillId="0" borderId="156" xfId="0" applyBorder="1"/>
    <xf numFmtId="0" fontId="0" fillId="0" borderId="157" xfId="0" applyBorder="1"/>
    <xf numFmtId="0" fontId="0" fillId="0" borderId="158" xfId="0" applyBorder="1"/>
    <xf numFmtId="0" fontId="37" fillId="0" borderId="149" xfId="0" applyFont="1" applyBorder="1"/>
    <xf numFmtId="0" fontId="0" fillId="0" borderId="9" xfId="0" applyBorder="1" applyAlignment="1">
      <alignment horizontal="center"/>
    </xf>
    <xf numFmtId="0" fontId="0" fillId="0" borderId="159" xfId="0" applyBorder="1"/>
    <xf numFmtId="0" fontId="38" fillId="0" borderId="0" xfId="17792" applyFont="1">
      <alignment vertical="center"/>
    </xf>
    <xf numFmtId="0" fontId="38" fillId="0" borderId="0" xfId="17792" applyFont="1" applyAlignment="1">
      <alignment horizontal="center"/>
    </xf>
    <xf numFmtId="0" fontId="43" fillId="0" borderId="0" xfId="17792" applyFont="1">
      <alignment vertical="center"/>
    </xf>
    <xf numFmtId="17" fontId="205" fillId="0" borderId="0" xfId="11677" applyNumberFormat="1"/>
    <xf numFmtId="0" fontId="205" fillId="0" borderId="0" xfId="11677"/>
    <xf numFmtId="0" fontId="44" fillId="0" borderId="0" xfId="0" applyFont="1"/>
    <xf numFmtId="0" fontId="45" fillId="0" borderId="0" xfId="17792" applyFont="1">
      <alignment vertical="center"/>
    </xf>
    <xf numFmtId="1" fontId="45" fillId="0" borderId="0" xfId="17792" applyNumberFormat="1" applyFont="1">
      <alignment vertical="center"/>
    </xf>
    <xf numFmtId="0" fontId="46" fillId="0" borderId="0" xfId="0" applyFont="1"/>
    <xf numFmtId="1" fontId="0" fillId="0" borderId="0" xfId="0" applyNumberFormat="1" applyAlignment="1">
      <alignment horizontal="center"/>
    </xf>
    <xf numFmtId="1" fontId="47" fillId="0" borderId="0" xfId="0" applyNumberFormat="1" applyFont="1" applyAlignment="1">
      <alignment horizontal="center"/>
    </xf>
    <xf numFmtId="1" fontId="48" fillId="0" borderId="0" xfId="0" applyNumberFormat="1" applyFont="1" applyAlignment="1">
      <alignment horizontal="center"/>
    </xf>
    <xf numFmtId="1" fontId="205" fillId="0" borderId="0" xfId="11677" applyNumberFormat="1" applyAlignment="1">
      <alignment horizontal="center"/>
    </xf>
    <xf numFmtId="1" fontId="0" fillId="0" borderId="0" xfId="0" applyNumberFormat="1"/>
    <xf numFmtId="3" fontId="39" fillId="0" borderId="0" xfId="17792" applyNumberFormat="1" applyFont="1" applyAlignment="1">
      <alignment horizontal="center" vertical="center"/>
    </xf>
    <xf numFmtId="171" fontId="39" fillId="0" borderId="0" xfId="17792" applyNumberFormat="1" applyFont="1" applyAlignment="1">
      <alignment horizontal="center" vertical="center"/>
    </xf>
    <xf numFmtId="0" fontId="0" fillId="0" borderId="0" xfId="0" applyAlignment="1">
      <alignment vertical="center"/>
    </xf>
    <xf numFmtId="0" fontId="40" fillId="0" borderId="0" xfId="0" applyFont="1" applyAlignment="1">
      <alignment vertical="center"/>
    </xf>
    <xf numFmtId="3" fontId="36" fillId="0" borderId="0" xfId="0" applyNumberFormat="1" applyFont="1" applyAlignment="1">
      <alignment horizontal="center" vertical="center"/>
    </xf>
    <xf numFmtId="204" fontId="36" fillId="0" borderId="0" xfId="4771" applyNumberFormat="1" applyFont="1" applyAlignment="1">
      <alignment horizontal="center" vertical="center"/>
    </xf>
    <xf numFmtId="3" fontId="40" fillId="0" borderId="0" xfId="0" applyNumberFormat="1" applyFont="1" applyAlignment="1">
      <alignment horizontal="center" vertical="center"/>
    </xf>
    <xf numFmtId="3" fontId="40" fillId="0" borderId="0" xfId="17792" applyNumberFormat="1" applyFont="1" applyAlignment="1">
      <alignment horizontal="center"/>
    </xf>
    <xf numFmtId="200" fontId="0" fillId="0" borderId="0" xfId="3" applyNumberFormat="1" applyFont="1"/>
    <xf numFmtId="3" fontId="36" fillId="0" borderId="0" xfId="0" applyNumberFormat="1" applyFont="1"/>
    <xf numFmtId="3" fontId="36" fillId="0" borderId="0" xfId="11677" applyNumberFormat="1" applyFont="1" applyAlignment="1">
      <alignment horizontal="center"/>
    </xf>
    <xf numFmtId="3" fontId="36" fillId="0" borderId="0" xfId="17792" applyNumberFormat="1" applyFont="1" applyAlignment="1">
      <alignment horizontal="center"/>
    </xf>
    <xf numFmtId="3" fontId="40" fillId="0" borderId="0" xfId="17792" applyNumberFormat="1" applyFont="1" applyAlignment="1">
      <alignment horizontal="center" vertical="center"/>
    </xf>
    <xf numFmtId="0" fontId="49" fillId="0" borderId="0" xfId="17792" applyFont="1">
      <alignment vertical="center"/>
    </xf>
    <xf numFmtId="0" fontId="50" fillId="0" borderId="0" xfId="0" applyFont="1"/>
    <xf numFmtId="17" fontId="50" fillId="0" borderId="0" xfId="0" applyNumberFormat="1" applyFont="1"/>
    <xf numFmtId="188" fontId="51" fillId="0" borderId="0" xfId="0" applyNumberFormat="1" applyFont="1"/>
    <xf numFmtId="4" fontId="51" fillId="0" borderId="0" xfId="0" applyNumberFormat="1" applyFont="1"/>
    <xf numFmtId="3" fontId="0" fillId="0" borderId="0" xfId="0" applyNumberFormat="1"/>
    <xf numFmtId="43" fontId="0" fillId="0" borderId="0" xfId="0" applyNumberFormat="1"/>
    <xf numFmtId="43" fontId="38" fillId="0" borderId="0" xfId="17792" applyNumberFormat="1" applyFont="1">
      <alignment vertical="center"/>
    </xf>
    <xf numFmtId="200" fontId="0" fillId="0" borderId="0" xfId="0" applyNumberFormat="1"/>
    <xf numFmtId="0" fontId="53" fillId="0" borderId="0" xfId="0" applyFont="1"/>
    <xf numFmtId="0" fontId="36" fillId="100" borderId="99" xfId="17792" applyFont="1" applyFill="1" applyBorder="1">
      <alignment vertical="center"/>
    </xf>
    <xf numFmtId="43" fontId="51" fillId="0" borderId="0" xfId="0" applyNumberFormat="1" applyFont="1"/>
    <xf numFmtId="0" fontId="52" fillId="100" borderId="99" xfId="17792" applyFont="1" applyFill="1" applyBorder="1">
      <alignment vertical="center"/>
    </xf>
    <xf numFmtId="2" fontId="37" fillId="0" borderId="0" xfId="0" applyNumberFormat="1" applyFont="1"/>
    <xf numFmtId="0" fontId="36" fillId="0" borderId="0" xfId="17792" applyFont="1">
      <alignment vertical="center"/>
    </xf>
    <xf numFmtId="180" fontId="36" fillId="0" borderId="0" xfId="17792" applyNumberFormat="1" applyFont="1">
      <alignment vertical="center"/>
    </xf>
    <xf numFmtId="0" fontId="52" fillId="0" borderId="0" xfId="17792" applyFont="1">
      <alignment vertical="center"/>
    </xf>
    <xf numFmtId="0" fontId="40" fillId="0" borderId="0" xfId="0" applyFont="1"/>
    <xf numFmtId="0" fontId="36" fillId="0" borderId="0" xfId="17792" applyFont="1" applyAlignment="1">
      <alignment horizontal="center"/>
    </xf>
    <xf numFmtId="3" fontId="36" fillId="0" borderId="0" xfId="0" applyNumberFormat="1" applyFont="1" applyAlignment="1">
      <alignment horizontal="center"/>
    </xf>
    <xf numFmtId="3" fontId="205" fillId="0" borderId="0" xfId="5128" applyNumberFormat="1" applyAlignment="1">
      <alignment horizontal="center"/>
    </xf>
    <xf numFmtId="3" fontId="205" fillId="0" borderId="0" xfId="11677" applyNumberFormat="1" applyAlignment="1">
      <alignment horizontal="center"/>
    </xf>
    <xf numFmtId="3" fontId="52" fillId="0" borderId="0" xfId="0" applyNumberFormat="1" applyFont="1" applyAlignment="1">
      <alignment horizontal="center"/>
    </xf>
    <xf numFmtId="1" fontId="36" fillId="0" borderId="0" xfId="0" applyNumberFormat="1" applyFont="1" applyAlignment="1">
      <alignment horizontal="center"/>
    </xf>
    <xf numFmtId="17" fontId="37" fillId="0" borderId="0" xfId="0" applyNumberFormat="1" applyFont="1" applyAlignment="1">
      <alignment horizontal="center"/>
    </xf>
    <xf numFmtId="1" fontId="52" fillId="0" borderId="0" xfId="0" applyNumberFormat="1" applyFont="1" applyAlignment="1">
      <alignment horizontal="center"/>
    </xf>
    <xf numFmtId="1" fontId="0" fillId="0" borderId="0" xfId="0" applyNumberFormat="1" applyAlignment="1">
      <alignment horizontal="right"/>
    </xf>
    <xf numFmtId="1" fontId="48" fillId="0" borderId="0" xfId="11677" applyNumberFormat="1" applyFont="1" applyAlignment="1">
      <alignment horizontal="center"/>
    </xf>
    <xf numFmtId="1" fontId="36" fillId="0" borderId="0" xfId="0" applyNumberFormat="1" applyFont="1" applyAlignment="1">
      <alignment horizontal="right"/>
    </xf>
    <xf numFmtId="0" fontId="36" fillId="0" borderId="0" xfId="17792" applyFont="1" applyAlignment="1">
      <alignment horizontal="center" vertical="center"/>
    </xf>
    <xf numFmtId="0" fontId="36" fillId="0" borderId="0" xfId="17792" applyFont="1" applyAlignment="1">
      <alignment horizontal="center" vertical="center" wrapText="1"/>
    </xf>
    <xf numFmtId="178" fontId="45" fillId="0" borderId="0" xfId="17792" applyNumberFormat="1" applyFont="1" applyAlignment="1">
      <alignment horizontal="center" vertical="center" wrapText="1"/>
    </xf>
    <xf numFmtId="3" fontId="45" fillId="0" borderId="0" xfId="17792" applyNumberFormat="1" applyFont="1" applyAlignment="1">
      <alignment horizontal="center" vertical="center" wrapText="1"/>
    </xf>
    <xf numFmtId="0" fontId="45" fillId="0" borderId="0" xfId="17792" applyFont="1" applyAlignment="1">
      <alignment horizontal="center" vertical="center"/>
    </xf>
    <xf numFmtId="0" fontId="58" fillId="0" borderId="0" xfId="17792" applyFont="1">
      <alignment vertical="center"/>
    </xf>
    <xf numFmtId="0" fontId="59" fillId="0" borderId="0" xfId="17792" applyFont="1">
      <alignment vertical="center"/>
    </xf>
    <xf numFmtId="0" fontId="56" fillId="0" borderId="0" xfId="17792" applyFont="1">
      <alignment vertical="center"/>
    </xf>
    <xf numFmtId="3" fontId="43" fillId="0" borderId="0" xfId="17792" applyNumberFormat="1" applyFont="1">
      <alignment vertical="center"/>
    </xf>
    <xf numFmtId="3" fontId="60" fillId="0" borderId="0" xfId="17792" applyNumberFormat="1" applyFont="1" applyAlignment="1">
      <alignment horizontal="center" vertical="center"/>
    </xf>
    <xf numFmtId="3" fontId="61" fillId="0" borderId="0" xfId="17792" applyNumberFormat="1" applyFont="1" applyAlignment="1">
      <alignment horizontal="center" vertical="center"/>
    </xf>
    <xf numFmtId="1" fontId="58" fillId="0" borderId="0" xfId="17792" applyNumberFormat="1" applyFont="1">
      <alignment vertical="center"/>
    </xf>
    <xf numFmtId="1" fontId="59" fillId="0" borderId="0" xfId="17792" applyNumberFormat="1" applyFont="1">
      <alignment vertical="center"/>
    </xf>
    <xf numFmtId="1" fontId="56" fillId="0" borderId="0" xfId="17792" applyNumberFormat="1" applyFont="1">
      <alignment vertical="center"/>
    </xf>
    <xf numFmtId="3" fontId="62" fillId="0" borderId="0" xfId="17792" applyNumberFormat="1" applyFont="1" applyAlignment="1">
      <alignment horizontal="center" vertical="center"/>
    </xf>
    <xf numFmtId="2" fontId="56" fillId="0" borderId="0" xfId="17792" applyNumberFormat="1" applyFont="1" applyAlignment="1">
      <alignment horizontal="center"/>
    </xf>
    <xf numFmtId="0" fontId="64" fillId="0" borderId="0" xfId="0" applyFont="1" applyAlignment="1">
      <alignment vertical="center"/>
    </xf>
    <xf numFmtId="171" fontId="36" fillId="0" borderId="0" xfId="17792" applyNumberFormat="1" applyFont="1" applyAlignment="1">
      <alignment horizontal="left" vertical="center"/>
    </xf>
    <xf numFmtId="171" fontId="36" fillId="0" borderId="0" xfId="17792" applyNumberFormat="1" applyFont="1" applyAlignment="1">
      <alignment horizontal="center" vertical="center"/>
    </xf>
    <xf numFmtId="0" fontId="0" fillId="0" borderId="0" xfId="0" applyAlignment="1">
      <alignment wrapText="1"/>
    </xf>
    <xf numFmtId="0" fontId="65" fillId="0" borderId="0" xfId="0" applyFont="1"/>
    <xf numFmtId="0" fontId="45" fillId="100" borderId="99" xfId="17792" applyFont="1" applyFill="1" applyBorder="1">
      <alignment vertical="center"/>
    </xf>
    <xf numFmtId="171" fontId="36" fillId="150" borderId="173" xfId="17792" applyNumberFormat="1" applyFont="1" applyFill="1" applyBorder="1" applyAlignment="1">
      <alignment horizontal="center" vertical="center"/>
    </xf>
    <xf numFmtId="171" fontId="36" fillId="151" borderId="174" xfId="17792" applyNumberFormat="1" applyFont="1" applyFill="1" applyBorder="1" applyAlignment="1">
      <alignment horizontal="left" vertical="center"/>
    </xf>
    <xf numFmtId="171" fontId="36" fillId="151" borderId="174" xfId="17792" applyNumberFormat="1" applyFont="1" applyFill="1" applyBorder="1" applyAlignment="1">
      <alignment horizontal="center" vertical="center"/>
    </xf>
    <xf numFmtId="171" fontId="36" fillId="73" borderId="72" xfId="17792" applyNumberFormat="1" applyFont="1" applyFill="1" applyBorder="1" applyAlignment="1">
      <alignment horizontal="center" vertical="center"/>
    </xf>
    <xf numFmtId="171" fontId="36" fillId="63" borderId="62" xfId="17792" applyNumberFormat="1" applyFont="1" applyFill="1" applyBorder="1" applyAlignment="1">
      <alignment horizontal="center" vertical="center"/>
    </xf>
    <xf numFmtId="171" fontId="40" fillId="0" borderId="0" xfId="17792" applyNumberFormat="1" applyFont="1" applyAlignment="1">
      <alignment horizontal="left" vertical="center"/>
    </xf>
    <xf numFmtId="171" fontId="66" fillId="0" borderId="0" xfId="17792" applyNumberFormat="1" applyFont="1" applyAlignment="1">
      <alignment horizontal="center" vertical="center"/>
    </xf>
    <xf numFmtId="171" fontId="36" fillId="72" borderId="71" xfId="17792" applyNumberFormat="1" applyFont="1" applyFill="1" applyBorder="1" applyAlignment="1">
      <alignment horizontal="center" vertical="center"/>
    </xf>
    <xf numFmtId="171" fontId="36" fillId="75" borderId="74" xfId="17792" applyNumberFormat="1" applyFont="1" applyFill="1" applyBorder="1" applyAlignment="1">
      <alignment horizontal="center" vertical="center"/>
    </xf>
    <xf numFmtId="171" fontId="36" fillId="152" borderId="175" xfId="17792" applyNumberFormat="1" applyFont="1" applyFill="1" applyBorder="1" applyAlignment="1">
      <alignment horizontal="center" vertical="center"/>
    </xf>
    <xf numFmtId="171" fontId="36" fillId="100" borderId="99" xfId="17792" applyNumberFormat="1" applyFont="1" applyFill="1" applyBorder="1" applyAlignment="1">
      <alignment horizontal="center" vertical="center"/>
    </xf>
    <xf numFmtId="171" fontId="40" fillId="100" borderId="99" xfId="17792" applyNumberFormat="1" applyFont="1" applyFill="1" applyBorder="1" applyAlignment="1">
      <alignment horizontal="left" vertical="center"/>
    </xf>
    <xf numFmtId="171" fontId="36" fillId="100" borderId="99" xfId="17792" applyNumberFormat="1" applyFont="1" applyFill="1" applyBorder="1" applyAlignment="1">
      <alignment horizontal="left" vertical="center"/>
    </xf>
    <xf numFmtId="0" fontId="58" fillId="100" borderId="99" xfId="17792" applyFont="1" applyFill="1" applyBorder="1">
      <alignment vertical="center"/>
    </xf>
    <xf numFmtId="0" fontId="56" fillId="100" borderId="99" xfId="17792" applyFont="1" applyFill="1" applyBorder="1">
      <alignment vertical="center"/>
    </xf>
    <xf numFmtId="0" fontId="59" fillId="100" borderId="99" xfId="17792" applyFont="1" applyFill="1" applyBorder="1">
      <alignment vertical="center"/>
    </xf>
    <xf numFmtId="201" fontId="36" fillId="100" borderId="99" xfId="17792" applyNumberFormat="1" applyFont="1" applyFill="1" applyBorder="1" applyAlignment="1">
      <alignment horizontal="center" vertical="center" wrapText="1"/>
    </xf>
    <xf numFmtId="0" fontId="45" fillId="100" borderId="99" xfId="17792" applyFont="1" applyFill="1" applyBorder="1" applyAlignment="1">
      <alignment horizontal="center" vertical="center"/>
    </xf>
    <xf numFmtId="0" fontId="36" fillId="0" borderId="0" xfId="0" applyFont="1"/>
    <xf numFmtId="204" fontId="205" fillId="0" borderId="0" xfId="19852" applyNumberFormat="1" applyAlignment="1">
      <alignment horizontal="center" vertical="center"/>
    </xf>
    <xf numFmtId="204" fontId="0" fillId="0" borderId="0" xfId="19842" applyNumberFormat="1" applyFont="1" applyAlignment="1">
      <alignment horizontal="center" vertical="center"/>
    </xf>
    <xf numFmtId="204" fontId="0" fillId="0" borderId="0" xfId="19836" applyNumberFormat="1" applyFont="1" applyAlignment="1">
      <alignment horizontal="center" vertical="center"/>
    </xf>
    <xf numFmtId="204" fontId="0" fillId="0" borderId="0" xfId="19854" applyNumberFormat="1" applyFont="1" applyAlignment="1">
      <alignment horizontal="center" vertical="center"/>
    </xf>
    <xf numFmtId="204" fontId="205" fillId="0" borderId="0" xfId="19848" applyNumberFormat="1" applyAlignment="1">
      <alignment horizontal="center" vertical="center"/>
    </xf>
    <xf numFmtId="204" fontId="205" fillId="0" borderId="0" xfId="19860" applyNumberFormat="1" applyAlignment="1">
      <alignment horizontal="center" vertical="center"/>
    </xf>
    <xf numFmtId="204" fontId="0" fillId="0" borderId="0" xfId="19839" applyNumberFormat="1" applyFont="1" applyAlignment="1">
      <alignment horizontal="center" vertical="center"/>
    </xf>
    <xf numFmtId="204" fontId="205" fillId="0" borderId="0" xfId="19840" applyNumberFormat="1" applyAlignment="1">
      <alignment horizontal="center" vertical="center"/>
    </xf>
    <xf numFmtId="3" fontId="36" fillId="0" borderId="0" xfId="17792" applyNumberFormat="1" applyFont="1" applyAlignment="1">
      <alignment horizontal="center" vertical="center"/>
    </xf>
    <xf numFmtId="3" fontId="56" fillId="0" borderId="0" xfId="17792" applyNumberFormat="1" applyFont="1">
      <alignment vertical="center"/>
    </xf>
    <xf numFmtId="0" fontId="38" fillId="0" borderId="0" xfId="17792" applyFont="1" applyAlignment="1">
      <alignment horizontal="center" vertical="center"/>
    </xf>
    <xf numFmtId="0" fontId="38" fillId="0" borderId="0" xfId="17792" applyFont="1" applyAlignment="1">
      <alignment horizontal="center" vertical="center" wrapText="1"/>
    </xf>
    <xf numFmtId="0" fontId="45" fillId="0" borderId="0" xfId="17792" applyFont="1" applyAlignment="1">
      <alignment horizontal="center" vertical="center" wrapText="1"/>
    </xf>
    <xf numFmtId="0" fontId="43" fillId="0" borderId="0" xfId="17792" applyFont="1" applyAlignment="1"/>
    <xf numFmtId="0" fontId="55" fillId="0" borderId="0" xfId="17792" applyFont="1">
      <alignment vertical="center"/>
    </xf>
    <xf numFmtId="0" fontId="56" fillId="0" borderId="0" xfId="17792" applyFont="1" applyAlignment="1">
      <alignment horizontal="center" vertical="center" wrapText="1"/>
    </xf>
    <xf numFmtId="3" fontId="45" fillId="0" borderId="0" xfId="17792" applyNumberFormat="1" applyFont="1">
      <alignment vertical="center"/>
    </xf>
    <xf numFmtId="171" fontId="172" fillId="151" borderId="174" xfId="17792" quotePrefix="1" applyNumberFormat="1" applyFont="1" applyFill="1" applyBorder="1" applyAlignment="1">
      <alignment horizontal="left" vertical="center"/>
    </xf>
    <xf numFmtId="171" fontId="171" fillId="151" borderId="174" xfId="17792" quotePrefix="1" applyNumberFormat="1" applyFont="1" applyFill="1" applyBorder="1" applyAlignment="1">
      <alignment horizontal="left" vertical="center"/>
    </xf>
    <xf numFmtId="171" fontId="202" fillId="25" borderId="24" xfId="17792" quotePrefix="1" applyNumberFormat="1" applyFont="1" applyFill="1" applyBorder="1" applyAlignment="1">
      <alignment horizontal="center" vertical="center"/>
    </xf>
    <xf numFmtId="171" fontId="203" fillId="25" borderId="24" xfId="17792" quotePrefix="1" applyNumberFormat="1" applyFont="1" applyFill="1" applyBorder="1" applyAlignment="1">
      <alignment horizontal="left" vertical="center"/>
    </xf>
    <xf numFmtId="171" fontId="200" fillId="25" borderId="24" xfId="17792" quotePrefix="1" applyNumberFormat="1" applyFont="1" applyFill="1" applyBorder="1" applyAlignment="1">
      <alignment horizontal="center" vertical="center"/>
    </xf>
    <xf numFmtId="171" fontId="201" fillId="25" borderId="24" xfId="17792" quotePrefix="1" applyNumberFormat="1" applyFont="1" applyFill="1" applyBorder="1" applyAlignment="1">
      <alignment horizontal="left" vertical="center"/>
    </xf>
    <xf numFmtId="171" fontId="198" fillId="31" borderId="30" xfId="17792" quotePrefix="1" applyNumberFormat="1" applyFont="1" applyFill="1" applyBorder="1" applyAlignment="1">
      <alignment horizontal="center" vertical="center"/>
    </xf>
    <xf numFmtId="171" fontId="199" fillId="31" borderId="30" xfId="17792" quotePrefix="1" applyNumberFormat="1" applyFont="1" applyFill="1" applyBorder="1" applyAlignment="1">
      <alignment horizontal="left" vertical="center"/>
    </xf>
    <xf numFmtId="171" fontId="196" fillId="31" borderId="30" xfId="17792" quotePrefix="1" applyNumberFormat="1" applyFont="1" applyFill="1" applyBorder="1" applyAlignment="1">
      <alignment horizontal="center" vertical="center"/>
    </xf>
    <xf numFmtId="171" fontId="197" fillId="31" borderId="30" xfId="17792" quotePrefix="1" applyNumberFormat="1" applyFont="1" applyFill="1" applyBorder="1" applyAlignment="1">
      <alignment horizontal="left" vertical="center"/>
    </xf>
    <xf numFmtId="171" fontId="194" fillId="31" borderId="30" xfId="17792" quotePrefix="1" applyNumberFormat="1" applyFont="1" applyFill="1" applyBorder="1" applyAlignment="1">
      <alignment horizontal="center" vertical="center"/>
    </xf>
    <xf numFmtId="171" fontId="195" fillId="31" borderId="30" xfId="17792" quotePrefix="1" applyNumberFormat="1" applyFont="1" applyFill="1" applyBorder="1" applyAlignment="1">
      <alignment horizontal="left" vertical="center"/>
    </xf>
    <xf numFmtId="171" fontId="192" fillId="31" borderId="30" xfId="17792" quotePrefix="1" applyNumberFormat="1" applyFont="1" applyFill="1" applyBorder="1" applyAlignment="1">
      <alignment horizontal="center" vertical="center"/>
    </xf>
    <xf numFmtId="171" fontId="193" fillId="31" borderId="30" xfId="17792" quotePrefix="1" applyNumberFormat="1" applyFont="1" applyFill="1" applyBorder="1" applyAlignment="1">
      <alignment horizontal="left" vertical="center"/>
    </xf>
    <xf numFmtId="171" fontId="190" fillId="31" borderId="30" xfId="17792" quotePrefix="1" applyNumberFormat="1" applyFont="1" applyFill="1" applyBorder="1" applyAlignment="1">
      <alignment horizontal="center" vertical="center"/>
    </xf>
    <xf numFmtId="171" fontId="191" fillId="31" borderId="30" xfId="17792" quotePrefix="1" applyNumberFormat="1" applyFont="1" applyFill="1" applyBorder="1" applyAlignment="1">
      <alignment horizontal="left" vertical="center"/>
    </xf>
    <xf numFmtId="171" fontId="188" fillId="31" borderId="30" xfId="17792" quotePrefix="1" applyNumberFormat="1" applyFont="1" applyFill="1" applyBorder="1" applyAlignment="1">
      <alignment horizontal="center" vertical="center"/>
    </xf>
    <xf numFmtId="171" fontId="189" fillId="31" borderId="30" xfId="17792" quotePrefix="1" applyNumberFormat="1" applyFont="1" applyFill="1" applyBorder="1" applyAlignment="1">
      <alignment horizontal="left" vertical="center"/>
    </xf>
    <xf numFmtId="171" fontId="186" fillId="16" borderId="15" xfId="17792" quotePrefix="1" applyNumberFormat="1" applyFont="1" applyFill="1" applyBorder="1" applyAlignment="1">
      <alignment horizontal="center" vertical="center"/>
    </xf>
    <xf numFmtId="171" fontId="187" fillId="16" borderId="15" xfId="17792" quotePrefix="1" applyNumberFormat="1" applyFont="1" applyFill="1" applyBorder="1" applyAlignment="1">
      <alignment horizontal="left" vertical="center"/>
    </xf>
    <xf numFmtId="171" fontId="184" fillId="18" borderId="17" xfId="17792" quotePrefix="1" applyNumberFormat="1" applyFont="1" applyFill="1" applyBorder="1" applyAlignment="1">
      <alignment horizontal="center" vertical="center"/>
    </xf>
    <xf numFmtId="171" fontId="185" fillId="18" borderId="17" xfId="17792" quotePrefix="1" applyNumberFormat="1" applyFont="1" applyFill="1" applyBorder="1" applyAlignment="1">
      <alignment horizontal="left" vertical="center"/>
    </xf>
    <xf numFmtId="171" fontId="182" fillId="18" borderId="17" xfId="17792" quotePrefix="1" applyNumberFormat="1" applyFont="1" applyFill="1" applyBorder="1" applyAlignment="1">
      <alignment horizontal="center" vertical="center"/>
    </xf>
    <xf numFmtId="171" fontId="183" fillId="18" borderId="17" xfId="17792" quotePrefix="1" applyNumberFormat="1" applyFont="1" applyFill="1" applyBorder="1" applyAlignment="1">
      <alignment horizontal="left" vertical="center"/>
    </xf>
    <xf numFmtId="171" fontId="180" fillId="18" borderId="17" xfId="17792" quotePrefix="1" applyNumberFormat="1" applyFont="1" applyFill="1" applyBorder="1" applyAlignment="1">
      <alignment horizontal="center" vertical="center"/>
    </xf>
    <xf numFmtId="171" fontId="181" fillId="18" borderId="17" xfId="17792" quotePrefix="1" applyNumberFormat="1" applyFont="1" applyFill="1" applyBorder="1" applyAlignment="1">
      <alignment horizontal="left" vertical="center"/>
    </xf>
    <xf numFmtId="171" fontId="66" fillId="18" borderId="17" xfId="17792" quotePrefix="1" applyNumberFormat="1" applyFont="1" applyFill="1" applyBorder="1" applyAlignment="1">
      <alignment horizontal="center" vertical="center"/>
    </xf>
    <xf numFmtId="171" fontId="204" fillId="18" borderId="17" xfId="17792" quotePrefix="1" applyNumberFormat="1" applyFont="1" applyFill="1" applyBorder="1" applyAlignment="1">
      <alignment horizontal="left" vertical="center"/>
    </xf>
    <xf numFmtId="171" fontId="178" fillId="153" borderId="176" xfId="17792" quotePrefix="1" applyNumberFormat="1" applyFont="1" applyFill="1" applyBorder="1" applyAlignment="1">
      <alignment horizontal="center" vertical="center"/>
    </xf>
    <xf numFmtId="171" fontId="179" fillId="153" borderId="176" xfId="17792" quotePrefix="1" applyNumberFormat="1" applyFont="1" applyFill="1" applyBorder="1" applyAlignment="1">
      <alignment horizontal="left" vertical="center"/>
    </xf>
    <xf numFmtId="171" fontId="176" fillId="153" borderId="176" xfId="17792" quotePrefix="1" applyNumberFormat="1" applyFont="1" applyFill="1" applyBorder="1" applyAlignment="1">
      <alignment horizontal="center" vertical="center"/>
    </xf>
    <xf numFmtId="171" fontId="177" fillId="153" borderId="176" xfId="17792" quotePrefix="1" applyNumberFormat="1" applyFont="1" applyFill="1" applyBorder="1" applyAlignment="1">
      <alignment horizontal="left" vertical="center"/>
    </xf>
    <xf numFmtId="171" fontId="175" fillId="153" borderId="176" xfId="17792" quotePrefix="1" applyNumberFormat="1" applyFont="1" applyFill="1" applyBorder="1" applyAlignment="1">
      <alignment horizontal="center" vertical="center"/>
    </xf>
    <xf numFmtId="171" fontId="173" fillId="153" borderId="176" xfId="17792" quotePrefix="1" applyNumberFormat="1" applyFont="1" applyFill="1" applyBorder="1" applyAlignment="1">
      <alignment horizontal="center" vertical="center"/>
    </xf>
    <xf numFmtId="171" fontId="174" fillId="153" borderId="176" xfId="17792" quotePrefix="1" applyNumberFormat="1" applyFont="1" applyFill="1" applyBorder="1" applyAlignment="1">
      <alignment horizontal="left" vertical="center"/>
    </xf>
    <xf numFmtId="171" fontId="66" fillId="153" borderId="176" xfId="17792" quotePrefix="1" applyNumberFormat="1" applyFont="1" applyFill="1" applyBorder="1" applyAlignment="1">
      <alignment horizontal="center" vertical="center"/>
    </xf>
    <xf numFmtId="171" fontId="36" fillId="153" borderId="176" xfId="17792" quotePrefix="1" applyNumberFormat="1" applyFont="1" applyFill="1" applyBorder="1" applyAlignment="1">
      <alignment horizontal="left" vertical="center"/>
    </xf>
    <xf numFmtId="171" fontId="36" fillId="0" borderId="0" xfId="17792" quotePrefix="1" applyNumberFormat="1" applyFont="1" applyAlignment="1">
      <alignment horizontal="left" vertical="center"/>
    </xf>
    <xf numFmtId="171" fontId="36" fillId="0" borderId="0" xfId="17792" quotePrefix="1" applyNumberFormat="1" applyFont="1" applyAlignment="1">
      <alignment horizontal="center" vertical="center"/>
    </xf>
    <xf numFmtId="0" fontId="36" fillId="0" borderId="0" xfId="17792" quotePrefix="1" applyFont="1" applyAlignment="1">
      <alignment horizontal="center" vertical="center"/>
    </xf>
    <xf numFmtId="171" fontId="36" fillId="0" borderId="0" xfId="17792" quotePrefix="1" applyNumberFormat="1" applyFont="1" applyAlignment="1">
      <alignment horizontal="left"/>
    </xf>
    <xf numFmtId="0" fontId="209" fillId="0" borderId="0" xfId="0" applyFont="1" applyAlignment="1">
      <alignment vertical="center"/>
    </xf>
    <xf numFmtId="3" fontId="36" fillId="0" borderId="178" xfId="17792" applyNumberFormat="1" applyFont="1" applyBorder="1" applyAlignment="1">
      <alignment horizontal="center" vertical="center"/>
    </xf>
    <xf numFmtId="0" fontId="36" fillId="0" borderId="178" xfId="17792" applyFont="1" applyBorder="1" applyAlignment="1">
      <alignment horizontal="center" vertical="center" wrapText="1"/>
    </xf>
    <xf numFmtId="0" fontId="36" fillId="0" borderId="194" xfId="17792" applyFont="1" applyBorder="1" applyAlignment="1">
      <alignment horizontal="center" vertical="center" wrapText="1"/>
    </xf>
    <xf numFmtId="3" fontId="36" fillId="155" borderId="178" xfId="17792" applyNumberFormat="1" applyFont="1" applyFill="1" applyBorder="1" applyAlignment="1">
      <alignment horizontal="center" vertical="center"/>
    </xf>
    <xf numFmtId="3" fontId="217" fillId="155" borderId="178" xfId="17792" applyNumberFormat="1" applyFont="1" applyFill="1" applyBorder="1" applyAlignment="1">
      <alignment horizontal="center" vertical="center"/>
    </xf>
    <xf numFmtId="0" fontId="36" fillId="155" borderId="178" xfId="17792" applyFont="1" applyFill="1" applyBorder="1" applyAlignment="1">
      <alignment horizontal="center" vertical="center"/>
    </xf>
    <xf numFmtId="0" fontId="36" fillId="154" borderId="178" xfId="17792" applyFont="1" applyFill="1" applyBorder="1" applyAlignment="1">
      <alignment horizontal="center" vertical="center"/>
    </xf>
    <xf numFmtId="3" fontId="217" fillId="155" borderId="9" xfId="0" applyNumberFormat="1" applyFont="1" applyFill="1" applyBorder="1" applyAlignment="1">
      <alignment horizontal="center" vertical="center"/>
    </xf>
    <xf numFmtId="200" fontId="207" fillId="155" borderId="9" xfId="3" applyNumberFormat="1" applyFont="1" applyFill="1" applyBorder="1" applyAlignment="1">
      <alignment horizontal="center" vertical="center"/>
    </xf>
    <xf numFmtId="0" fontId="217" fillId="154" borderId="99" xfId="17792" applyFont="1" applyFill="1" applyBorder="1">
      <alignment vertical="center"/>
    </xf>
    <xf numFmtId="0" fontId="217" fillId="154" borderId="99" xfId="17792" applyFont="1" applyFill="1" applyBorder="1" applyAlignment="1">
      <alignment horizontal="center"/>
    </xf>
    <xf numFmtId="200" fontId="207" fillId="155" borderId="159" xfId="3" applyNumberFormat="1" applyFont="1" applyFill="1" applyBorder="1" applyAlignment="1">
      <alignment horizontal="center" vertical="center"/>
    </xf>
    <xf numFmtId="200" fontId="217" fillId="155" borderId="9" xfId="3" applyNumberFormat="1" applyFont="1" applyFill="1" applyBorder="1" applyAlignment="1">
      <alignment horizontal="center" vertical="center"/>
    </xf>
    <xf numFmtId="0" fontId="217" fillId="154" borderId="99" xfId="17792" applyFont="1" applyFill="1" applyBorder="1" applyAlignment="1">
      <alignment horizontal="center" vertical="center"/>
    </xf>
    <xf numFmtId="200" fontId="217" fillId="155" borderId="168" xfId="3" applyNumberFormat="1" applyFont="1" applyFill="1" applyBorder="1" applyAlignment="1">
      <alignment horizontal="center" vertical="center"/>
    </xf>
    <xf numFmtId="0" fontId="210" fillId="155" borderId="0" xfId="0" applyFont="1" applyFill="1" applyAlignment="1">
      <alignment vertical="center"/>
    </xf>
    <xf numFmtId="3" fontId="217" fillId="154" borderId="16" xfId="0" applyNumberFormat="1" applyFont="1" applyFill="1" applyBorder="1" applyAlignment="1">
      <alignment horizontal="center" vertical="center"/>
    </xf>
    <xf numFmtId="3" fontId="210" fillId="154" borderId="165" xfId="0" applyNumberFormat="1" applyFont="1" applyFill="1" applyBorder="1" applyAlignment="1">
      <alignment horizontal="center" vertical="center"/>
    </xf>
    <xf numFmtId="3" fontId="210" fillId="154" borderId="165" xfId="0" applyNumberFormat="1" applyFont="1" applyFill="1" applyBorder="1" applyAlignment="1">
      <alignment horizontal="center"/>
    </xf>
    <xf numFmtId="3" fontId="217" fillId="155" borderId="9" xfId="19138" applyNumberFormat="1" applyFont="1" applyFill="1" applyBorder="1" applyAlignment="1">
      <alignment horizontal="center" vertical="center"/>
    </xf>
    <xf numFmtId="3" fontId="216" fillId="155" borderId="0" xfId="17792" applyNumberFormat="1" applyFont="1" applyFill="1" applyAlignment="1">
      <alignment horizontal="center" vertical="center"/>
    </xf>
    <xf numFmtId="171" fontId="216" fillId="155" borderId="0" xfId="17792" applyNumberFormat="1" applyFont="1" applyFill="1" applyAlignment="1">
      <alignment horizontal="center" vertical="center"/>
    </xf>
    <xf numFmtId="0" fontId="45" fillId="0" borderId="181" xfId="17792" applyFont="1" applyBorder="1">
      <alignment vertical="center"/>
    </xf>
    <xf numFmtId="171" fontId="36" fillId="0" borderId="181" xfId="17792" applyNumberFormat="1" applyFont="1" applyBorder="1" applyAlignment="1">
      <alignment horizontal="left" vertical="center"/>
    </xf>
    <xf numFmtId="171" fontId="36" fillId="0" borderId="181" xfId="17792" applyNumberFormat="1" applyFont="1" applyBorder="1" applyAlignment="1">
      <alignment horizontal="center" vertical="center"/>
    </xf>
    <xf numFmtId="0" fontId="45" fillId="0" borderId="181" xfId="17792" applyFont="1" applyBorder="1" applyAlignment="1">
      <alignment horizontal="center" vertical="center"/>
    </xf>
    <xf numFmtId="171" fontId="36" fillId="0" borderId="181" xfId="17792" quotePrefix="1" applyNumberFormat="1" applyFont="1" applyBorder="1" applyAlignment="1">
      <alignment horizontal="left" vertical="center"/>
    </xf>
    <xf numFmtId="171" fontId="36" fillId="0" borderId="181" xfId="17792" quotePrefix="1" applyNumberFormat="1" applyFont="1" applyBorder="1" applyAlignment="1">
      <alignment horizontal="center" vertical="center"/>
    </xf>
    <xf numFmtId="171" fontId="36" fillId="154" borderId="72" xfId="17792" applyNumberFormat="1" applyFont="1" applyFill="1" applyBorder="1" applyAlignment="1">
      <alignment horizontal="center" vertical="center"/>
    </xf>
    <xf numFmtId="171" fontId="36" fillId="154" borderId="62" xfId="17792" applyNumberFormat="1" applyFont="1" applyFill="1" applyBorder="1" applyAlignment="1">
      <alignment horizontal="center" vertical="center"/>
    </xf>
    <xf numFmtId="171" fontId="36" fillId="154" borderId="71" xfId="17792" applyNumberFormat="1" applyFont="1" applyFill="1" applyBorder="1" applyAlignment="1">
      <alignment horizontal="center" vertical="center"/>
    </xf>
    <xf numFmtId="171" fontId="36" fillId="154" borderId="74" xfId="17792" applyNumberFormat="1" applyFont="1" applyFill="1" applyBorder="1" applyAlignment="1">
      <alignment horizontal="center" vertical="center"/>
    </xf>
    <xf numFmtId="171" fontId="36" fillId="154" borderId="175" xfId="17792" applyNumberFormat="1" applyFont="1" applyFill="1" applyBorder="1" applyAlignment="1">
      <alignment horizontal="center" vertical="center"/>
    </xf>
    <xf numFmtId="3" fontId="217" fillId="0" borderId="178" xfId="17792" applyNumberFormat="1" applyFont="1" applyBorder="1" applyAlignment="1">
      <alignment horizontal="center" vertical="center"/>
    </xf>
    <xf numFmtId="0" fontId="36" fillId="0" borderId="0" xfId="29669" applyFont="1" applyAlignment="1">
      <alignment horizontal="center"/>
    </xf>
    <xf numFmtId="3" fontId="36" fillId="100" borderId="178" xfId="17792" applyNumberFormat="1" applyFont="1" applyFill="1" applyBorder="1" applyAlignment="1">
      <alignment horizontal="center" vertical="center"/>
    </xf>
    <xf numFmtId="3" fontId="217" fillId="100" borderId="178" xfId="17792" applyNumberFormat="1" applyFont="1" applyFill="1" applyBorder="1" applyAlignment="1">
      <alignment horizontal="center" vertical="center"/>
    </xf>
    <xf numFmtId="200" fontId="207" fillId="155" borderId="178" xfId="3" applyNumberFormat="1" applyFont="1" applyFill="1" applyBorder="1" applyAlignment="1">
      <alignment horizontal="center" vertical="center"/>
    </xf>
    <xf numFmtId="200" fontId="207" fillId="155" borderId="177" xfId="3" applyNumberFormat="1" applyFont="1" applyFill="1" applyBorder="1" applyAlignment="1">
      <alignment horizontal="center" vertical="center"/>
    </xf>
    <xf numFmtId="0" fontId="217" fillId="0" borderId="198" xfId="17792" applyFont="1" applyBorder="1" applyAlignment="1">
      <alignment horizontal="center" vertical="center" wrapText="1"/>
    </xf>
    <xf numFmtId="0" fontId="217" fillId="115" borderId="198" xfId="0" applyFont="1" applyFill="1" applyBorder="1" applyAlignment="1">
      <alignment horizontal="center" vertical="center"/>
    </xf>
    <xf numFmtId="178" fontId="217" fillId="115" borderId="198" xfId="0" quotePrefix="1" applyNumberFormat="1" applyFont="1" applyFill="1" applyBorder="1" applyAlignment="1">
      <alignment horizontal="center" vertical="center"/>
    </xf>
    <xf numFmtId="0" fontId="36" fillId="0" borderId="198" xfId="17792" applyFont="1" applyBorder="1" applyAlignment="1">
      <alignment horizontal="center" vertical="center" wrapText="1"/>
    </xf>
    <xf numFmtId="3" fontId="36" fillId="0" borderId="198" xfId="17792" applyNumberFormat="1" applyFont="1" applyBorder="1" applyAlignment="1">
      <alignment horizontal="center" vertical="center" wrapText="1"/>
    </xf>
    <xf numFmtId="3" fontId="217" fillId="0" borderId="198" xfId="17792" applyNumberFormat="1" applyFont="1" applyBorder="1" applyAlignment="1">
      <alignment horizontal="center" vertical="center"/>
    </xf>
    <xf numFmtId="0" fontId="36" fillId="0" borderId="0" xfId="17792" quotePrefix="1" applyFont="1" applyAlignment="1">
      <alignment horizontal="center"/>
    </xf>
    <xf numFmtId="3" fontId="217" fillId="155" borderId="198" xfId="0" applyNumberFormat="1" applyFont="1" applyFill="1" applyBorder="1" applyAlignment="1">
      <alignment horizontal="center" vertical="center"/>
    </xf>
    <xf numFmtId="37" fontId="217" fillId="0" borderId="198" xfId="0" applyNumberFormat="1" applyFont="1" applyBorder="1" applyAlignment="1">
      <alignment horizontal="center" vertical="center"/>
    </xf>
    <xf numFmtId="3" fontId="217" fillId="0" borderId="198" xfId="0" applyNumberFormat="1" applyFont="1" applyBorder="1" applyAlignment="1">
      <alignment horizontal="center" vertical="center"/>
    </xf>
    <xf numFmtId="3" fontId="0" fillId="0" borderId="210" xfId="0" applyNumberFormat="1" applyBorder="1" applyAlignment="1">
      <alignment horizontal="center"/>
    </xf>
    <xf numFmtId="0" fontId="45" fillId="0" borderId="181" xfId="17792" applyFont="1" applyBorder="1" applyAlignment="1">
      <alignment horizontal="center" vertical="center" wrapText="1"/>
    </xf>
    <xf numFmtId="3" fontId="36" fillId="155" borderId="183" xfId="17792" applyNumberFormat="1" applyFont="1" applyFill="1" applyBorder="1" applyAlignment="1">
      <alignment horizontal="center" vertical="center"/>
    </xf>
    <xf numFmtId="3" fontId="36" fillId="155" borderId="182" xfId="17792" applyNumberFormat="1" applyFont="1" applyFill="1" applyBorder="1" applyAlignment="1">
      <alignment horizontal="center" vertical="center"/>
    </xf>
    <xf numFmtId="3" fontId="36" fillId="155" borderId="157" xfId="17792" applyNumberFormat="1" applyFont="1" applyFill="1" applyBorder="1" applyAlignment="1">
      <alignment horizontal="center" vertical="center"/>
    </xf>
    <xf numFmtId="0" fontId="56" fillId="0" borderId="0" xfId="17792" applyFont="1" applyAlignment="1">
      <alignment horizontal="left"/>
    </xf>
    <xf numFmtId="0" fontId="228" fillId="0" borderId="0" xfId="17792" applyFont="1" applyAlignment="1"/>
    <xf numFmtId="3" fontId="36" fillId="0" borderId="158" xfId="17792" quotePrefix="1" applyNumberFormat="1" applyFont="1" applyBorder="1" applyAlignment="1">
      <alignment horizontal="center" vertical="center" wrapText="1"/>
    </xf>
    <xf numFmtId="3" fontId="217" fillId="0" borderId="178" xfId="17792" quotePrefix="1" applyNumberFormat="1" applyFont="1" applyBorder="1" applyAlignment="1">
      <alignment horizontal="center" vertical="center"/>
    </xf>
    <xf numFmtId="0" fontId="217" fillId="0" borderId="215" xfId="17792" applyFont="1" applyBorder="1" applyAlignment="1">
      <alignment horizontal="center" vertical="center" wrapText="1"/>
    </xf>
    <xf numFmtId="3" fontId="36" fillId="0" borderId="217" xfId="17792" quotePrefix="1" applyNumberFormat="1" applyFont="1" applyBorder="1" applyAlignment="1">
      <alignment horizontal="center" vertical="center" wrapText="1"/>
    </xf>
    <xf numFmtId="0" fontId="217" fillId="0" borderId="218" xfId="17792" quotePrefix="1" applyFont="1" applyBorder="1" applyAlignment="1">
      <alignment horizontal="center" vertical="center" wrapText="1"/>
    </xf>
    <xf numFmtId="0" fontId="217" fillId="115" borderId="181" xfId="0" applyFont="1" applyFill="1" applyBorder="1" applyAlignment="1">
      <alignment horizontal="left" vertical="center"/>
    </xf>
    <xf numFmtId="0" fontId="36" fillId="0" borderId="181" xfId="17792" applyFont="1" applyBorder="1">
      <alignment vertical="center"/>
    </xf>
    <xf numFmtId="0" fontId="217" fillId="0" borderId="222" xfId="17792" applyFont="1" applyBorder="1" applyAlignment="1">
      <alignment horizontal="center" vertical="center" wrapText="1"/>
    </xf>
    <xf numFmtId="0" fontId="217" fillId="0" borderId="223" xfId="17792" applyFont="1" applyBorder="1" applyAlignment="1">
      <alignment horizontal="center" vertical="center" wrapText="1"/>
    </xf>
    <xf numFmtId="171" fontId="36" fillId="0" borderId="224" xfId="17792" applyNumberFormat="1" applyFont="1" applyBorder="1" applyAlignment="1">
      <alignment horizontal="center" vertical="center"/>
    </xf>
    <xf numFmtId="3" fontId="217" fillId="0" borderId="155" xfId="17792" applyNumberFormat="1" applyFont="1" applyBorder="1" applyAlignment="1">
      <alignment horizontal="center" vertical="center"/>
    </xf>
    <xf numFmtId="0" fontId="216" fillId="157" borderId="196" xfId="17792" applyFont="1" applyFill="1" applyBorder="1" applyAlignment="1">
      <alignment horizontal="center" vertical="center" wrapText="1"/>
    </xf>
    <xf numFmtId="0" fontId="216" fillId="157" borderId="219" xfId="17792" applyFont="1" applyFill="1" applyBorder="1" applyAlignment="1">
      <alignment horizontal="center" vertical="center"/>
    </xf>
    <xf numFmtId="0" fontId="216" fillId="157" borderId="197" xfId="17792" applyFont="1" applyFill="1" applyBorder="1" applyAlignment="1">
      <alignment horizontal="center" vertical="center" wrapText="1"/>
    </xf>
    <xf numFmtId="3" fontId="36" fillId="155" borderId="155" xfId="17792" applyNumberFormat="1" applyFont="1" applyFill="1" applyBorder="1" applyAlignment="1">
      <alignment horizontal="center" vertical="center"/>
    </xf>
    <xf numFmtId="3" fontId="210" fillId="157" borderId="231" xfId="17792" applyNumberFormat="1" applyFont="1" applyFill="1" applyBorder="1" applyAlignment="1">
      <alignment horizontal="center" vertical="center"/>
    </xf>
    <xf numFmtId="3" fontId="216" fillId="157" borderId="232" xfId="17792" applyNumberFormat="1" applyFont="1" applyFill="1" applyBorder="1" applyAlignment="1">
      <alignment horizontal="center" vertical="center"/>
    </xf>
    <xf numFmtId="3" fontId="216" fillId="157" borderId="232" xfId="17792" applyNumberFormat="1" applyFont="1" applyFill="1" applyBorder="1" applyAlignment="1">
      <alignment horizontal="center" vertical="center" wrapText="1"/>
    </xf>
    <xf numFmtId="3" fontId="216" fillId="157" borderId="237" xfId="17792" applyNumberFormat="1" applyFont="1" applyFill="1" applyBorder="1" applyAlignment="1">
      <alignment horizontal="center" vertical="center" wrapText="1"/>
    </xf>
    <xf numFmtId="3" fontId="40" fillId="158" borderId="228" xfId="17792" applyNumberFormat="1" applyFont="1" applyFill="1" applyBorder="1" applyAlignment="1">
      <alignment horizontal="center" vertical="center"/>
    </xf>
    <xf numFmtId="3" fontId="216" fillId="158" borderId="233" xfId="17792" applyNumberFormat="1" applyFont="1" applyFill="1" applyBorder="1" applyAlignment="1">
      <alignment horizontal="center" vertical="center"/>
    </xf>
    <xf numFmtId="3" fontId="40" fillId="158" borderId="194" xfId="17792" applyNumberFormat="1" applyFont="1" applyFill="1" applyBorder="1" applyAlignment="1">
      <alignment horizontal="center" vertical="center"/>
    </xf>
    <xf numFmtId="3" fontId="210" fillId="158" borderId="194" xfId="17792" applyNumberFormat="1" applyFont="1" applyFill="1" applyBorder="1" applyAlignment="1">
      <alignment horizontal="center" vertical="center"/>
    </xf>
    <xf numFmtId="0" fontId="36" fillId="0" borderId="213" xfId="17792" applyFont="1" applyBorder="1" applyAlignment="1">
      <alignment horizontal="center" vertical="center" wrapText="1"/>
    </xf>
    <xf numFmtId="3" fontId="40" fillId="158" borderId="178" xfId="17792" applyNumberFormat="1" applyFont="1" applyFill="1" applyBorder="1" applyAlignment="1">
      <alignment horizontal="center" vertical="center"/>
    </xf>
    <xf numFmtId="3" fontId="217" fillId="100" borderId="155" xfId="17792" applyNumberFormat="1" applyFont="1" applyFill="1" applyBorder="1" applyAlignment="1">
      <alignment horizontal="center" vertical="center"/>
    </xf>
    <xf numFmtId="3" fontId="217" fillId="100" borderId="155" xfId="17792" quotePrefix="1" applyNumberFormat="1" applyFont="1" applyFill="1" applyBorder="1" applyAlignment="1">
      <alignment horizontal="center" vertical="center"/>
    </xf>
    <xf numFmtId="3" fontId="40" fillId="158" borderId="155" xfId="17792" applyNumberFormat="1" applyFont="1" applyFill="1" applyBorder="1" applyAlignment="1">
      <alignment horizontal="center" vertical="center"/>
    </xf>
    <xf numFmtId="3" fontId="210" fillId="157" borderId="232" xfId="17792" applyNumberFormat="1" applyFont="1" applyFill="1" applyBorder="1" applyAlignment="1">
      <alignment horizontal="center" vertical="center" wrapText="1"/>
    </xf>
    <xf numFmtId="3" fontId="210" fillId="157" borderId="232" xfId="17792" applyNumberFormat="1" applyFont="1" applyFill="1" applyBorder="1" applyAlignment="1">
      <alignment horizontal="center" vertical="center"/>
    </xf>
    <xf numFmtId="3" fontId="210" fillId="158" borderId="232" xfId="17792" applyNumberFormat="1" applyFont="1" applyFill="1" applyBorder="1" applyAlignment="1">
      <alignment horizontal="center" vertical="center" wrapText="1"/>
    </xf>
    <xf numFmtId="3" fontId="210" fillId="158" borderId="233" xfId="17792" applyNumberFormat="1" applyFont="1" applyFill="1" applyBorder="1" applyAlignment="1">
      <alignment horizontal="center" vertical="center" wrapText="1"/>
    </xf>
    <xf numFmtId="0" fontId="40" fillId="160" borderId="239" xfId="0" applyFont="1" applyFill="1" applyBorder="1" applyAlignment="1">
      <alignment vertical="center"/>
    </xf>
    <xf numFmtId="0" fontId="40" fillId="160" borderId="240" xfId="0" applyFont="1" applyFill="1" applyBorder="1" applyAlignment="1">
      <alignment vertical="center"/>
    </xf>
    <xf numFmtId="3" fontId="216" fillId="157" borderId="241" xfId="17792" applyNumberFormat="1" applyFont="1" applyFill="1" applyBorder="1" applyAlignment="1">
      <alignment horizontal="center" vertical="center"/>
    </xf>
    <xf numFmtId="171" fontId="216" fillId="154" borderId="158" xfId="17792" applyNumberFormat="1" applyFont="1" applyFill="1" applyBorder="1" applyAlignment="1">
      <alignment horizontal="center" vertical="center"/>
    </xf>
    <xf numFmtId="3" fontId="216" fillId="157" borderId="247" xfId="17792" applyNumberFormat="1" applyFont="1" applyFill="1" applyBorder="1" applyAlignment="1">
      <alignment horizontal="center" vertical="center"/>
    </xf>
    <xf numFmtId="171" fontId="216" fillId="154" borderId="248" xfId="17792" applyNumberFormat="1" applyFont="1" applyFill="1" applyBorder="1" applyAlignment="1">
      <alignment horizontal="center" vertical="center"/>
    </xf>
    <xf numFmtId="3" fontId="216" fillId="158" borderId="249" xfId="17792" applyNumberFormat="1" applyFont="1" applyFill="1" applyBorder="1" applyAlignment="1">
      <alignment horizontal="center" vertical="center"/>
    </xf>
    <xf numFmtId="0" fontId="210" fillId="160" borderId="160" xfId="0" applyFont="1" applyFill="1" applyBorder="1" applyAlignment="1">
      <alignment horizontal="center" vertical="center"/>
    </xf>
    <xf numFmtId="200" fontId="207" fillId="155" borderId="171" xfId="3" applyNumberFormat="1" applyFont="1" applyFill="1" applyBorder="1" applyAlignment="1">
      <alignment horizontal="center" vertical="center"/>
    </xf>
    <xf numFmtId="3" fontId="216" fillId="157" borderId="184" xfId="17792" applyNumberFormat="1" applyFont="1" applyFill="1" applyBorder="1" applyAlignment="1">
      <alignment horizontal="center" vertical="center"/>
    </xf>
    <xf numFmtId="3" fontId="216" fillId="157" borderId="185" xfId="17792" applyNumberFormat="1" applyFont="1" applyFill="1" applyBorder="1" applyAlignment="1">
      <alignment horizontal="center" vertical="center"/>
    </xf>
    <xf numFmtId="0" fontId="210" fillId="160" borderId="179" xfId="0" applyFont="1" applyFill="1" applyBorder="1" applyAlignment="1">
      <alignment horizontal="center" vertical="center"/>
    </xf>
    <xf numFmtId="0" fontId="210" fillId="160" borderId="251" xfId="0" applyFont="1" applyFill="1" applyBorder="1" applyAlignment="1">
      <alignment horizontal="center" vertical="center"/>
    </xf>
    <xf numFmtId="0" fontId="210" fillId="160" borderId="208" xfId="0" applyFont="1" applyFill="1" applyBorder="1" applyAlignment="1">
      <alignment horizontal="center" vertical="center"/>
    </xf>
    <xf numFmtId="200" fontId="207" fillId="155" borderId="152" xfId="3" applyNumberFormat="1" applyFont="1" applyFill="1" applyBorder="1" applyAlignment="1">
      <alignment horizontal="center" vertical="center"/>
    </xf>
    <xf numFmtId="200" fontId="207" fillId="155" borderId="177" xfId="4853" applyNumberFormat="1" applyFont="1" applyFill="1" applyBorder="1" applyAlignment="1">
      <alignment horizontal="center" vertical="center"/>
    </xf>
    <xf numFmtId="200" fontId="218" fillId="158" borderId="165" xfId="3" applyNumberFormat="1" applyFont="1" applyFill="1" applyBorder="1" applyAlignment="1">
      <alignment horizontal="center" vertical="center"/>
    </xf>
    <xf numFmtId="200" fontId="218" fillId="158" borderId="253" xfId="3" applyNumberFormat="1" applyFont="1" applyFill="1" applyBorder="1" applyAlignment="1">
      <alignment horizontal="center" vertical="center"/>
    </xf>
    <xf numFmtId="200" fontId="218" fillId="158" borderId="253" xfId="3" applyNumberFormat="1" applyFont="1" applyFill="1" applyBorder="1" applyAlignment="1">
      <alignment horizontal="center"/>
    </xf>
    <xf numFmtId="200" fontId="218" fillId="158" borderId="250" xfId="3" applyNumberFormat="1" applyFont="1" applyFill="1" applyBorder="1" applyAlignment="1">
      <alignment horizontal="center" vertical="center"/>
    </xf>
    <xf numFmtId="3" fontId="216" fillId="158" borderId="247" xfId="17792" applyNumberFormat="1" applyFont="1" applyFill="1" applyBorder="1" applyAlignment="1">
      <alignment horizontal="center" vertical="center"/>
    </xf>
    <xf numFmtId="200" fontId="218" fillId="158" borderId="245" xfId="3" applyNumberFormat="1" applyFont="1" applyFill="1" applyBorder="1" applyAlignment="1">
      <alignment horizontal="center" vertical="center"/>
    </xf>
    <xf numFmtId="200" fontId="218" fillId="158" borderId="255" xfId="3" applyNumberFormat="1" applyFont="1" applyFill="1" applyBorder="1" applyAlignment="1">
      <alignment horizontal="center" vertical="center"/>
    </xf>
    <xf numFmtId="0" fontId="210" fillId="160" borderId="163" xfId="17792" applyFont="1" applyFill="1" applyBorder="1">
      <alignment vertical="center"/>
    </xf>
    <xf numFmtId="0" fontId="210" fillId="160" borderId="179" xfId="17792" applyFont="1" applyFill="1" applyBorder="1">
      <alignment vertical="center"/>
    </xf>
    <xf numFmtId="0" fontId="210" fillId="160" borderId="256" xfId="17792" applyFont="1" applyFill="1" applyBorder="1">
      <alignment vertical="center"/>
    </xf>
    <xf numFmtId="0" fontId="210" fillId="160" borderId="208" xfId="17792" applyFont="1" applyFill="1" applyBorder="1">
      <alignment vertical="center"/>
    </xf>
    <xf numFmtId="200" fontId="218" fillId="158" borderId="252" xfId="3" applyNumberFormat="1" applyFont="1" applyFill="1" applyBorder="1" applyAlignment="1">
      <alignment horizontal="center" vertical="center"/>
    </xf>
    <xf numFmtId="200" fontId="218" fillId="158" borderId="257" xfId="3" applyNumberFormat="1" applyFont="1" applyFill="1" applyBorder="1" applyAlignment="1">
      <alignment horizontal="center" vertical="center"/>
    </xf>
    <xf numFmtId="200" fontId="218" fillId="158" borderId="254" xfId="3" applyNumberFormat="1" applyFont="1" applyFill="1" applyBorder="1" applyAlignment="1">
      <alignment horizontal="center" vertical="center"/>
    </xf>
    <xf numFmtId="3" fontId="216" fillId="158" borderId="206" xfId="17792" applyNumberFormat="1" applyFont="1" applyFill="1" applyBorder="1" applyAlignment="1">
      <alignment horizontal="center" vertical="center"/>
    </xf>
    <xf numFmtId="200" fontId="218" fillId="158" borderId="244" xfId="3" applyNumberFormat="1" applyFont="1" applyFill="1" applyBorder="1" applyAlignment="1">
      <alignment horizontal="center" vertical="center"/>
    </xf>
    <xf numFmtId="43" fontId="43" fillId="0" borderId="0" xfId="17792" applyNumberFormat="1" applyFont="1">
      <alignment vertical="center"/>
    </xf>
    <xf numFmtId="200" fontId="43" fillId="155" borderId="177" xfId="3" applyNumberFormat="1" applyFont="1" applyFill="1" applyBorder="1" applyAlignment="1">
      <alignment vertical="center"/>
    </xf>
    <xf numFmtId="1" fontId="43" fillId="0" borderId="0" xfId="17792" applyNumberFormat="1" applyFont="1">
      <alignment vertical="center"/>
    </xf>
    <xf numFmtId="3" fontId="217" fillId="0" borderId="177" xfId="17792" applyNumberFormat="1" applyFont="1" applyBorder="1" applyAlignment="1">
      <alignment horizontal="center" vertical="center"/>
    </xf>
    <xf numFmtId="3" fontId="36" fillId="0" borderId="177" xfId="17792" applyNumberFormat="1" applyFont="1" applyBorder="1" applyAlignment="1">
      <alignment horizontal="center" vertical="center"/>
    </xf>
    <xf numFmtId="3" fontId="210" fillId="158" borderId="232" xfId="17792" applyNumberFormat="1" applyFont="1" applyFill="1" applyBorder="1" applyAlignment="1">
      <alignment horizontal="center" vertical="center"/>
    </xf>
    <xf numFmtId="3" fontId="40" fillId="158" borderId="232" xfId="17792" applyNumberFormat="1" applyFont="1" applyFill="1" applyBorder="1" applyAlignment="1">
      <alignment horizontal="center" vertical="center"/>
    </xf>
    <xf numFmtId="3" fontId="40" fillId="158" borderId="231" xfId="17792" applyNumberFormat="1" applyFont="1" applyFill="1" applyBorder="1" applyAlignment="1">
      <alignment horizontal="center" vertical="center" wrapText="1"/>
    </xf>
    <xf numFmtId="3" fontId="40" fillId="158" borderId="233" xfId="30573" applyNumberFormat="1" applyFont="1" applyFill="1" applyBorder="1" applyAlignment="1">
      <alignment horizontal="center" vertical="center"/>
    </xf>
    <xf numFmtId="3" fontId="43" fillId="0" borderId="0" xfId="17792" applyNumberFormat="1" applyFont="1" applyAlignment="1">
      <alignment horizontal="center" vertical="center"/>
    </xf>
    <xf numFmtId="3" fontId="36" fillId="155" borderId="177" xfId="17792" applyNumberFormat="1" applyFont="1" applyFill="1" applyBorder="1" applyAlignment="1">
      <alignment horizontal="center" vertical="center"/>
    </xf>
    <xf numFmtId="3" fontId="40" fillId="158" borderId="238" xfId="17792" applyNumberFormat="1" applyFont="1" applyFill="1" applyBorder="1" applyAlignment="1">
      <alignment horizontal="center" vertical="center"/>
    </xf>
    <xf numFmtId="171" fontId="40" fillId="158" borderId="231" xfId="17792" quotePrefix="1" applyNumberFormat="1" applyFont="1" applyFill="1" applyBorder="1" applyAlignment="1">
      <alignment horizontal="center" vertical="center"/>
    </xf>
    <xf numFmtId="3" fontId="40" fillId="158" borderId="233" xfId="17792" applyNumberFormat="1" applyFont="1" applyFill="1" applyBorder="1" applyAlignment="1">
      <alignment horizontal="center" vertical="center"/>
    </xf>
    <xf numFmtId="3" fontId="217" fillId="155" borderId="177" xfId="17792" applyNumberFormat="1" applyFont="1" applyFill="1" applyBorder="1" applyAlignment="1">
      <alignment horizontal="center" vertical="center"/>
    </xf>
    <xf numFmtId="171" fontId="210" fillId="158" borderId="231" xfId="17792" quotePrefix="1" applyNumberFormat="1" applyFont="1" applyFill="1" applyBorder="1" applyAlignment="1">
      <alignment horizontal="center" vertical="center"/>
    </xf>
    <xf numFmtId="3" fontId="210" fillId="158" borderId="233" xfId="17792" applyNumberFormat="1" applyFont="1" applyFill="1" applyBorder="1" applyAlignment="1">
      <alignment horizontal="center" vertical="center"/>
    </xf>
    <xf numFmtId="0" fontId="36" fillId="155" borderId="177" xfId="17792" applyFont="1" applyFill="1" applyBorder="1" applyAlignment="1">
      <alignment horizontal="center" vertical="center"/>
    </xf>
    <xf numFmtId="0" fontId="40" fillId="158" borderId="231" xfId="17792" applyFont="1" applyFill="1" applyBorder="1" applyAlignment="1">
      <alignment horizontal="center" vertical="center"/>
    </xf>
    <xf numFmtId="0" fontId="40" fillId="158" borderId="232" xfId="17792" applyFont="1" applyFill="1" applyBorder="1" applyAlignment="1">
      <alignment horizontal="center" vertical="center"/>
    </xf>
    <xf numFmtId="0" fontId="40" fillId="158" borderId="237" xfId="17792" applyFont="1" applyFill="1" applyBorder="1" applyAlignment="1">
      <alignment horizontal="center" vertical="center"/>
    </xf>
    <xf numFmtId="0" fontId="40" fillId="158" borderId="227" xfId="17792" applyFont="1" applyFill="1" applyBorder="1" applyAlignment="1">
      <alignment horizontal="center" vertical="center"/>
    </xf>
    <xf numFmtId="3" fontId="230" fillId="158" borderId="199" xfId="17792" applyNumberFormat="1" applyFont="1" applyFill="1" applyBorder="1" applyAlignment="1">
      <alignment horizontal="center" vertical="center" wrapText="1"/>
    </xf>
    <xf numFmtId="0" fontId="218" fillId="157" borderId="196" xfId="17792" applyFont="1" applyFill="1" applyBorder="1" applyAlignment="1">
      <alignment horizontal="center" vertical="center" wrapText="1"/>
    </xf>
    <xf numFmtId="0" fontId="218" fillId="157" borderId="199" xfId="17792" applyFont="1" applyFill="1" applyBorder="1" applyAlignment="1">
      <alignment horizontal="center" vertical="center" wrapText="1"/>
    </xf>
    <xf numFmtId="0" fontId="210" fillId="160" borderId="245" xfId="17792" applyFont="1" applyFill="1" applyBorder="1">
      <alignment vertical="center"/>
    </xf>
    <xf numFmtId="0" fontId="210" fillId="158" borderId="263" xfId="17792" applyFont="1" applyFill="1" applyBorder="1">
      <alignment vertical="center"/>
    </xf>
    <xf numFmtId="3" fontId="210" fillId="158" borderId="264" xfId="17792" applyNumberFormat="1" applyFont="1" applyFill="1" applyBorder="1" applyAlignment="1">
      <alignment horizontal="center" vertical="center"/>
    </xf>
    <xf numFmtId="0" fontId="40" fillId="158" borderId="220" xfId="0" applyFont="1" applyFill="1" applyBorder="1" applyAlignment="1">
      <alignment vertical="center"/>
    </xf>
    <xf numFmtId="3" fontId="210" fillId="158" borderId="237" xfId="17792" applyNumberFormat="1" applyFont="1" applyFill="1" applyBorder="1" applyAlignment="1">
      <alignment horizontal="center" vertical="center"/>
    </xf>
    <xf numFmtId="3" fontId="216" fillId="158" borderId="227" xfId="17792" applyNumberFormat="1" applyFont="1" applyFill="1" applyBorder="1" applyAlignment="1">
      <alignment horizontal="center" vertical="center"/>
    </xf>
    <xf numFmtId="3" fontId="210" fillId="158" borderId="245" xfId="17792" applyNumberFormat="1" applyFont="1" applyFill="1" applyBorder="1" applyAlignment="1">
      <alignment horizontal="center" vertical="center"/>
    </xf>
    <xf numFmtId="3" fontId="210" fillId="158" borderId="255" xfId="17792" applyNumberFormat="1" applyFont="1" applyFill="1" applyBorder="1" applyAlignment="1">
      <alignment horizontal="center" vertical="center"/>
    </xf>
    <xf numFmtId="200" fontId="217" fillId="155" borderId="155" xfId="3" applyNumberFormat="1" applyFont="1" applyFill="1" applyBorder="1" applyAlignment="1">
      <alignment horizontal="center" vertical="center"/>
    </xf>
    <xf numFmtId="200" fontId="217" fillId="155" borderId="171" xfId="3" applyNumberFormat="1" applyFont="1" applyFill="1" applyBorder="1" applyAlignment="1">
      <alignment horizontal="center" vertical="center"/>
    </xf>
    <xf numFmtId="0" fontId="210" fillId="160" borderId="245" xfId="0" applyFont="1" applyFill="1" applyBorder="1" applyAlignment="1">
      <alignment vertical="center"/>
    </xf>
    <xf numFmtId="200" fontId="210" fillId="158" borderId="162" xfId="3" applyNumberFormat="1" applyFont="1" applyFill="1" applyBorder="1" applyAlignment="1">
      <alignment horizontal="center" vertical="center"/>
    </xf>
    <xf numFmtId="200" fontId="210" fillId="158" borderId="226" xfId="3" applyNumberFormat="1" applyFont="1" applyFill="1" applyBorder="1" applyAlignment="1">
      <alignment horizontal="center" vertical="center"/>
    </xf>
    <xf numFmtId="200" fontId="210" fillId="158" borderId="179" xfId="3" applyNumberFormat="1" applyFont="1" applyFill="1" applyBorder="1" applyAlignment="1">
      <alignment horizontal="center" vertical="center"/>
    </xf>
    <xf numFmtId="0" fontId="210" fillId="160" borderId="255" xfId="0" applyFont="1" applyFill="1" applyBorder="1" applyAlignment="1">
      <alignment vertical="center"/>
    </xf>
    <xf numFmtId="200" fontId="217" fillId="155" borderId="152" xfId="3" applyNumberFormat="1" applyFont="1" applyFill="1" applyBorder="1" applyAlignment="1">
      <alignment horizontal="center" vertical="center"/>
    </xf>
    <xf numFmtId="0" fontId="210" fillId="158" borderId="250" xfId="0" applyFont="1" applyFill="1" applyBorder="1" applyAlignment="1">
      <alignment vertical="center"/>
    </xf>
    <xf numFmtId="200" fontId="210" fillId="158" borderId="165" xfId="3" applyNumberFormat="1" applyFont="1" applyFill="1" applyBorder="1" applyAlignment="1">
      <alignment horizontal="center" vertical="center"/>
    </xf>
    <xf numFmtId="200" fontId="210" fillId="158" borderId="253" xfId="3" applyNumberFormat="1" applyFont="1" applyFill="1" applyBorder="1" applyAlignment="1">
      <alignment horizontal="center" vertical="center"/>
    </xf>
    <xf numFmtId="200" fontId="210" fillId="158" borderId="245" xfId="3" applyNumberFormat="1" applyFont="1" applyFill="1" applyBorder="1" applyAlignment="1">
      <alignment horizontal="center" vertical="center"/>
    </xf>
    <xf numFmtId="200" fontId="210" fillId="158" borderId="255" xfId="3" applyNumberFormat="1" applyFont="1" applyFill="1" applyBorder="1" applyAlignment="1">
      <alignment horizontal="center" vertical="center"/>
    </xf>
    <xf numFmtId="200" fontId="210" fillId="158" borderId="250" xfId="3" applyNumberFormat="1" applyFont="1" applyFill="1" applyBorder="1" applyAlignment="1">
      <alignment horizontal="center" vertical="center"/>
    </xf>
    <xf numFmtId="3" fontId="216" fillId="157" borderId="266" xfId="17792" applyNumberFormat="1" applyFont="1" applyFill="1" applyBorder="1" applyAlignment="1">
      <alignment horizontal="center" vertical="center"/>
    </xf>
    <xf numFmtId="171" fontId="216" fillId="154" borderId="267" xfId="17792" applyNumberFormat="1" applyFont="1" applyFill="1" applyBorder="1" applyAlignment="1">
      <alignment horizontal="center" vertical="center"/>
    </xf>
    <xf numFmtId="3" fontId="216" fillId="158" borderId="266" xfId="17792" applyNumberFormat="1" applyFont="1" applyFill="1" applyBorder="1" applyAlignment="1">
      <alignment horizontal="center" vertical="center"/>
    </xf>
    <xf numFmtId="200" fontId="210" fillId="158" borderId="167" xfId="3" applyNumberFormat="1" applyFont="1" applyFill="1" applyBorder="1" applyAlignment="1">
      <alignment horizontal="center" vertical="center"/>
    </xf>
    <xf numFmtId="200" fontId="210" fillId="158" borderId="161" xfId="3" applyNumberFormat="1" applyFont="1" applyFill="1" applyBorder="1" applyAlignment="1">
      <alignment horizontal="center" vertical="center"/>
    </xf>
    <xf numFmtId="0" fontId="210" fillId="154" borderId="165" xfId="0" applyFont="1" applyFill="1" applyBorder="1" applyAlignment="1">
      <alignment vertical="center"/>
    </xf>
    <xf numFmtId="200" fontId="210" fillId="154" borderId="165" xfId="3" applyNumberFormat="1" applyFont="1" applyFill="1" applyBorder="1" applyAlignment="1">
      <alignment horizontal="center" vertical="center"/>
    </xf>
    <xf numFmtId="200" fontId="217" fillId="159" borderId="162" xfId="3" applyNumberFormat="1" applyFont="1" applyFill="1" applyBorder="1" applyAlignment="1">
      <alignment horizontal="center" vertical="center"/>
    </xf>
    <xf numFmtId="3" fontId="216" fillId="158" borderId="226" xfId="17792" applyNumberFormat="1" applyFont="1" applyFill="1" applyBorder="1" applyAlignment="1">
      <alignment horizontal="center" vertical="center"/>
    </xf>
    <xf numFmtId="200" fontId="217" fillId="155" borderId="189" xfId="3" applyNumberFormat="1" applyFont="1" applyFill="1" applyBorder="1" applyAlignment="1">
      <alignment horizontal="center" vertical="center"/>
    </xf>
    <xf numFmtId="0" fontId="210" fillId="160" borderId="245" xfId="17792" applyFont="1" applyFill="1" applyBorder="1" applyAlignment="1">
      <alignment horizontal="left" vertical="center"/>
    </xf>
    <xf numFmtId="0" fontId="210" fillId="160" borderId="244" xfId="17792" applyFont="1" applyFill="1" applyBorder="1" applyAlignment="1">
      <alignment horizontal="left" vertical="center"/>
    </xf>
    <xf numFmtId="3" fontId="216" fillId="157" borderId="265" xfId="17792" applyNumberFormat="1" applyFont="1" applyFill="1" applyBorder="1" applyAlignment="1">
      <alignment horizontal="center" vertical="center"/>
    </xf>
    <xf numFmtId="3" fontId="210" fillId="158" borderId="257" xfId="17792" applyNumberFormat="1" applyFont="1" applyFill="1" applyBorder="1" applyAlignment="1">
      <alignment horizontal="center" vertical="center"/>
    </xf>
    <xf numFmtId="3" fontId="210" fillId="158" borderId="253" xfId="0" applyNumberFormat="1" applyFont="1" applyFill="1" applyBorder="1" applyAlignment="1">
      <alignment horizontal="center" vertical="center"/>
    </xf>
    <xf numFmtId="3" fontId="210" fillId="158" borderId="253" xfId="17792" applyNumberFormat="1" applyFont="1" applyFill="1" applyBorder="1" applyAlignment="1">
      <alignment horizontal="center" vertical="center"/>
    </xf>
    <xf numFmtId="3" fontId="210" fillId="158" borderId="245" xfId="0" applyNumberFormat="1" applyFont="1" applyFill="1" applyBorder="1" applyAlignment="1">
      <alignment horizontal="center" vertical="center"/>
    </xf>
    <xf numFmtId="3" fontId="210" fillId="158" borderId="255" xfId="0" applyNumberFormat="1" applyFont="1" applyFill="1" applyBorder="1" applyAlignment="1">
      <alignment horizontal="center" vertical="center"/>
    </xf>
    <xf numFmtId="3" fontId="210" fillId="158" borderId="250" xfId="0" applyNumberFormat="1" applyFont="1" applyFill="1" applyBorder="1" applyAlignment="1">
      <alignment horizontal="center" vertical="center"/>
    </xf>
    <xf numFmtId="3" fontId="210" fillId="158" borderId="250" xfId="17792" applyNumberFormat="1" applyFont="1" applyFill="1" applyBorder="1" applyAlignment="1">
      <alignment horizontal="center" vertical="center"/>
    </xf>
    <xf numFmtId="3" fontId="216" fillId="158" borderId="265" xfId="17792" applyNumberFormat="1" applyFont="1" applyFill="1" applyBorder="1" applyAlignment="1">
      <alignment horizontal="center" vertical="center"/>
    </xf>
    <xf numFmtId="3" fontId="210" fillId="158" borderId="253" xfId="0" applyNumberFormat="1" applyFont="1" applyFill="1" applyBorder="1" applyAlignment="1">
      <alignment horizontal="center"/>
    </xf>
    <xf numFmtId="0" fontId="210" fillId="154" borderId="269" xfId="0" applyFont="1" applyFill="1" applyBorder="1" applyAlignment="1">
      <alignment vertical="center"/>
    </xf>
    <xf numFmtId="3" fontId="210" fillId="154" borderId="269" xfId="0" applyNumberFormat="1" applyFont="1" applyFill="1" applyBorder="1" applyAlignment="1">
      <alignment horizontal="center" vertical="center"/>
    </xf>
    <xf numFmtId="3" fontId="210" fillId="158" borderId="165" xfId="0" applyNumberFormat="1" applyFont="1" applyFill="1" applyBorder="1" applyAlignment="1">
      <alignment horizontal="center" vertical="center"/>
    </xf>
    <xf numFmtId="3" fontId="210" fillId="158" borderId="252" xfId="17792" applyNumberFormat="1" applyFont="1" applyFill="1" applyBorder="1" applyAlignment="1">
      <alignment horizontal="center" vertical="center"/>
    </xf>
    <xf numFmtId="3" fontId="216" fillId="157" borderId="265" xfId="17792" applyNumberFormat="1" applyFont="1" applyFill="1" applyBorder="1" applyAlignment="1">
      <alignment horizontal="left" vertical="center"/>
    </xf>
    <xf numFmtId="3" fontId="210" fillId="154" borderId="269" xfId="0" applyNumberFormat="1" applyFont="1" applyFill="1" applyBorder="1" applyAlignment="1">
      <alignment horizontal="center"/>
    </xf>
    <xf numFmtId="0" fontId="43" fillId="0" borderId="0" xfId="0" applyFont="1" applyAlignment="1">
      <alignment vertical="center"/>
    </xf>
    <xf numFmtId="3" fontId="40" fillId="158" borderId="253" xfId="0" applyNumberFormat="1" applyFont="1" applyFill="1" applyBorder="1" applyAlignment="1">
      <alignment horizontal="center" vertical="center"/>
    </xf>
    <xf numFmtId="3" fontId="40" fillId="158" borderId="257" xfId="17792" applyNumberFormat="1" applyFont="1" applyFill="1" applyBorder="1" applyAlignment="1">
      <alignment horizontal="center" vertical="center"/>
    </xf>
    <xf numFmtId="3" fontId="36" fillId="155" borderId="183" xfId="6779" applyNumberFormat="1" applyFont="1" applyFill="1" applyBorder="1" applyAlignment="1">
      <alignment horizontal="center" vertical="center"/>
    </xf>
    <xf numFmtId="3" fontId="36" fillId="155" borderId="182" xfId="3" applyNumberFormat="1" applyFont="1" applyFill="1" applyBorder="1" applyAlignment="1">
      <alignment horizontal="center" vertical="center"/>
    </xf>
    <xf numFmtId="3" fontId="40" fillId="158" borderId="253" xfId="17792" applyNumberFormat="1" applyFont="1" applyFill="1" applyBorder="1" applyAlignment="1">
      <alignment horizontal="center" vertical="center"/>
    </xf>
    <xf numFmtId="3" fontId="36" fillId="155" borderId="171" xfId="3" applyNumberFormat="1" applyFont="1" applyFill="1" applyBorder="1" applyAlignment="1">
      <alignment horizontal="center" vertical="center"/>
    </xf>
    <xf numFmtId="0" fontId="40" fillId="160" borderId="245" xfId="0" applyFont="1" applyFill="1" applyBorder="1" applyAlignment="1">
      <alignment vertical="center"/>
    </xf>
    <xf numFmtId="0" fontId="40" fillId="160" borderId="244" xfId="0" applyFont="1" applyFill="1" applyBorder="1" applyAlignment="1">
      <alignment vertical="center"/>
    </xf>
    <xf numFmtId="3" fontId="40" fillId="158" borderId="165" xfId="0" applyNumberFormat="1" applyFont="1" applyFill="1" applyBorder="1" applyAlignment="1">
      <alignment horizontal="center" vertical="center"/>
    </xf>
    <xf numFmtId="0" fontId="40" fillId="158" borderId="250" xfId="0" applyFont="1" applyFill="1" applyBorder="1" applyAlignment="1">
      <alignment vertical="center"/>
    </xf>
    <xf numFmtId="0" fontId="210" fillId="160" borderId="215" xfId="17792" applyFont="1" applyFill="1" applyBorder="1" applyAlignment="1">
      <alignment horizontal="center" vertical="center" wrapText="1"/>
    </xf>
    <xf numFmtId="200" fontId="217" fillId="155" borderId="163" xfId="3" applyNumberFormat="1" applyFont="1" applyFill="1" applyBorder="1" applyAlignment="1">
      <alignment horizontal="center" vertical="center"/>
    </xf>
    <xf numFmtId="200" fontId="217" fillId="155" borderId="271" xfId="3" applyNumberFormat="1" applyFont="1" applyFill="1" applyBorder="1" applyAlignment="1">
      <alignment horizontal="center" vertical="center"/>
    </xf>
    <xf numFmtId="200" fontId="217" fillId="155" borderId="158" xfId="3" applyNumberFormat="1" applyFont="1" applyFill="1" applyBorder="1" applyAlignment="1">
      <alignment horizontal="center" vertical="center"/>
    </xf>
    <xf numFmtId="200" fontId="210" fillId="158" borderId="189" xfId="3" applyNumberFormat="1" applyFont="1" applyFill="1" applyBorder="1" applyAlignment="1">
      <alignment horizontal="center" vertical="center"/>
    </xf>
    <xf numFmtId="0" fontId="210" fillId="160" borderId="265" xfId="0" applyFont="1" applyFill="1" applyBorder="1" applyAlignment="1">
      <alignment vertical="center"/>
    </xf>
    <xf numFmtId="0" fontId="210" fillId="158" borderId="244" xfId="0" applyFont="1" applyFill="1" applyBorder="1" applyAlignment="1">
      <alignment vertical="center"/>
    </xf>
    <xf numFmtId="0" fontId="40" fillId="158" borderId="263" xfId="17792" applyFont="1" applyFill="1" applyBorder="1" applyAlignment="1">
      <alignment horizontal="center" vertical="center"/>
    </xf>
    <xf numFmtId="0" fontId="216" fillId="157" borderId="195" xfId="17792" applyFont="1" applyFill="1" applyBorder="1" applyAlignment="1">
      <alignment horizontal="center" vertical="center"/>
    </xf>
    <xf numFmtId="0" fontId="220" fillId="154" borderId="279" xfId="17792" applyFont="1" applyFill="1" applyBorder="1">
      <alignment vertical="center"/>
    </xf>
    <xf numFmtId="0" fontId="220" fillId="154" borderId="280" xfId="17792" applyFont="1" applyFill="1" applyBorder="1">
      <alignment vertical="center"/>
    </xf>
    <xf numFmtId="0" fontId="220" fillId="154" borderId="281" xfId="17792" applyFont="1" applyFill="1" applyBorder="1">
      <alignment vertical="center"/>
    </xf>
    <xf numFmtId="3" fontId="232" fillId="158" borderId="207" xfId="0" applyNumberFormat="1" applyFont="1" applyFill="1" applyBorder="1" applyAlignment="1">
      <alignment horizontal="center" vertical="center"/>
    </xf>
    <xf numFmtId="3" fontId="217" fillId="154" borderId="178" xfId="17792" applyNumberFormat="1" applyFont="1" applyFill="1" applyBorder="1" applyAlignment="1">
      <alignment horizontal="center" vertical="center"/>
    </xf>
    <xf numFmtId="0" fontId="216" fillId="157" borderId="283" xfId="17792" applyFont="1" applyFill="1" applyBorder="1" applyAlignment="1">
      <alignment horizontal="center" vertical="center"/>
    </xf>
    <xf numFmtId="0" fontId="217" fillId="0" borderId="213" xfId="17792" applyFont="1" applyBorder="1" applyAlignment="1">
      <alignment horizontal="center" vertical="center" wrapText="1"/>
    </xf>
    <xf numFmtId="0" fontId="217" fillId="115" borderId="198" xfId="0" applyFont="1" applyFill="1" applyBorder="1" applyAlignment="1">
      <alignment horizontal="center" vertical="center" wrapText="1"/>
    </xf>
    <xf numFmtId="3" fontId="217" fillId="155" borderId="198" xfId="0" applyNumberFormat="1" applyFont="1" applyFill="1" applyBorder="1" applyAlignment="1" applyProtection="1">
      <alignment horizontal="center" vertical="center"/>
      <protection locked="0"/>
    </xf>
    <xf numFmtId="3" fontId="235" fillId="0" borderId="198" xfId="0" applyNumberFormat="1" applyFont="1" applyBorder="1" applyAlignment="1">
      <alignment horizontal="center"/>
    </xf>
    <xf numFmtId="1" fontId="219" fillId="0" borderId="198" xfId="0" applyNumberFormat="1" applyFont="1" applyBorder="1" applyAlignment="1">
      <alignment horizontal="center"/>
    </xf>
    <xf numFmtId="1" fontId="236" fillId="0" borderId="198" xfId="0" applyNumberFormat="1" applyFont="1" applyBorder="1" applyAlignment="1">
      <alignment horizontal="center"/>
    </xf>
    <xf numFmtId="0" fontId="217" fillId="0" borderId="214" xfId="17792" applyFont="1" applyBorder="1" applyAlignment="1">
      <alignment horizontal="center" vertical="center" wrapText="1"/>
    </xf>
    <xf numFmtId="0" fontId="43" fillId="0" borderId="0" xfId="29627" applyFont="1"/>
    <xf numFmtId="3" fontId="230" fillId="158" borderId="219" xfId="17792" applyNumberFormat="1" applyFont="1" applyFill="1" applyBorder="1" applyAlignment="1">
      <alignment horizontal="center" vertical="center" wrapText="1"/>
    </xf>
    <xf numFmtId="3" fontId="230" fillId="157" borderId="216" xfId="17792" applyNumberFormat="1" applyFont="1" applyFill="1" applyBorder="1" applyAlignment="1">
      <alignment horizontal="center" vertical="center" wrapText="1"/>
    </xf>
    <xf numFmtId="0" fontId="218" fillId="157" borderId="198" xfId="17792" applyFont="1" applyFill="1" applyBorder="1" applyAlignment="1">
      <alignment horizontal="center" vertical="center" wrapText="1"/>
    </xf>
    <xf numFmtId="3" fontId="217" fillId="0" borderId="183" xfId="17792" applyNumberFormat="1" applyFont="1" applyBorder="1" applyAlignment="1">
      <alignment horizontal="center" vertical="center"/>
    </xf>
    <xf numFmtId="3" fontId="210" fillId="158" borderId="228" xfId="30573" applyNumberFormat="1" applyFont="1" applyFill="1" applyBorder="1" applyAlignment="1">
      <alignment horizontal="center" vertical="center"/>
    </xf>
    <xf numFmtId="0" fontId="40" fillId="158" borderId="164" xfId="0" applyFont="1" applyFill="1" applyBorder="1" applyAlignment="1">
      <alignment vertical="center"/>
    </xf>
    <xf numFmtId="3" fontId="210" fillId="158" borderId="237" xfId="0" applyNumberFormat="1" applyFont="1" applyFill="1" applyBorder="1" applyAlignment="1">
      <alignment horizontal="center" vertical="center"/>
    </xf>
    <xf numFmtId="3" fontId="210" fillId="158" borderId="289" xfId="0" applyNumberFormat="1" applyFont="1" applyFill="1" applyBorder="1" applyAlignment="1">
      <alignment horizontal="center" vertical="center"/>
    </xf>
    <xf numFmtId="200" fontId="207" fillId="155" borderId="183" xfId="3" applyNumberFormat="1" applyFont="1" applyFill="1" applyBorder="1" applyAlignment="1">
      <alignment horizontal="center" vertical="center"/>
    </xf>
    <xf numFmtId="200" fontId="207" fillId="155" borderId="182" xfId="3" applyNumberFormat="1" applyFont="1" applyFill="1" applyBorder="1" applyAlignment="1">
      <alignment horizontal="center" vertical="center"/>
    </xf>
    <xf numFmtId="200" fontId="207" fillId="155" borderId="178" xfId="4853" applyNumberFormat="1" applyFont="1" applyFill="1" applyBorder="1" applyAlignment="1">
      <alignment horizontal="center" vertical="center"/>
    </xf>
    <xf numFmtId="3" fontId="220" fillId="157" borderId="265" xfId="17792" applyNumberFormat="1" applyFont="1" applyFill="1" applyBorder="1" applyAlignment="1">
      <alignment horizontal="center" vertical="center"/>
    </xf>
    <xf numFmtId="171" fontId="220" fillId="154" borderId="158" xfId="17792" applyNumberFormat="1" applyFont="1" applyFill="1" applyBorder="1" applyAlignment="1">
      <alignment horizontal="center" vertical="center"/>
    </xf>
    <xf numFmtId="171" fontId="220" fillId="158" borderId="265" xfId="17792" applyNumberFormat="1" applyFont="1" applyFill="1" applyBorder="1" applyAlignment="1">
      <alignment horizontal="center" vertical="center"/>
    </xf>
    <xf numFmtId="3" fontId="235" fillId="115" borderId="286" xfId="0" applyNumberFormat="1" applyFont="1" applyFill="1" applyBorder="1" applyAlignment="1">
      <alignment horizontal="center"/>
    </xf>
    <xf numFmtId="1" fontId="239" fillId="0" borderId="198" xfId="0" applyNumberFormat="1" applyFont="1" applyBorder="1" applyAlignment="1">
      <alignment horizontal="center"/>
    </xf>
    <xf numFmtId="3" fontId="239" fillId="0" borderId="198" xfId="0" applyNumberFormat="1" applyFont="1" applyBorder="1" applyAlignment="1">
      <alignment horizontal="center"/>
    </xf>
    <xf numFmtId="3" fontId="235" fillId="0" borderId="286" xfId="0" applyNumberFormat="1" applyFont="1" applyBorder="1" applyAlignment="1">
      <alignment horizontal="center"/>
    </xf>
    <xf numFmtId="1" fontId="238" fillId="0" borderId="181" xfId="0" applyNumberFormat="1" applyFont="1" applyBorder="1" applyAlignment="1">
      <alignment horizontal="center"/>
    </xf>
    <xf numFmtId="1" fontId="219" fillId="0" borderId="286" xfId="0" applyNumberFormat="1" applyFont="1" applyBorder="1" applyAlignment="1">
      <alignment horizontal="center"/>
    </xf>
    <xf numFmtId="1" fontId="219" fillId="115" borderId="198" xfId="30860" applyNumberFormat="1" applyBorder="1" applyAlignment="1">
      <alignment horizontal="center"/>
    </xf>
    <xf numFmtId="1" fontId="219" fillId="115" borderId="286" xfId="30860" applyNumberFormat="1" applyBorder="1" applyAlignment="1">
      <alignment horizontal="center"/>
    </xf>
    <xf numFmtId="3" fontId="235" fillId="115" borderId="290" xfId="0" applyNumberFormat="1" applyFont="1" applyFill="1" applyBorder="1" applyAlignment="1">
      <alignment horizontal="center"/>
    </xf>
    <xf numFmtId="3" fontId="235" fillId="0" borderId="209" xfId="0" applyNumberFormat="1" applyFont="1" applyBorder="1" applyAlignment="1">
      <alignment horizontal="center"/>
    </xf>
    <xf numFmtId="3" fontId="217" fillId="0" borderId="157" xfId="17792" applyNumberFormat="1" applyFont="1" applyBorder="1" applyAlignment="1">
      <alignment horizontal="center" vertical="center"/>
    </xf>
    <xf numFmtId="3" fontId="217" fillId="0" borderId="171" xfId="17792" applyNumberFormat="1" applyFont="1" applyBorder="1" applyAlignment="1">
      <alignment horizontal="center" vertical="center"/>
    </xf>
    <xf numFmtId="171" fontId="36" fillId="0" borderId="241" xfId="17792" applyNumberFormat="1" applyFont="1" applyBorder="1" applyAlignment="1">
      <alignment horizontal="center" vertical="center"/>
    </xf>
    <xf numFmtId="171" fontId="217" fillId="115" borderId="210" xfId="17792" applyNumberFormat="1" applyFont="1" applyFill="1" applyBorder="1" applyAlignment="1">
      <alignment horizontal="center" vertical="center"/>
    </xf>
    <xf numFmtId="0" fontId="36" fillId="0" borderId="214" xfId="17792" quotePrefix="1" applyFont="1" applyBorder="1" applyAlignment="1">
      <alignment horizontal="center" vertical="center" wrapText="1"/>
    </xf>
    <xf numFmtId="3" fontId="36" fillId="0" borderId="214" xfId="17792" applyNumberFormat="1" applyFont="1" applyBorder="1" applyAlignment="1">
      <alignment horizontal="center" vertical="center" wrapText="1"/>
    </xf>
    <xf numFmtId="3" fontId="210" fillId="157" borderId="261" xfId="17792" applyNumberFormat="1" applyFont="1" applyFill="1" applyBorder="1" applyAlignment="1">
      <alignment horizontal="center" vertical="center"/>
    </xf>
    <xf numFmtId="3" fontId="216" fillId="157" borderId="205" xfId="17792" applyNumberFormat="1" applyFont="1" applyFill="1" applyBorder="1" applyAlignment="1">
      <alignment horizontal="center" vertical="center"/>
    </xf>
    <xf numFmtId="3" fontId="216" fillId="157" borderId="205" xfId="17792" applyNumberFormat="1" applyFont="1" applyFill="1" applyBorder="1" applyAlignment="1">
      <alignment horizontal="center" vertical="center" wrapText="1"/>
    </xf>
    <xf numFmtId="3" fontId="216" fillId="158" borderId="283" xfId="17792" applyNumberFormat="1" applyFont="1" applyFill="1" applyBorder="1" applyAlignment="1">
      <alignment horizontal="center" vertical="center"/>
    </xf>
    <xf numFmtId="200" fontId="218" fillId="159" borderId="178" xfId="4853" applyNumberFormat="1" applyFont="1" applyFill="1" applyBorder="1" applyAlignment="1">
      <alignment horizontal="center" vertical="center"/>
    </xf>
    <xf numFmtId="178" fontId="36" fillId="0" borderId="198" xfId="17792" applyNumberFormat="1" applyFont="1" applyBorder="1" applyAlignment="1">
      <alignment horizontal="center" vertical="center" wrapText="1"/>
    </xf>
    <xf numFmtId="1" fontId="236" fillId="0" borderId="198" xfId="5585" applyNumberFormat="1" applyFont="1" applyBorder="1" applyAlignment="1">
      <alignment horizontal="center"/>
    </xf>
    <xf numFmtId="1" fontId="219" fillId="0" borderId="198" xfId="17792" applyNumberFormat="1" applyFont="1" applyBorder="1" applyAlignment="1">
      <alignment horizontal="center"/>
    </xf>
    <xf numFmtId="0" fontId="45" fillId="155" borderId="0" xfId="17792" applyFont="1" applyFill="1" applyAlignment="1">
      <alignment horizontal="center" vertical="center"/>
    </xf>
    <xf numFmtId="3" fontId="210" fillId="158" borderId="288" xfId="0" applyNumberFormat="1" applyFont="1" applyFill="1" applyBorder="1" applyAlignment="1">
      <alignment horizontal="center" vertical="center"/>
    </xf>
    <xf numFmtId="3" fontId="210" fillId="158" borderId="234" xfId="0" applyNumberFormat="1" applyFont="1" applyFill="1" applyBorder="1" applyAlignment="1">
      <alignment horizontal="center" vertical="center"/>
    </xf>
    <xf numFmtId="0" fontId="36" fillId="0" borderId="183" xfId="17792" applyFont="1" applyBorder="1" applyAlignment="1">
      <alignment horizontal="center" vertical="center" wrapText="1"/>
    </xf>
    <xf numFmtId="0" fontId="36" fillId="0" borderId="182" xfId="17792" applyFont="1" applyBorder="1" applyAlignment="1">
      <alignment horizontal="center" vertical="center" wrapText="1"/>
    </xf>
    <xf numFmtId="0" fontId="217" fillId="0" borderId="181" xfId="17792" applyFont="1" applyBorder="1" applyAlignment="1">
      <alignment horizontal="center" vertical="center" wrapText="1"/>
    </xf>
    <xf numFmtId="178" fontId="217" fillId="115" borderId="198" xfId="0" applyNumberFormat="1" applyFont="1" applyFill="1" applyBorder="1" applyAlignment="1" applyProtection="1">
      <alignment horizontal="center" vertical="center"/>
      <protection locked="0"/>
    </xf>
    <xf numFmtId="3" fontId="217" fillId="115" borderId="198" xfId="0" applyNumberFormat="1" applyFont="1" applyFill="1" applyBorder="1" applyAlignment="1" applyProtection="1">
      <alignment horizontal="center" vertical="center"/>
      <protection locked="0"/>
    </xf>
    <xf numFmtId="3" fontId="217" fillId="115" borderId="198" xfId="0" applyNumberFormat="1" applyFont="1" applyFill="1" applyBorder="1" applyAlignment="1">
      <alignment horizontal="center" vertical="center"/>
    </xf>
    <xf numFmtId="0" fontId="222" fillId="155" borderId="198" xfId="0" applyFont="1" applyFill="1" applyBorder="1" applyAlignment="1">
      <alignment horizontal="center" vertical="center"/>
    </xf>
    <xf numFmtId="178" fontId="222" fillId="155" borderId="198" xfId="0" applyNumberFormat="1" applyFont="1" applyFill="1" applyBorder="1" applyAlignment="1" applyProtection="1">
      <alignment horizontal="center" vertical="center"/>
      <protection locked="0"/>
    </xf>
    <xf numFmtId="178" fontId="222" fillId="155" borderId="198" xfId="0" quotePrefix="1" applyNumberFormat="1" applyFont="1" applyFill="1" applyBorder="1" applyAlignment="1">
      <alignment horizontal="center" vertical="center"/>
    </xf>
    <xf numFmtId="3" fontId="222" fillId="155" borderId="198" xfId="0" applyNumberFormat="1" applyFont="1" applyFill="1" applyBorder="1" applyAlignment="1" applyProtection="1">
      <alignment horizontal="center" vertical="center"/>
      <protection locked="0"/>
    </xf>
    <xf numFmtId="3" fontId="222" fillId="155" borderId="198" xfId="0" applyNumberFormat="1" applyFont="1" applyFill="1" applyBorder="1" applyAlignment="1">
      <alignment horizontal="center" vertical="center"/>
    </xf>
    <xf numFmtId="0" fontId="222" fillId="115" borderId="198" xfId="0" applyFont="1" applyFill="1" applyBorder="1" applyAlignment="1">
      <alignment horizontal="center" vertical="center" wrapText="1"/>
    </xf>
    <xf numFmtId="3" fontId="235" fillId="115" borderId="198" xfId="30860" applyNumberFormat="1" applyFont="1" applyBorder="1" applyAlignment="1">
      <alignment horizontal="center"/>
    </xf>
    <xf numFmtId="1" fontId="235" fillId="0" borderId="198" xfId="11037" applyNumberFormat="1" applyFont="1" applyBorder="1" applyAlignment="1">
      <alignment horizontal="center"/>
    </xf>
    <xf numFmtId="3" fontId="210" fillId="158" borderId="232" xfId="0" applyNumberFormat="1" applyFont="1" applyFill="1" applyBorder="1" applyAlignment="1">
      <alignment horizontal="center" vertical="center"/>
    </xf>
    <xf numFmtId="3" fontId="42" fillId="158" borderId="264" xfId="17792" applyNumberFormat="1" applyFont="1" applyFill="1" applyBorder="1" applyAlignment="1">
      <alignment horizontal="center" vertical="center"/>
    </xf>
    <xf numFmtId="171" fontId="36" fillId="0" borderId="198" xfId="17792" quotePrefix="1" applyNumberFormat="1" applyFont="1" applyBorder="1" applyAlignment="1">
      <alignment horizontal="center" vertical="center"/>
    </xf>
    <xf numFmtId="0" fontId="218" fillId="160" borderId="245" xfId="0" applyFont="1" applyFill="1" applyBorder="1" applyAlignment="1">
      <alignment horizontal="center" vertical="center"/>
    </xf>
    <xf numFmtId="0" fontId="218" fillId="160" borderId="255" xfId="0" applyFont="1" applyFill="1" applyBorder="1" applyAlignment="1">
      <alignment horizontal="center" vertical="center"/>
    </xf>
    <xf numFmtId="0" fontId="218" fillId="158" borderId="250" xfId="0" applyFont="1" applyFill="1" applyBorder="1" applyAlignment="1">
      <alignment horizontal="center" vertical="center"/>
    </xf>
    <xf numFmtId="0" fontId="219" fillId="155" borderId="0" xfId="0" applyFont="1" applyFill="1" applyAlignment="1">
      <alignment horizontal="center"/>
    </xf>
    <xf numFmtId="0" fontId="218" fillId="158" borderId="164" xfId="0" applyFont="1" applyFill="1" applyBorder="1" applyAlignment="1">
      <alignment horizontal="center" vertical="center"/>
    </xf>
    <xf numFmtId="200" fontId="43" fillId="155" borderId="183" xfId="3" applyNumberFormat="1" applyFont="1" applyFill="1" applyBorder="1" applyAlignment="1">
      <alignment horizontal="center" vertical="center"/>
    </xf>
    <xf numFmtId="41" fontId="240" fillId="0" borderId="198" xfId="0" applyNumberFormat="1" applyFont="1" applyBorder="1" applyAlignment="1">
      <alignment horizontal="center"/>
    </xf>
    <xf numFmtId="0" fontId="218" fillId="160" borderId="244" xfId="0" applyFont="1" applyFill="1" applyBorder="1" applyAlignment="1">
      <alignment horizontal="center" vertical="center"/>
    </xf>
    <xf numFmtId="171" fontId="43" fillId="0" borderId="224" xfId="17792" applyNumberFormat="1" applyFont="1" applyBorder="1" applyAlignment="1">
      <alignment horizontal="center" vertical="center"/>
    </xf>
    <xf numFmtId="3" fontId="207" fillId="0" borderId="155" xfId="17792" applyNumberFormat="1" applyFont="1" applyBorder="1" applyAlignment="1">
      <alignment horizontal="center" vertical="center"/>
    </xf>
    <xf numFmtId="3" fontId="207" fillId="0" borderId="155" xfId="12638" applyNumberFormat="1" applyFont="1" applyBorder="1" applyAlignment="1">
      <alignment horizontal="center" vertical="center"/>
    </xf>
    <xf numFmtId="3" fontId="207" fillId="0" borderId="157" xfId="12638" applyNumberFormat="1" applyFont="1" applyBorder="1" applyAlignment="1">
      <alignment horizontal="center" vertical="center"/>
    </xf>
    <xf numFmtId="3" fontId="207" fillId="0" borderId="215" xfId="12638" applyNumberFormat="1" applyFont="1" applyBorder="1" applyAlignment="1">
      <alignment horizontal="center" vertical="center"/>
    </xf>
    <xf numFmtId="202" fontId="207" fillId="0" borderId="215" xfId="12638" applyNumberFormat="1" applyFont="1" applyBorder="1" applyAlignment="1">
      <alignment horizontal="center" vertical="center"/>
    </xf>
    <xf numFmtId="3" fontId="43" fillId="159" borderId="225" xfId="29627" applyNumberFormat="1" applyFont="1" applyFill="1" applyBorder="1" applyAlignment="1">
      <alignment horizontal="center" vertical="center"/>
    </xf>
    <xf numFmtId="3" fontId="207" fillId="159" borderId="226" xfId="17792" applyNumberFormat="1" applyFont="1" applyFill="1" applyBorder="1" applyAlignment="1">
      <alignment horizontal="center" vertical="center"/>
    </xf>
    <xf numFmtId="3" fontId="207" fillId="158" borderId="227" xfId="17792" applyNumberFormat="1" applyFont="1" applyFill="1" applyBorder="1" applyAlignment="1">
      <alignment horizontal="center" vertical="center"/>
    </xf>
    <xf numFmtId="3" fontId="207" fillId="0" borderId="178" xfId="17792" applyNumberFormat="1" applyFont="1" applyBorder="1" applyAlignment="1">
      <alignment horizontal="center" vertical="center"/>
    </xf>
    <xf numFmtId="3" fontId="207" fillId="0" borderId="178" xfId="12638" applyNumberFormat="1" applyFont="1" applyBorder="1" applyAlignment="1">
      <alignment horizontal="center" vertical="center"/>
    </xf>
    <xf numFmtId="3" fontId="207" fillId="0" borderId="183" xfId="12638" applyNumberFormat="1" applyFont="1" applyBorder="1" applyAlignment="1">
      <alignment horizontal="center" vertical="center"/>
    </xf>
    <xf numFmtId="3" fontId="207" fillId="0" borderId="198" xfId="12638" applyNumberFormat="1" applyFont="1" applyBorder="1" applyAlignment="1">
      <alignment horizontal="center" vertical="center"/>
    </xf>
    <xf numFmtId="202" fontId="207" fillId="0" borderId="198" xfId="12638" applyNumberFormat="1" applyFont="1" applyBorder="1" applyAlignment="1">
      <alignment horizontal="center" vertical="center"/>
    </xf>
    <xf numFmtId="3" fontId="207" fillId="0" borderId="178" xfId="29627" applyNumberFormat="1" applyFont="1" applyBorder="1" applyAlignment="1">
      <alignment horizontal="center" vertical="center"/>
    </xf>
    <xf numFmtId="3" fontId="207" fillId="0" borderId="183" xfId="29627" applyNumberFormat="1" applyFont="1" applyBorder="1" applyAlignment="1">
      <alignment horizontal="center" vertical="center"/>
    </xf>
    <xf numFmtId="3" fontId="207" fillId="0" borderId="198" xfId="29627" applyNumberFormat="1" applyFont="1" applyBorder="1" applyAlignment="1">
      <alignment horizontal="center" vertical="center"/>
    </xf>
    <xf numFmtId="3" fontId="207" fillId="0" borderId="183" xfId="17792" applyNumberFormat="1" applyFont="1" applyBorder="1" applyAlignment="1">
      <alignment horizontal="center" vertical="center"/>
    </xf>
    <xf numFmtId="3" fontId="207" fillId="0" borderId="198" xfId="17792" applyNumberFormat="1" applyFont="1" applyBorder="1" applyAlignment="1">
      <alignment horizontal="center" vertical="center"/>
    </xf>
    <xf numFmtId="3" fontId="207" fillId="100" borderId="178" xfId="17792" applyNumberFormat="1" applyFont="1" applyFill="1" applyBorder="1" applyAlignment="1">
      <alignment horizontal="center" vertical="center"/>
    </xf>
    <xf numFmtId="3" fontId="207" fillId="100" borderId="183" xfId="17792" applyNumberFormat="1" applyFont="1" applyFill="1" applyBorder="1" applyAlignment="1">
      <alignment horizontal="center" vertical="center"/>
    </xf>
    <xf numFmtId="3" fontId="207" fillId="100" borderId="198" xfId="17792" applyNumberFormat="1" applyFont="1" applyFill="1" applyBorder="1" applyAlignment="1">
      <alignment horizontal="center" vertical="center"/>
    </xf>
    <xf numFmtId="3" fontId="207" fillId="0" borderId="177" xfId="17792" applyNumberFormat="1" applyFont="1" applyBorder="1" applyAlignment="1">
      <alignment horizontal="center" vertical="center"/>
    </xf>
    <xf numFmtId="3" fontId="207" fillId="0" borderId="209" xfId="17792" applyNumberFormat="1" applyFont="1" applyBorder="1" applyAlignment="1">
      <alignment horizontal="center" vertical="center"/>
    </xf>
    <xf numFmtId="3" fontId="231" fillId="158" borderId="231" xfId="17792" applyNumberFormat="1" applyFont="1" applyFill="1" applyBorder="1" applyAlignment="1">
      <alignment horizontal="center" vertical="center"/>
    </xf>
    <xf numFmtId="3" fontId="218" fillId="158" borderId="232" xfId="17792" applyNumberFormat="1" applyFont="1" applyFill="1" applyBorder="1" applyAlignment="1">
      <alignment horizontal="center" vertical="center"/>
    </xf>
    <xf numFmtId="3" fontId="218" fillId="158" borderId="258" xfId="17792" applyNumberFormat="1" applyFont="1" applyFill="1" applyBorder="1" applyAlignment="1">
      <alignment horizontal="center" vertical="center"/>
    </xf>
    <xf numFmtId="0" fontId="43" fillId="0" borderId="0" xfId="17792" applyFont="1" applyAlignment="1">
      <alignment horizontal="left" vertical="center"/>
    </xf>
    <xf numFmtId="3" fontId="235" fillId="115" borderId="209" xfId="0" applyNumberFormat="1" applyFont="1" applyFill="1" applyBorder="1" applyAlignment="1">
      <alignment horizontal="center"/>
    </xf>
    <xf numFmtId="3" fontId="207" fillId="0" borderId="157" xfId="17792" applyNumberFormat="1" applyFont="1" applyBorder="1" applyAlignment="1">
      <alignment horizontal="center" vertical="center"/>
    </xf>
    <xf numFmtId="3" fontId="207" fillId="0" borderId="182" xfId="17792" applyNumberFormat="1" applyFont="1" applyBorder="1" applyAlignment="1">
      <alignment horizontal="center" vertical="center"/>
    </xf>
    <xf numFmtId="3" fontId="207" fillId="0" borderId="158" xfId="12638" applyNumberFormat="1" applyFont="1" applyBorder="1" applyAlignment="1">
      <alignment horizontal="center" vertical="center"/>
    </xf>
    <xf numFmtId="3" fontId="207" fillId="0" borderId="171" xfId="12638" applyNumberFormat="1" applyFont="1" applyBorder="1" applyAlignment="1">
      <alignment horizontal="center" vertical="center"/>
    </xf>
    <xf numFmtId="3" fontId="207" fillId="0" borderId="171" xfId="17792" applyNumberFormat="1" applyFont="1" applyBorder="1" applyAlignment="1">
      <alignment horizontal="center" vertical="center"/>
    </xf>
    <xf numFmtId="3" fontId="241" fillId="0" borderId="178" xfId="17792" applyNumberFormat="1" applyFont="1" applyBorder="1" applyAlignment="1">
      <alignment horizontal="center" vertical="center"/>
    </xf>
    <xf numFmtId="171" fontId="217" fillId="115" borderId="296" xfId="17792" applyNumberFormat="1" applyFont="1" applyFill="1" applyBorder="1" applyAlignment="1">
      <alignment horizontal="center" vertical="center"/>
    </xf>
    <xf numFmtId="3" fontId="235" fillId="0" borderId="290" xfId="0" applyNumberFormat="1" applyFont="1" applyBorder="1" applyAlignment="1">
      <alignment horizontal="center"/>
    </xf>
    <xf numFmtId="171" fontId="217" fillId="115" borderId="218" xfId="17792" applyNumberFormat="1" applyFont="1" applyFill="1" applyBorder="1" applyAlignment="1">
      <alignment horizontal="center" vertical="center"/>
    </xf>
    <xf numFmtId="171" fontId="217" fillId="115" borderId="229" xfId="17792" applyNumberFormat="1" applyFont="1" applyFill="1" applyBorder="1" applyAlignment="1">
      <alignment horizontal="center" vertical="center"/>
    </xf>
    <xf numFmtId="0" fontId="36" fillId="0" borderId="196" xfId="17792" applyFont="1" applyBorder="1" applyAlignment="1">
      <alignment horizontal="center" vertical="center" wrapText="1"/>
    </xf>
    <xf numFmtId="0" fontId="36" fillId="0" borderId="216" xfId="17792" applyFont="1" applyBorder="1" applyAlignment="1">
      <alignment horizontal="center" vertical="center" wrapText="1"/>
    </xf>
    <xf numFmtId="0" fontId="36" fillId="0" borderId="209" xfId="17792" applyFont="1" applyBorder="1" applyAlignment="1">
      <alignment horizontal="center" vertical="center" wrapText="1"/>
    </xf>
    <xf numFmtId="41" fontId="240" fillId="0" borderId="198" xfId="0" applyNumberFormat="1" applyFont="1" applyBorder="1"/>
    <xf numFmtId="0" fontId="216" fillId="157" borderId="217" xfId="17792" applyFont="1" applyFill="1" applyBorder="1" applyAlignment="1">
      <alignment horizontal="center" vertical="center"/>
    </xf>
    <xf numFmtId="0" fontId="36" fillId="0" borderId="214" xfId="17792" applyFont="1" applyBorder="1" applyAlignment="1">
      <alignment horizontal="center" vertical="center" wrapText="1"/>
    </xf>
    <xf numFmtId="3" fontId="36" fillId="155" borderId="181" xfId="17792" applyNumberFormat="1" applyFont="1" applyFill="1" applyBorder="1" applyAlignment="1">
      <alignment horizontal="center" vertical="center"/>
    </xf>
    <xf numFmtId="3" fontId="36" fillId="155" borderId="171" xfId="17792" applyNumberFormat="1" applyFont="1" applyFill="1" applyBorder="1" applyAlignment="1">
      <alignment horizontal="center" vertical="center"/>
    </xf>
    <xf numFmtId="178" fontId="217" fillId="115" borderId="215" xfId="0" quotePrefix="1" applyNumberFormat="1" applyFont="1" applyFill="1" applyBorder="1" applyAlignment="1">
      <alignment horizontal="center" vertical="center"/>
    </xf>
    <xf numFmtId="3" fontId="36" fillId="0" borderId="215" xfId="17792" applyNumberFormat="1" applyFont="1" applyBorder="1" applyAlignment="1">
      <alignment horizontal="center" vertical="center" wrapText="1"/>
    </xf>
    <xf numFmtId="178" fontId="217" fillId="115" borderId="216" xfId="0" quotePrefix="1" applyNumberFormat="1" applyFont="1" applyFill="1" applyBorder="1" applyAlignment="1">
      <alignment horizontal="center" vertical="center"/>
    </xf>
    <xf numFmtId="3" fontId="217" fillId="155" borderId="216" xfId="0" applyNumberFormat="1" applyFont="1" applyFill="1" applyBorder="1" applyAlignment="1">
      <alignment horizontal="center" vertical="center"/>
    </xf>
    <xf numFmtId="178" fontId="36" fillId="0" borderId="215" xfId="17792" applyNumberFormat="1" applyFont="1" applyBorder="1" applyAlignment="1">
      <alignment horizontal="center" vertical="center" wrapText="1"/>
    </xf>
    <xf numFmtId="3" fontId="217" fillId="0" borderId="178" xfId="0" applyNumberFormat="1" applyFont="1" applyBorder="1" applyAlignment="1">
      <alignment horizontal="center" vertical="center"/>
    </xf>
    <xf numFmtId="3" fontId="0" fillId="0" borderId="214" xfId="0" applyNumberFormat="1" applyBorder="1" applyAlignment="1">
      <alignment horizontal="center"/>
    </xf>
    <xf numFmtId="3" fontId="217" fillId="0" borderId="16" xfId="0" applyNumberFormat="1" applyFont="1" applyBorder="1" applyAlignment="1">
      <alignment horizontal="center" vertical="center"/>
    </xf>
    <xf numFmtId="3" fontId="217" fillId="0" borderId="178" xfId="19138" applyNumberFormat="1" applyFont="1" applyBorder="1" applyAlignment="1">
      <alignment horizontal="center" vertical="center"/>
    </xf>
    <xf numFmtId="3" fontId="36" fillId="0" borderId="198" xfId="0" applyNumberFormat="1" applyFont="1" applyBorder="1" applyAlignment="1">
      <alignment horizontal="center" vertical="center"/>
    </xf>
    <xf numFmtId="3" fontId="217" fillId="0" borderId="9" xfId="0" applyNumberFormat="1" applyFont="1" applyBorder="1" applyAlignment="1">
      <alignment horizontal="center" vertical="center"/>
    </xf>
    <xf numFmtId="3" fontId="217" fillId="0" borderId="182" xfId="0" applyNumberFormat="1" applyFont="1" applyBorder="1" applyAlignment="1">
      <alignment horizontal="center" vertical="center"/>
    </xf>
    <xf numFmtId="3" fontId="210" fillId="158" borderId="166" xfId="0" applyNumberFormat="1" applyFont="1" applyFill="1" applyBorder="1" applyAlignment="1">
      <alignment horizontal="center" vertical="center"/>
    </xf>
    <xf numFmtId="3" fontId="217" fillId="155" borderId="182" xfId="0" applyNumberFormat="1" applyFont="1" applyFill="1" applyBorder="1" applyAlignment="1">
      <alignment horizontal="center" vertical="center"/>
    </xf>
    <xf numFmtId="3" fontId="0" fillId="115" borderId="198" xfId="0" applyNumberFormat="1" applyFill="1" applyBorder="1" applyAlignment="1">
      <alignment horizontal="center"/>
    </xf>
    <xf numFmtId="3" fontId="53" fillId="115" borderId="198" xfId="0" applyNumberFormat="1" applyFont="1" applyFill="1" applyBorder="1" applyAlignment="1">
      <alignment horizontal="center"/>
    </xf>
    <xf numFmtId="3" fontId="53" fillId="115" borderId="272" xfId="0" applyNumberFormat="1" applyFont="1" applyFill="1" applyBorder="1" applyAlignment="1">
      <alignment horizontal="center"/>
    </xf>
    <xf numFmtId="3" fontId="0" fillId="115" borderId="209" xfId="0" applyNumberFormat="1" applyFill="1" applyBorder="1" applyAlignment="1">
      <alignment horizontal="center"/>
    </xf>
    <xf numFmtId="1" fontId="219" fillId="115" borderId="198" xfId="0" applyNumberFormat="1" applyFont="1" applyFill="1" applyBorder="1" applyAlignment="1">
      <alignment horizontal="center"/>
    </xf>
    <xf numFmtId="1" fontId="205" fillId="0" borderId="198" xfId="17792" applyNumberFormat="1" applyBorder="1" applyAlignment="1">
      <alignment horizontal="center"/>
    </xf>
    <xf numFmtId="0" fontId="36" fillId="0" borderId="300" xfId="17792" applyFont="1" applyBorder="1" applyAlignment="1">
      <alignment horizontal="center" vertical="center" wrapText="1"/>
    </xf>
    <xf numFmtId="0" fontId="36" fillId="0" borderId="282" xfId="17792" applyFont="1" applyBorder="1" applyAlignment="1">
      <alignment horizontal="center" vertical="center" wrapText="1"/>
    </xf>
    <xf numFmtId="0" fontId="43" fillId="115" borderId="181" xfId="0" applyFont="1" applyFill="1" applyBorder="1" applyAlignment="1">
      <alignment vertical="center"/>
    </xf>
    <xf numFmtId="0" fontId="43" fillId="115" borderId="0" xfId="17792" applyFont="1" applyFill="1">
      <alignment vertical="center"/>
    </xf>
    <xf numFmtId="37" fontId="243" fillId="115" borderId="198" xfId="31437" applyNumberFormat="1" applyFont="1" applyBorder="1" applyAlignment="1">
      <alignment horizontal="center" vertical="center"/>
    </xf>
    <xf numFmtId="37" fontId="243" fillId="115" borderId="198" xfId="31442" applyNumberFormat="1" applyFont="1" applyBorder="1" applyAlignment="1">
      <alignment horizontal="center" vertical="center"/>
    </xf>
    <xf numFmtId="37" fontId="243" fillId="115" borderId="214" xfId="30957" applyNumberFormat="1" applyFont="1" applyBorder="1" applyAlignment="1">
      <alignment horizontal="center" vertical="center"/>
    </xf>
    <xf numFmtId="37" fontId="243" fillId="115" borderId="268" xfId="30957" applyNumberFormat="1" applyFont="1" applyBorder="1" applyAlignment="1">
      <alignment horizontal="center" vertical="center"/>
    </xf>
    <xf numFmtId="37" fontId="243" fillId="115" borderId="198" xfId="30957" applyNumberFormat="1" applyFont="1" applyBorder="1" applyAlignment="1">
      <alignment horizontal="center" vertical="center"/>
    </xf>
    <xf numFmtId="3" fontId="15" fillId="115" borderId="198" xfId="11792" applyNumberFormat="1" applyFont="1" applyFill="1" applyBorder="1" applyAlignment="1">
      <alignment horizontal="center"/>
    </xf>
    <xf numFmtId="0" fontId="217" fillId="0" borderId="198" xfId="0" applyFont="1" applyBorder="1" applyAlignment="1">
      <alignment horizontal="center" vertical="center"/>
    </xf>
    <xf numFmtId="178" fontId="36" fillId="0" borderId="216" xfId="17792" applyNumberFormat="1" applyFont="1" applyBorder="1" applyAlignment="1">
      <alignment horizontal="center" vertical="center" wrapText="1"/>
    </xf>
    <xf numFmtId="3" fontId="36" fillId="0" borderId="216" xfId="17792" applyNumberFormat="1" applyFont="1" applyBorder="1" applyAlignment="1">
      <alignment horizontal="center" vertical="center" wrapText="1"/>
    </xf>
    <xf numFmtId="1" fontId="205" fillId="0" borderId="209" xfId="17792" applyNumberFormat="1" applyBorder="1" applyAlignment="1">
      <alignment horizontal="center"/>
    </xf>
    <xf numFmtId="1" fontId="0" fillId="0" borderId="209" xfId="0" applyNumberFormat="1" applyBorder="1" applyAlignment="1">
      <alignment horizontal="center"/>
    </xf>
    <xf numFmtId="3" fontId="14" fillId="0" borderId="198" xfId="0" applyNumberFormat="1" applyFont="1" applyBorder="1" applyAlignment="1">
      <alignment horizontal="center"/>
    </xf>
    <xf numFmtId="3" fontId="0" fillId="0" borderId="198" xfId="0" applyNumberFormat="1" applyBorder="1" applyAlignment="1">
      <alignment horizontal="center"/>
    </xf>
    <xf numFmtId="3" fontId="14" fillId="115" borderId="198" xfId="11792" applyNumberFormat="1" applyFont="1" applyFill="1" applyBorder="1" applyAlignment="1">
      <alignment horizontal="center"/>
    </xf>
    <xf numFmtId="0" fontId="43" fillId="0" borderId="0" xfId="0" applyFont="1" applyAlignment="1">
      <alignment horizontal="left" vertical="center"/>
    </xf>
    <xf numFmtId="3" fontId="217" fillId="0" borderId="158" xfId="17792" applyNumberFormat="1" applyFont="1" applyBorder="1" applyAlignment="1">
      <alignment horizontal="center" vertical="center"/>
    </xf>
    <xf numFmtId="3" fontId="41" fillId="0" borderId="171" xfId="17792" applyNumberFormat="1" applyFont="1" applyBorder="1" applyAlignment="1">
      <alignment horizontal="center" vertical="center"/>
    </xf>
    <xf numFmtId="171" fontId="36" fillId="0" borderId="215" xfId="17792" quotePrefix="1" applyNumberFormat="1" applyFont="1" applyBorder="1" applyAlignment="1">
      <alignment horizontal="center" vertical="center"/>
    </xf>
    <xf numFmtId="0" fontId="216" fillId="157" borderId="305" xfId="17792" applyFont="1" applyFill="1" applyBorder="1" applyAlignment="1">
      <alignment horizontal="center" vertical="center"/>
    </xf>
    <xf numFmtId="0" fontId="216" fillId="157" borderId="232" xfId="17792" applyFont="1" applyFill="1" applyBorder="1" applyAlignment="1">
      <alignment horizontal="center" vertical="center"/>
    </xf>
    <xf numFmtId="178" fontId="217" fillId="115" borderId="198" xfId="0" applyNumberFormat="1" applyFont="1" applyFill="1" applyBorder="1" applyAlignment="1">
      <alignment horizontal="center" vertical="center"/>
    </xf>
    <xf numFmtId="3" fontId="217" fillId="155" borderId="216" xfId="0" applyNumberFormat="1" applyFont="1" applyFill="1" applyBorder="1" applyAlignment="1" applyProtection="1">
      <alignment horizontal="center" vertical="center"/>
      <protection locked="0"/>
    </xf>
    <xf numFmtId="0" fontId="217" fillId="115" borderId="211" xfId="0" applyFont="1" applyFill="1" applyBorder="1" applyAlignment="1">
      <alignment horizontal="center" vertical="center"/>
    </xf>
    <xf numFmtId="0" fontId="36" fillId="0" borderId="215" xfId="17792" applyFont="1" applyBorder="1" applyAlignment="1">
      <alignment horizontal="center" vertical="center" wrapText="1"/>
    </xf>
    <xf numFmtId="0" fontId="217" fillId="115" borderId="213" xfId="0" applyFont="1" applyFill="1" applyBorder="1" applyAlignment="1">
      <alignment horizontal="center" vertical="center" wrapText="1"/>
    </xf>
    <xf numFmtId="0" fontId="217" fillId="155" borderId="198" xfId="0" applyFont="1" applyFill="1" applyBorder="1" applyAlignment="1">
      <alignment horizontal="center" vertical="center"/>
    </xf>
    <xf numFmtId="15" fontId="217" fillId="115" borderId="198" xfId="0" applyNumberFormat="1" applyFont="1" applyFill="1" applyBorder="1" applyAlignment="1">
      <alignment horizontal="center" vertical="center"/>
    </xf>
    <xf numFmtId="0" fontId="217" fillId="155" borderId="198" xfId="0" applyFont="1" applyFill="1" applyBorder="1" applyAlignment="1" applyProtection="1">
      <alignment horizontal="center" vertical="center"/>
      <protection locked="0"/>
    </xf>
    <xf numFmtId="0" fontId="217" fillId="115" borderId="198" xfId="0" applyFont="1" applyFill="1" applyBorder="1" applyAlignment="1" applyProtection="1">
      <alignment horizontal="center" vertical="center"/>
      <protection locked="0"/>
    </xf>
    <xf numFmtId="0" fontId="217" fillId="115" borderId="229" xfId="0" applyFont="1" applyFill="1" applyBorder="1" applyAlignment="1">
      <alignment horizontal="center" vertical="center" wrapText="1"/>
    </xf>
    <xf numFmtId="0" fontId="217" fillId="115" borderId="216" xfId="0" applyFont="1" applyFill="1" applyBorder="1" applyAlignment="1">
      <alignment horizontal="center" vertical="center"/>
    </xf>
    <xf numFmtId="0" fontId="217" fillId="155" borderId="216" xfId="0" applyFont="1" applyFill="1" applyBorder="1" applyAlignment="1" applyProtection="1">
      <alignment horizontal="center" vertical="center"/>
      <protection locked="0"/>
    </xf>
    <xf numFmtId="171" fontId="36" fillId="0" borderId="216" xfId="17792" quotePrefix="1" applyNumberFormat="1" applyFont="1" applyBorder="1" applyAlignment="1">
      <alignment horizontal="center" vertical="center"/>
    </xf>
    <xf numFmtId="15" fontId="217" fillId="115" borderId="216" xfId="0" applyNumberFormat="1" applyFont="1" applyFill="1" applyBorder="1" applyAlignment="1">
      <alignment horizontal="center" vertical="center"/>
    </xf>
    <xf numFmtId="0" fontId="217" fillId="115" borderId="215" xfId="0" applyFont="1" applyFill="1" applyBorder="1" applyAlignment="1">
      <alignment horizontal="center" vertical="center" wrapText="1"/>
    </xf>
    <xf numFmtId="178" fontId="217" fillId="115" borderId="216" xfId="0" applyNumberFormat="1" applyFont="1" applyFill="1" applyBorder="1" applyAlignment="1" applyProtection="1">
      <alignment horizontal="center" vertical="center"/>
      <protection locked="0"/>
    </xf>
    <xf numFmtId="0" fontId="217" fillId="115" borderId="215" xfId="0" applyFont="1" applyFill="1" applyBorder="1" applyAlignment="1">
      <alignment horizontal="center" vertical="center"/>
    </xf>
    <xf numFmtId="0" fontId="217" fillId="115" borderId="215" xfId="0" applyFont="1" applyFill="1" applyBorder="1" applyAlignment="1" applyProtection="1">
      <alignment horizontal="center" vertical="center"/>
      <protection locked="0"/>
    </xf>
    <xf numFmtId="15" fontId="217" fillId="115" borderId="215" xfId="0" applyNumberFormat="1" applyFont="1" applyFill="1" applyBorder="1" applyAlignment="1">
      <alignment horizontal="center" vertical="center"/>
    </xf>
    <xf numFmtId="178" fontId="217" fillId="115" borderId="215" xfId="0" applyNumberFormat="1" applyFont="1" applyFill="1" applyBorder="1" applyAlignment="1" applyProtection="1">
      <alignment horizontal="center" vertical="center"/>
      <protection locked="0"/>
    </xf>
    <xf numFmtId="0" fontId="217" fillId="115" borderId="216" xfId="0" applyFont="1" applyFill="1" applyBorder="1" applyAlignment="1" applyProtection="1">
      <alignment horizontal="center" vertical="center"/>
      <protection locked="0"/>
    </xf>
    <xf numFmtId="3" fontId="217" fillId="115" borderId="215" xfId="0" applyNumberFormat="1" applyFont="1" applyFill="1" applyBorder="1" applyAlignment="1" applyProtection="1">
      <alignment horizontal="center" vertical="center"/>
      <protection locked="0"/>
    </xf>
    <xf numFmtId="3" fontId="217" fillId="115" borderId="215" xfId="0" applyNumberFormat="1" applyFont="1" applyFill="1" applyBorder="1" applyAlignment="1">
      <alignment horizontal="center" vertical="center"/>
    </xf>
    <xf numFmtId="0" fontId="217" fillId="115" borderId="209" xfId="0" applyFont="1" applyFill="1" applyBorder="1" applyAlignment="1">
      <alignment horizontal="center" vertical="center" wrapText="1"/>
    </xf>
    <xf numFmtId="0" fontId="217" fillId="115" borderId="209" xfId="0" applyFont="1" applyFill="1" applyBorder="1" applyAlignment="1">
      <alignment horizontal="center" vertical="center"/>
    </xf>
    <xf numFmtId="0" fontId="217" fillId="115" borderId="209" xfId="0" applyFont="1" applyFill="1" applyBorder="1" applyAlignment="1" applyProtection="1">
      <alignment horizontal="center" vertical="center"/>
      <protection locked="0"/>
    </xf>
    <xf numFmtId="178" fontId="217" fillId="115" borderId="209" xfId="0" applyNumberFormat="1" applyFont="1" applyFill="1" applyBorder="1" applyAlignment="1" applyProtection="1">
      <alignment horizontal="center" vertical="center"/>
      <protection locked="0"/>
    </xf>
    <xf numFmtId="3" fontId="217" fillId="115" borderId="209" xfId="0" applyNumberFormat="1" applyFont="1" applyFill="1" applyBorder="1" applyAlignment="1" applyProtection="1">
      <alignment horizontal="center" vertical="center"/>
      <protection locked="0"/>
    </xf>
    <xf numFmtId="3" fontId="217" fillId="115" borderId="209" xfId="0" applyNumberFormat="1" applyFont="1" applyFill="1" applyBorder="1" applyAlignment="1">
      <alignment horizontal="center" vertical="center"/>
    </xf>
    <xf numFmtId="0" fontId="217" fillId="115" borderId="216" xfId="0" applyFont="1" applyFill="1" applyBorder="1" applyAlignment="1">
      <alignment horizontal="center" vertical="center" wrapText="1"/>
    </xf>
    <xf numFmtId="3" fontId="217" fillId="115" borderId="216" xfId="0" applyNumberFormat="1" applyFont="1" applyFill="1" applyBorder="1" applyAlignment="1">
      <alignment horizontal="center" vertical="center"/>
    </xf>
    <xf numFmtId="0" fontId="217" fillId="0" borderId="215" xfId="17792" applyFont="1" applyBorder="1" applyAlignment="1">
      <alignment horizontal="center" vertical="center"/>
    </xf>
    <xf numFmtId="0" fontId="36" fillId="0" borderId="0" xfId="17792" applyFont="1" applyAlignment="1">
      <alignment horizontal="left"/>
    </xf>
    <xf numFmtId="0" fontId="36" fillId="155" borderId="171" xfId="17792" applyFont="1" applyFill="1" applyBorder="1" applyAlignment="1">
      <alignment horizontal="center" vertical="center"/>
    </xf>
    <xf numFmtId="3" fontId="13" fillId="0" borderId="198" xfId="0" applyNumberFormat="1" applyFont="1" applyBorder="1" applyAlignment="1">
      <alignment horizontal="center"/>
    </xf>
    <xf numFmtId="3" fontId="230" fillId="157" borderId="155" xfId="17792" applyNumberFormat="1" applyFont="1" applyFill="1" applyBorder="1" applyAlignment="1">
      <alignment horizontal="center" vertical="center" wrapText="1"/>
    </xf>
    <xf numFmtId="3" fontId="230" fillId="157" borderId="196" xfId="17792" applyNumberFormat="1" applyFont="1" applyFill="1" applyBorder="1" applyAlignment="1">
      <alignment horizontal="center" vertical="center" wrapText="1"/>
    </xf>
    <xf numFmtId="0" fontId="218" fillId="157" borderId="198" xfId="17792" applyFont="1" applyFill="1" applyBorder="1" applyAlignment="1">
      <alignment horizontal="center" vertical="center"/>
    </xf>
    <xf numFmtId="0" fontId="218" fillId="157" borderId="215" xfId="17792" applyFont="1" applyFill="1" applyBorder="1" applyAlignment="1">
      <alignment horizontal="center" vertical="center"/>
    </xf>
    <xf numFmtId="3" fontId="222" fillId="0" borderId="183" xfId="17792" applyNumberFormat="1" applyFont="1" applyBorder="1" applyAlignment="1">
      <alignment horizontal="center" vertical="center"/>
    </xf>
    <xf numFmtId="3" fontId="217" fillId="0" borderId="67" xfId="17792" applyNumberFormat="1" applyFont="1" applyBorder="1" applyAlignment="1">
      <alignment horizontal="center" vertical="center"/>
    </xf>
    <xf numFmtId="3" fontId="217" fillId="0" borderId="286" xfId="17792" applyNumberFormat="1" applyFont="1" applyBorder="1" applyAlignment="1">
      <alignment horizontal="center" vertical="center"/>
    </xf>
    <xf numFmtId="3" fontId="41" fillId="0" borderId="158" xfId="17792" applyNumberFormat="1" applyFont="1" applyBorder="1" applyAlignment="1">
      <alignment horizontal="center" vertical="center"/>
    </xf>
    <xf numFmtId="0" fontId="217" fillId="0" borderId="287" xfId="17792" applyFont="1" applyBorder="1" applyAlignment="1">
      <alignment horizontal="center" vertical="center" wrapText="1"/>
    </xf>
    <xf numFmtId="0" fontId="36" fillId="0" borderId="171" xfId="17792" quotePrefix="1" applyFont="1" applyBorder="1" applyAlignment="1">
      <alignment horizontal="center" vertical="center" wrapText="1"/>
    </xf>
    <xf numFmtId="0" fontId="36" fillId="0" borderId="171" xfId="17792" applyFont="1" applyBorder="1" applyAlignment="1">
      <alignment horizontal="center" vertical="center" wrapText="1"/>
    </xf>
    <xf numFmtId="0" fontId="244" fillId="0" borderId="198" xfId="0" applyFont="1" applyBorder="1" applyAlignment="1" applyProtection="1">
      <alignment horizontal="center" vertical="center"/>
      <protection locked="0"/>
    </xf>
    <xf numFmtId="3" fontId="36" fillId="155" borderId="102" xfId="17792" applyNumberFormat="1" applyFont="1" applyFill="1" applyBorder="1" applyAlignment="1">
      <alignment horizontal="center" vertical="center"/>
    </xf>
    <xf numFmtId="3" fontId="217" fillId="0" borderId="214" xfId="17792" applyNumberFormat="1" applyFont="1" applyBorder="1" applyAlignment="1">
      <alignment horizontal="center" vertical="center"/>
    </xf>
    <xf numFmtId="3" fontId="36" fillId="155" borderId="156" xfId="17792" applyNumberFormat="1" applyFont="1" applyFill="1" applyBorder="1" applyAlignment="1">
      <alignment horizontal="center" vertical="center"/>
    </xf>
    <xf numFmtId="3" fontId="36" fillId="155" borderId="198" xfId="17792" applyNumberFormat="1" applyFont="1" applyFill="1" applyBorder="1" applyAlignment="1">
      <alignment horizontal="center" vertical="center"/>
    </xf>
    <xf numFmtId="3" fontId="245" fillId="158" borderId="257" xfId="17792" applyNumberFormat="1" applyFont="1" applyFill="1" applyBorder="1" applyAlignment="1">
      <alignment horizontal="center" vertical="center"/>
    </xf>
    <xf numFmtId="3" fontId="207" fillId="0" borderId="171" xfId="29627" applyNumberFormat="1" applyFont="1" applyBorder="1" applyAlignment="1">
      <alignment horizontal="center" vertical="center"/>
    </xf>
    <xf numFmtId="202" fontId="207" fillId="0" borderId="178" xfId="29627" applyNumberFormat="1" applyFont="1" applyBorder="1" applyAlignment="1">
      <alignment horizontal="center" vertical="center"/>
    </xf>
    <xf numFmtId="178" fontId="222" fillId="155" borderId="215" xfId="0" applyNumberFormat="1" applyFont="1" applyFill="1" applyBorder="1" applyAlignment="1" applyProtection="1">
      <alignment horizontal="center" vertical="center"/>
      <protection locked="0"/>
    </xf>
    <xf numFmtId="178" fontId="222" fillId="155" borderId="215" xfId="0" quotePrefix="1" applyNumberFormat="1" applyFont="1" applyFill="1" applyBorder="1" applyAlignment="1">
      <alignment horizontal="center" vertical="center"/>
    </xf>
    <xf numFmtId="3" fontId="222" fillId="155" borderId="215" xfId="0" applyNumberFormat="1" applyFont="1" applyFill="1" applyBorder="1" applyAlignment="1" applyProtection="1">
      <alignment horizontal="center" vertical="center"/>
      <protection locked="0"/>
    </xf>
    <xf numFmtId="3" fontId="222" fillId="155" borderId="215" xfId="0" applyNumberFormat="1" applyFont="1" applyFill="1" applyBorder="1" applyAlignment="1">
      <alignment horizontal="center" vertical="center"/>
    </xf>
    <xf numFmtId="0" fontId="222" fillId="115" borderId="216" xfId="0" applyFont="1" applyFill="1" applyBorder="1" applyAlignment="1">
      <alignment horizontal="center" vertical="center" wrapText="1"/>
    </xf>
    <xf numFmtId="0" fontId="222" fillId="155" borderId="216" xfId="0" applyFont="1" applyFill="1" applyBorder="1" applyAlignment="1">
      <alignment horizontal="center" vertical="center"/>
    </xf>
    <xf numFmtId="178" fontId="222" fillId="155" borderId="216" xfId="0" applyNumberFormat="1" applyFont="1" applyFill="1" applyBorder="1" applyAlignment="1" applyProtection="1">
      <alignment horizontal="center" vertical="center"/>
      <protection locked="0"/>
    </xf>
    <xf numFmtId="178" fontId="222" fillId="155" borderId="216" xfId="0" quotePrefix="1" applyNumberFormat="1" applyFont="1" applyFill="1" applyBorder="1" applyAlignment="1">
      <alignment horizontal="center" vertical="center"/>
    </xf>
    <xf numFmtId="3" fontId="222" fillId="155" borderId="216" xfId="0" applyNumberFormat="1" applyFont="1" applyFill="1" applyBorder="1" applyAlignment="1" applyProtection="1">
      <alignment horizontal="center" vertical="center"/>
      <protection locked="0"/>
    </xf>
    <xf numFmtId="3" fontId="222" fillId="155" borderId="216" xfId="0" applyNumberFormat="1" applyFont="1" applyFill="1" applyBorder="1" applyAlignment="1">
      <alignment horizontal="center" vertical="center"/>
    </xf>
    <xf numFmtId="3" fontId="217" fillId="115" borderId="216" xfId="0" applyNumberFormat="1" applyFont="1" applyFill="1" applyBorder="1" applyAlignment="1" applyProtection="1">
      <alignment horizontal="center" vertical="center"/>
      <protection locked="0"/>
    </xf>
    <xf numFmtId="178" fontId="217" fillId="155" borderId="215" xfId="0" applyNumberFormat="1" applyFont="1" applyFill="1" applyBorder="1" applyAlignment="1">
      <alignment horizontal="center" vertical="center"/>
    </xf>
    <xf numFmtId="178" fontId="217" fillId="115" borderId="209" xfId="0" applyNumberFormat="1" applyFont="1" applyFill="1" applyBorder="1" applyAlignment="1">
      <alignment horizontal="center" vertical="center"/>
    </xf>
    <xf numFmtId="178" fontId="217" fillId="155" borderId="216" xfId="0" applyNumberFormat="1" applyFont="1" applyFill="1" applyBorder="1" applyAlignment="1">
      <alignment horizontal="center" vertical="center"/>
    </xf>
    <xf numFmtId="0" fontId="217" fillId="115" borderId="306" xfId="0" applyFont="1" applyFill="1" applyBorder="1" applyAlignment="1">
      <alignment horizontal="center" vertical="center"/>
    </xf>
    <xf numFmtId="0" fontId="217" fillId="155" borderId="306" xfId="0" applyFont="1" applyFill="1" applyBorder="1" applyAlignment="1" applyProtection="1">
      <alignment horizontal="center" vertical="center"/>
      <protection locked="0"/>
    </xf>
    <xf numFmtId="0" fontId="217" fillId="115" borderId="306" xfId="0" applyFont="1" applyFill="1" applyBorder="1" applyAlignment="1" applyProtection="1">
      <alignment horizontal="center" vertical="center"/>
      <protection locked="0"/>
    </xf>
    <xf numFmtId="15" fontId="217" fillId="115" borderId="306" xfId="0" applyNumberFormat="1" applyFont="1" applyFill="1" applyBorder="1" applyAlignment="1">
      <alignment horizontal="center" vertical="center"/>
    </xf>
    <xf numFmtId="178" fontId="217" fillId="115" borderId="306" xfId="0" applyNumberFormat="1" applyFont="1" applyFill="1" applyBorder="1" applyAlignment="1" applyProtection="1">
      <alignment horizontal="center" vertical="center"/>
      <protection locked="0"/>
    </xf>
    <xf numFmtId="14" fontId="217" fillId="115" borderId="198" xfId="0" applyNumberFormat="1" applyFont="1" applyFill="1" applyBorder="1" applyAlignment="1">
      <alignment horizontal="center" vertical="center"/>
    </xf>
    <xf numFmtId="15" fontId="217" fillId="115" borderId="209" xfId="0" applyNumberFormat="1" applyFont="1" applyFill="1" applyBorder="1" applyAlignment="1">
      <alignment horizontal="center" vertical="center"/>
    </xf>
    <xf numFmtId="3" fontId="217" fillId="155" borderId="306" xfId="0" applyNumberFormat="1" applyFont="1" applyFill="1" applyBorder="1" applyAlignment="1" applyProtection="1">
      <alignment horizontal="center" vertical="center"/>
      <protection locked="0"/>
    </xf>
    <xf numFmtId="3" fontId="217" fillId="155" borderId="306" xfId="0" applyNumberFormat="1" applyFont="1" applyFill="1" applyBorder="1" applyAlignment="1">
      <alignment horizontal="center" vertical="center"/>
    </xf>
    <xf numFmtId="3" fontId="11" fillId="0" borderId="209" xfId="0" applyNumberFormat="1" applyFont="1" applyBorder="1" applyAlignment="1">
      <alignment horizontal="center"/>
    </xf>
    <xf numFmtId="1" fontId="11" fillId="115" borderId="209" xfId="11037" applyNumberFormat="1" applyFont="1" applyFill="1" applyBorder="1" applyAlignment="1">
      <alignment horizontal="center"/>
    </xf>
    <xf numFmtId="3" fontId="217" fillId="162" borderId="198" xfId="3" applyNumberFormat="1" applyFont="1" applyFill="1" applyBorder="1" applyAlignment="1">
      <alignment horizontal="center" vertical="center"/>
    </xf>
    <xf numFmtId="3" fontId="216" fillId="158" borderId="308" xfId="17792" applyNumberFormat="1" applyFont="1" applyFill="1" applyBorder="1" applyAlignment="1">
      <alignment horizontal="center" vertical="center"/>
    </xf>
    <xf numFmtId="3" fontId="210" fillId="158" borderId="239" xfId="0" applyNumberFormat="1" applyFont="1" applyFill="1" applyBorder="1" applyAlignment="1">
      <alignment horizontal="center" vertical="center"/>
    </xf>
    <xf numFmtId="3" fontId="210" fillId="158" borderId="309" xfId="0" applyNumberFormat="1" applyFont="1" applyFill="1" applyBorder="1" applyAlignment="1">
      <alignment horizontal="center" vertical="center"/>
    </xf>
    <xf numFmtId="3" fontId="41" fillId="0" borderId="178" xfId="17792" applyNumberFormat="1" applyFont="1" applyBorder="1" applyAlignment="1">
      <alignment horizontal="center" vertical="center"/>
    </xf>
    <xf numFmtId="0" fontId="219" fillId="0" borderId="198" xfId="0" applyFont="1" applyBorder="1" applyAlignment="1">
      <alignment horizontal="center" vertical="center"/>
    </xf>
    <xf numFmtId="0" fontId="36" fillId="0" borderId="306" xfId="17792" applyFont="1" applyBorder="1" applyAlignment="1">
      <alignment horizontal="center" vertical="center" wrapText="1"/>
    </xf>
    <xf numFmtId="178" fontId="36" fillId="0" borderId="306" xfId="17792" applyNumberFormat="1" applyFont="1" applyBorder="1" applyAlignment="1">
      <alignment horizontal="center" vertical="center" wrapText="1"/>
    </xf>
    <xf numFmtId="3" fontId="36" fillId="0" borderId="306" xfId="17792" applyNumberFormat="1" applyFont="1" applyBorder="1" applyAlignment="1">
      <alignment horizontal="center" vertical="center" wrapText="1"/>
    </xf>
    <xf numFmtId="0" fontId="217" fillId="155" borderId="215" xfId="17792" applyFont="1" applyFill="1" applyBorder="1" applyAlignment="1">
      <alignment horizontal="center" vertical="center" wrapText="1"/>
    </xf>
    <xf numFmtId="0" fontId="217" fillId="155" borderId="198" xfId="17792" applyFont="1" applyFill="1" applyBorder="1" applyAlignment="1">
      <alignment horizontal="center" vertical="center" wrapText="1"/>
    </xf>
    <xf numFmtId="0" fontId="210" fillId="155" borderId="198" xfId="17792" applyFont="1" applyFill="1" applyBorder="1" applyAlignment="1">
      <alignment horizontal="center" vertical="center" wrapText="1"/>
    </xf>
    <xf numFmtId="0" fontId="210" fillId="155" borderId="181" xfId="17792" applyFont="1" applyFill="1" applyBorder="1" applyAlignment="1">
      <alignment horizontal="center" vertical="center" wrapText="1"/>
    </xf>
    <xf numFmtId="1" fontId="235" fillId="0" borderId="198" xfId="0" applyNumberFormat="1" applyFont="1" applyBorder="1" applyAlignment="1">
      <alignment horizontal="center"/>
    </xf>
    <xf numFmtId="3" fontId="9" fillId="115" borderId="198" xfId="30860" applyNumberFormat="1" applyFont="1" applyBorder="1" applyAlignment="1">
      <alignment horizontal="center"/>
    </xf>
    <xf numFmtId="3" fontId="8" fillId="115" borderId="198" xfId="30860" applyNumberFormat="1" applyFont="1" applyBorder="1" applyAlignment="1">
      <alignment horizontal="center"/>
    </xf>
    <xf numFmtId="202" fontId="241" fillId="0" borderId="198" xfId="29627" applyNumberFormat="1" applyFont="1" applyBorder="1" applyAlignment="1">
      <alignment horizontal="center" vertical="center"/>
    </xf>
    <xf numFmtId="0" fontId="222" fillId="115" borderId="198" xfId="0" applyFont="1" applyFill="1" applyBorder="1" applyAlignment="1">
      <alignment horizontal="center" vertical="center"/>
    </xf>
    <xf numFmtId="0" fontId="217" fillId="115" borderId="211" xfId="0" applyFont="1" applyFill="1" applyBorder="1" applyAlignment="1">
      <alignment horizontal="center" vertical="center" wrapText="1"/>
    </xf>
    <xf numFmtId="0" fontId="217" fillId="115" borderId="211" xfId="0" applyFont="1" applyFill="1" applyBorder="1" applyAlignment="1" applyProtection="1">
      <alignment horizontal="center" vertical="center"/>
      <protection locked="0"/>
    </xf>
    <xf numFmtId="3" fontId="36" fillId="0" borderId="198" xfId="17792" applyNumberFormat="1" applyFont="1" applyBorder="1" applyAlignment="1">
      <alignment horizontal="center" vertical="center"/>
    </xf>
    <xf numFmtId="3" fontId="6" fillId="0" borderId="198" xfId="0" applyNumberFormat="1" applyFont="1" applyBorder="1" applyAlignment="1">
      <alignment horizontal="center"/>
    </xf>
    <xf numFmtId="3" fontId="41" fillId="0" borderId="183" xfId="17792" applyNumberFormat="1" applyFont="1" applyBorder="1" applyAlignment="1">
      <alignment horizontal="center" vertical="center"/>
    </xf>
    <xf numFmtId="3" fontId="241" fillId="100" borderId="178" xfId="17792" applyNumberFormat="1" applyFont="1" applyFill="1" applyBorder="1" applyAlignment="1">
      <alignment horizontal="center" vertical="center"/>
    </xf>
    <xf numFmtId="3" fontId="235" fillId="0" borderId="198" xfId="17792" applyNumberFormat="1" applyFont="1" applyBorder="1" applyAlignment="1">
      <alignment horizontal="center" vertical="center"/>
    </xf>
    <xf numFmtId="0" fontId="246" fillId="155" borderId="215" xfId="0" applyFont="1" applyFill="1" applyBorder="1" applyAlignment="1">
      <alignment horizontal="left" vertical="center" wrapText="1"/>
    </xf>
    <xf numFmtId="0" fontId="246" fillId="155" borderId="198" xfId="0" applyFont="1" applyFill="1" applyBorder="1" applyAlignment="1">
      <alignment horizontal="left" vertical="center" wrapText="1"/>
    </xf>
    <xf numFmtId="178" fontId="45" fillId="0" borderId="181" xfId="17792" applyNumberFormat="1" applyFont="1" applyBorder="1" applyAlignment="1">
      <alignment horizontal="center" vertical="center" wrapText="1"/>
    </xf>
    <xf numFmtId="0" fontId="222" fillId="115" borderId="216" xfId="0" applyFont="1" applyFill="1" applyBorder="1" applyAlignment="1">
      <alignment horizontal="center" vertical="center"/>
    </xf>
    <xf numFmtId="3" fontId="36" fillId="0" borderId="216" xfId="17792" applyNumberFormat="1" applyFont="1" applyBorder="1" applyAlignment="1">
      <alignment horizontal="center" vertical="center"/>
    </xf>
    <xf numFmtId="15" fontId="246" fillId="155" borderId="215" xfId="0" applyNumberFormat="1" applyFont="1" applyFill="1" applyBorder="1" applyAlignment="1">
      <alignment horizontal="center" vertical="center"/>
    </xf>
    <xf numFmtId="15" fontId="246" fillId="155" borderId="198" xfId="0" applyNumberFormat="1" applyFont="1" applyFill="1" applyBorder="1" applyAlignment="1">
      <alignment horizontal="center" vertical="center"/>
    </xf>
    <xf numFmtId="0" fontId="45" fillId="0" borderId="316" xfId="17792" applyFont="1" applyBorder="1" applyAlignment="1">
      <alignment horizontal="center" vertical="center" wrapText="1"/>
    </xf>
    <xf numFmtId="0" fontId="45" fillId="0" borderId="286" xfId="17792" applyFont="1" applyBorder="1" applyAlignment="1">
      <alignment horizontal="center" vertical="center" wrapText="1"/>
    </xf>
    <xf numFmtId="178" fontId="45" fillId="0" borderId="286" xfId="17792" applyNumberFormat="1" applyFont="1" applyBorder="1" applyAlignment="1">
      <alignment horizontal="center" vertical="center" wrapText="1"/>
    </xf>
    <xf numFmtId="178" fontId="36" fillId="0" borderId="317" xfId="17792" applyNumberFormat="1" applyFont="1" applyBorder="1" applyAlignment="1">
      <alignment horizontal="center" vertical="center" wrapText="1"/>
    </xf>
    <xf numFmtId="3" fontId="45" fillId="0" borderId="317" xfId="17792" applyNumberFormat="1" applyFont="1" applyBorder="1" applyAlignment="1">
      <alignment horizontal="center" vertical="center" wrapText="1"/>
    </xf>
    <xf numFmtId="178" fontId="45" fillId="0" borderId="198" xfId="17792" applyNumberFormat="1" applyFont="1" applyBorder="1" applyAlignment="1">
      <alignment horizontal="center" vertical="center" wrapText="1"/>
    </xf>
    <xf numFmtId="3" fontId="45" fillId="0" borderId="198" xfId="17792" applyNumberFormat="1" applyFont="1" applyBorder="1" applyAlignment="1">
      <alignment horizontal="center" vertical="center" wrapText="1"/>
    </xf>
    <xf numFmtId="0" fontId="45" fillId="0" borderId="198" xfId="17792" applyFont="1" applyBorder="1" applyAlignment="1">
      <alignment horizontal="center" vertical="center" wrapText="1"/>
    </xf>
    <xf numFmtId="3" fontId="217" fillId="155" borderId="178" xfId="19138" applyNumberFormat="1" applyFont="1" applyFill="1" applyBorder="1" applyAlignment="1">
      <alignment horizontal="center" vertical="center"/>
    </xf>
    <xf numFmtId="3" fontId="217" fillId="154" borderId="178" xfId="3" applyNumberFormat="1" applyFont="1" applyFill="1" applyBorder="1" applyAlignment="1">
      <alignment horizontal="center" vertical="center"/>
    </xf>
    <xf numFmtId="3" fontId="217" fillId="161" borderId="178" xfId="0" applyNumberFormat="1" applyFont="1" applyFill="1" applyBorder="1" applyAlignment="1">
      <alignment horizontal="center" vertical="center"/>
    </xf>
    <xf numFmtId="3" fontId="217" fillId="115" borderId="209" xfId="3" applyNumberFormat="1" applyFont="1" applyFill="1" applyBorder="1" applyAlignment="1">
      <alignment horizontal="center" vertical="center"/>
    </xf>
    <xf numFmtId="3" fontId="217" fillId="161" borderId="209" xfId="0" applyNumberFormat="1" applyFont="1" applyFill="1" applyBorder="1" applyAlignment="1">
      <alignment horizontal="center" vertical="center"/>
    </xf>
    <xf numFmtId="37" fontId="243" fillId="115" borderId="198" xfId="31420" applyNumberFormat="1" applyFont="1" applyBorder="1" applyAlignment="1">
      <alignment horizontal="center" vertical="center"/>
    </xf>
    <xf numFmtId="37" fontId="243" fillId="115" borderId="198" xfId="31433" applyNumberFormat="1" applyFont="1" applyBorder="1" applyAlignment="1">
      <alignment horizontal="center" vertical="center"/>
    </xf>
    <xf numFmtId="37" fontId="243" fillId="115" borderId="198" xfId="31408" applyNumberFormat="1" applyFont="1" applyBorder="1" applyAlignment="1">
      <alignment horizontal="center" vertical="center"/>
    </xf>
    <xf numFmtId="3" fontId="43" fillId="0" borderId="0" xfId="29627" applyNumberFormat="1" applyFont="1"/>
    <xf numFmtId="0" fontId="45" fillId="0" borderId="211" xfId="17792" applyFont="1" applyBorder="1" applyAlignment="1">
      <alignment horizontal="center" vertical="center" wrapText="1"/>
    </xf>
    <xf numFmtId="3" fontId="231" fillId="159" borderId="318" xfId="29627" applyNumberFormat="1" applyFont="1" applyFill="1" applyBorder="1" applyAlignment="1">
      <alignment horizontal="center" vertical="center"/>
    </xf>
    <xf numFmtId="3" fontId="218" fillId="159" borderId="319" xfId="17792" applyNumberFormat="1" applyFont="1" applyFill="1" applyBorder="1" applyAlignment="1">
      <alignment horizontal="center" vertical="center"/>
    </xf>
    <xf numFmtId="0" fontId="246" fillId="155" borderId="215" xfId="0" applyFont="1" applyFill="1" applyBorder="1" applyAlignment="1">
      <alignment horizontal="center" vertical="center"/>
    </xf>
    <xf numFmtId="0" fontId="246" fillId="155" borderId="198" xfId="0" applyFont="1" applyFill="1" applyBorder="1" applyAlignment="1">
      <alignment horizontal="center" vertical="center"/>
    </xf>
    <xf numFmtId="0" fontId="246" fillId="155" borderId="215" xfId="0" applyFont="1" applyFill="1" applyBorder="1" applyAlignment="1" applyProtection="1">
      <alignment horizontal="center" vertical="center"/>
      <protection locked="0"/>
    </xf>
    <xf numFmtId="0" fontId="246" fillId="155" borderId="198" xfId="0" applyFont="1" applyFill="1" applyBorder="1" applyAlignment="1" applyProtection="1">
      <alignment horizontal="center" vertical="center"/>
      <protection locked="0"/>
    </xf>
    <xf numFmtId="178" fontId="246" fillId="155" borderId="215" xfId="0" applyNumberFormat="1" applyFont="1" applyFill="1" applyBorder="1" applyAlignment="1" applyProtection="1">
      <alignment horizontal="center" vertical="center"/>
      <protection locked="0"/>
    </xf>
    <xf numFmtId="178" fontId="246" fillId="155" borderId="198" xfId="0" applyNumberFormat="1" applyFont="1" applyFill="1" applyBorder="1" applyAlignment="1" applyProtection="1">
      <alignment horizontal="center" vertical="center"/>
      <protection locked="0"/>
    </xf>
    <xf numFmtId="3" fontId="246" fillId="155" borderId="215" xfId="0" applyNumberFormat="1" applyFont="1" applyFill="1" applyBorder="1" applyAlignment="1" applyProtection="1">
      <alignment horizontal="center" vertical="center"/>
      <protection locked="0"/>
    </xf>
    <xf numFmtId="3" fontId="246" fillId="155" borderId="198" xfId="0" applyNumberFormat="1" applyFont="1" applyFill="1" applyBorder="1" applyAlignment="1" applyProtection="1">
      <alignment horizontal="center" vertical="center"/>
      <protection locked="0"/>
    </xf>
    <xf numFmtId="3" fontId="246" fillId="155" borderId="215" xfId="0" applyNumberFormat="1" applyFont="1" applyFill="1" applyBorder="1" applyAlignment="1">
      <alignment horizontal="center" vertical="center"/>
    </xf>
    <xf numFmtId="3" fontId="246" fillId="155" borderId="198" xfId="0" applyNumberFormat="1" applyFont="1" applyFill="1" applyBorder="1" applyAlignment="1">
      <alignment horizontal="center" vertical="center"/>
    </xf>
    <xf numFmtId="0" fontId="246" fillId="155" borderId="216" xfId="0" applyFont="1" applyFill="1" applyBorder="1" applyAlignment="1">
      <alignment horizontal="left" vertical="center" wrapText="1"/>
    </xf>
    <xf numFmtId="0" fontId="246" fillId="155" borderId="216" xfId="0" applyFont="1" applyFill="1" applyBorder="1" applyAlignment="1" applyProtection="1">
      <alignment horizontal="center" vertical="center"/>
      <protection locked="0"/>
    </xf>
    <xf numFmtId="15" fontId="246" fillId="155" borderId="216" xfId="0" applyNumberFormat="1" applyFont="1" applyFill="1" applyBorder="1" applyAlignment="1">
      <alignment horizontal="center" vertical="center"/>
    </xf>
    <xf numFmtId="178" fontId="45" fillId="0" borderId="216" xfId="17792" applyNumberFormat="1" applyFont="1" applyBorder="1" applyAlignment="1">
      <alignment horizontal="center" vertical="center" wrapText="1"/>
    </xf>
    <xf numFmtId="171" fontId="36" fillId="0" borderId="152" xfId="17792" applyNumberFormat="1" applyFont="1" applyBorder="1" applyAlignment="1">
      <alignment horizontal="center" vertical="center"/>
    </xf>
    <xf numFmtId="1" fontId="36" fillId="0" borderId="171" xfId="17792" applyNumberFormat="1" applyFont="1" applyBorder="1" applyAlignment="1">
      <alignment horizontal="center" vertical="center"/>
    </xf>
    <xf numFmtId="1" fontId="210" fillId="160" borderId="215" xfId="17792" applyNumberFormat="1" applyFont="1" applyFill="1" applyBorder="1" applyAlignment="1">
      <alignment horizontal="center" vertical="center" wrapText="1"/>
    </xf>
    <xf numFmtId="1" fontId="36" fillId="0" borderId="181" xfId="17792" applyNumberFormat="1" applyFont="1" applyBorder="1" applyAlignment="1">
      <alignment horizontal="center" vertical="center"/>
    </xf>
    <xf numFmtId="1" fontId="40" fillId="158" borderId="264" xfId="17792" applyNumberFormat="1" applyFont="1" applyFill="1" applyBorder="1" applyAlignment="1">
      <alignment horizontal="center" vertical="center"/>
    </xf>
    <xf numFmtId="3" fontId="207" fillId="100" borderId="171" xfId="17792" applyNumberFormat="1" applyFont="1" applyFill="1" applyBorder="1" applyAlignment="1">
      <alignment horizontal="center" vertical="center"/>
    </xf>
    <xf numFmtId="3" fontId="41" fillId="0" borderId="307" xfId="17792" applyNumberFormat="1" applyFont="1" applyBorder="1" applyAlignment="1">
      <alignment horizontal="center" vertical="center"/>
    </xf>
    <xf numFmtId="202" fontId="241" fillId="0" borderId="171" xfId="29627" applyNumberFormat="1" applyFont="1" applyBorder="1" applyAlignment="1">
      <alignment horizontal="center" vertical="center"/>
    </xf>
    <xf numFmtId="0" fontId="217" fillId="0" borderId="286" xfId="17792" applyFont="1" applyBorder="1" applyAlignment="1">
      <alignment horizontal="center" vertical="center" wrapText="1"/>
    </xf>
    <xf numFmtId="3" fontId="36" fillId="0" borderId="156" xfId="17792" quotePrefix="1" applyNumberFormat="1" applyFont="1" applyBorder="1" applyAlignment="1">
      <alignment horizontal="center" vertical="center" wrapText="1"/>
    </xf>
    <xf numFmtId="3" fontId="36" fillId="0" borderId="198" xfId="17792" quotePrefix="1" applyNumberFormat="1" applyFont="1" applyBorder="1" applyAlignment="1">
      <alignment horizontal="center" vertical="center" wrapText="1"/>
    </xf>
    <xf numFmtId="3" fontId="36" fillId="155" borderId="286" xfId="17792" applyNumberFormat="1" applyFont="1" applyFill="1" applyBorder="1" applyAlignment="1">
      <alignment horizontal="center" vertical="center"/>
    </xf>
    <xf numFmtId="3" fontId="36" fillId="155" borderId="76" xfId="17792" applyNumberFormat="1" applyFont="1" applyFill="1" applyBorder="1" applyAlignment="1">
      <alignment horizontal="center" vertical="center"/>
    </xf>
    <xf numFmtId="0" fontId="246" fillId="155" borderId="216" xfId="0" applyFont="1" applyFill="1" applyBorder="1" applyAlignment="1">
      <alignment horizontal="center" vertical="center"/>
    </xf>
    <xf numFmtId="178" fontId="246" fillId="155" borderId="216" xfId="0" applyNumberFormat="1" applyFont="1" applyFill="1" applyBorder="1" applyAlignment="1" applyProtection="1">
      <alignment horizontal="center" vertical="center"/>
      <protection locked="0"/>
    </xf>
    <xf numFmtId="3" fontId="246" fillId="155" borderId="216" xfId="0" applyNumberFormat="1" applyFont="1" applyFill="1" applyBorder="1" applyAlignment="1" applyProtection="1">
      <alignment horizontal="center" vertical="center"/>
      <protection locked="0"/>
    </xf>
    <xf numFmtId="3" fontId="246" fillId="155" borderId="216" xfId="0" applyNumberFormat="1" applyFont="1" applyFill="1" applyBorder="1" applyAlignment="1">
      <alignment horizontal="center" vertical="center"/>
    </xf>
    <xf numFmtId="0" fontId="246" fillId="155" borderId="209" xfId="0" applyFont="1" applyFill="1" applyBorder="1" applyAlignment="1">
      <alignment horizontal="left" vertical="center" wrapText="1"/>
    </xf>
    <xf numFmtId="0" fontId="246" fillId="155" borderId="209" xfId="0" applyFont="1" applyFill="1" applyBorder="1" applyAlignment="1">
      <alignment horizontal="center" vertical="center"/>
    </xf>
    <xf numFmtId="0" fontId="246" fillId="155" borderId="209" xfId="0" applyFont="1" applyFill="1" applyBorder="1" applyAlignment="1" applyProtection="1">
      <alignment horizontal="center" vertical="center"/>
      <protection locked="0"/>
    </xf>
    <xf numFmtId="15" fontId="246" fillId="155" borderId="286" xfId="0" applyNumberFormat="1" applyFont="1" applyFill="1" applyBorder="1" applyAlignment="1">
      <alignment horizontal="center" vertical="center"/>
    </xf>
    <xf numFmtId="178" fontId="246" fillId="155" borderId="209" xfId="0" applyNumberFormat="1" applyFont="1" applyFill="1" applyBorder="1" applyAlignment="1" applyProtection="1">
      <alignment horizontal="center" vertical="center"/>
      <protection locked="0"/>
    </xf>
    <xf numFmtId="3" fontId="246" fillId="155" borderId="209" xfId="0" applyNumberFormat="1" applyFont="1" applyFill="1" applyBorder="1" applyAlignment="1" applyProtection="1">
      <alignment horizontal="center" vertical="center"/>
      <protection locked="0"/>
    </xf>
    <xf numFmtId="178" fontId="246" fillId="155" borderId="209" xfId="0" applyNumberFormat="1" applyFont="1" applyFill="1" applyBorder="1" applyAlignment="1">
      <alignment horizontal="left" vertical="center"/>
    </xf>
    <xf numFmtId="1" fontId="240" fillId="0" borderId="198" xfId="0" applyNumberFormat="1" applyFont="1" applyBorder="1" applyAlignment="1">
      <alignment horizontal="center"/>
    </xf>
    <xf numFmtId="3" fontId="3" fillId="0" borderId="198" xfId="0" applyNumberFormat="1" applyFont="1" applyBorder="1" applyAlignment="1">
      <alignment horizontal="center"/>
    </xf>
    <xf numFmtId="3" fontId="3" fillId="115" borderId="198" xfId="0" applyNumberFormat="1" applyFont="1" applyFill="1" applyBorder="1" applyAlignment="1">
      <alignment horizontal="center"/>
    </xf>
    <xf numFmtId="3" fontId="3" fillId="0" borderId="286" xfId="0" applyNumberFormat="1" applyFont="1" applyBorder="1" applyAlignment="1">
      <alignment horizontal="center"/>
    </xf>
    <xf numFmtId="3" fontId="2" fillId="115" borderId="198" xfId="0" applyNumberFormat="1" applyFont="1" applyFill="1" applyBorder="1" applyAlignment="1">
      <alignment horizontal="center"/>
    </xf>
    <xf numFmtId="1" fontId="2" fillId="0" borderId="198" xfId="0" applyNumberFormat="1" applyFont="1" applyBorder="1" applyAlignment="1">
      <alignment horizontal="center"/>
    </xf>
    <xf numFmtId="1" fontId="2" fillId="155" borderId="198" xfId="0" applyNumberFormat="1" applyFont="1" applyFill="1" applyBorder="1" applyAlignment="1">
      <alignment horizontal="center"/>
    </xf>
    <xf numFmtId="3" fontId="2" fillId="155" borderId="198" xfId="0" applyNumberFormat="1" applyFont="1" applyFill="1" applyBorder="1" applyAlignment="1">
      <alignment horizontal="center"/>
    </xf>
    <xf numFmtId="3" fontId="2" fillId="0" borderId="198" xfId="0" applyNumberFormat="1" applyFont="1" applyBorder="1" applyAlignment="1">
      <alignment horizontal="center"/>
    </xf>
    <xf numFmtId="3" fontId="250" fillId="158" borderId="207" xfId="0" applyNumberFormat="1" applyFont="1" applyFill="1" applyBorder="1" applyAlignment="1">
      <alignment horizontal="center" vertical="center"/>
    </xf>
    <xf numFmtId="3" fontId="2" fillId="0" borderId="286" xfId="0" applyNumberFormat="1" applyFont="1" applyBorder="1" applyAlignment="1">
      <alignment horizontal="center"/>
    </xf>
    <xf numFmtId="3" fontId="207" fillId="0" borderId="215" xfId="17792" applyNumberFormat="1" applyFont="1" applyBorder="1" applyAlignment="1">
      <alignment horizontal="center" vertical="center"/>
    </xf>
    <xf numFmtId="202" fontId="207" fillId="0" borderId="198" xfId="29627" applyNumberFormat="1" applyFont="1" applyBorder="1" applyAlignment="1">
      <alignment horizontal="center" vertical="center"/>
    </xf>
    <xf numFmtId="3" fontId="241" fillId="0" borderId="177" xfId="17792" applyNumberFormat="1" applyFont="1" applyBorder="1" applyAlignment="1">
      <alignment horizontal="center" vertical="center"/>
    </xf>
    <xf numFmtId="3" fontId="241" fillId="0" borderId="182" xfId="17792" applyNumberFormat="1" applyFont="1" applyBorder="1" applyAlignment="1">
      <alignment horizontal="center" vertical="center"/>
    </xf>
    <xf numFmtId="202" fontId="241" fillId="0" borderId="152" xfId="29627" applyNumberFormat="1" applyFont="1" applyBorder="1" applyAlignment="1">
      <alignment horizontal="center" vertical="center"/>
    </xf>
    <xf numFmtId="3" fontId="241" fillId="0" borderId="209" xfId="17792" applyNumberFormat="1" applyFont="1" applyBorder="1" applyAlignment="1">
      <alignment horizontal="center" vertical="center"/>
    </xf>
    <xf numFmtId="202" fontId="241" fillId="0" borderId="209" xfId="29627" applyNumberFormat="1" applyFont="1" applyBorder="1" applyAlignment="1">
      <alignment horizontal="center" vertical="center"/>
    </xf>
    <xf numFmtId="3" fontId="41" fillId="0" borderId="177" xfId="17792" applyNumberFormat="1" applyFont="1" applyBorder="1" applyAlignment="1">
      <alignment horizontal="center" vertical="center"/>
    </xf>
    <xf numFmtId="0" fontId="36" fillId="0" borderId="322" xfId="17792" applyFont="1" applyBorder="1" applyAlignment="1">
      <alignment horizontal="center" vertical="center" wrapText="1"/>
    </xf>
    <xf numFmtId="0" fontId="45" fillId="0" borderId="209" xfId="17792" applyFont="1" applyBorder="1" applyAlignment="1">
      <alignment horizontal="center" vertical="center" wrapText="1"/>
    </xf>
    <xf numFmtId="15" fontId="246" fillId="155" borderId="209" xfId="0" applyNumberFormat="1" applyFont="1" applyFill="1" applyBorder="1" applyAlignment="1">
      <alignment horizontal="center" vertical="center"/>
    </xf>
    <xf numFmtId="178" fontId="45" fillId="0" borderId="209" xfId="17792" applyNumberFormat="1" applyFont="1" applyBorder="1" applyAlignment="1">
      <alignment horizontal="center" vertical="center" wrapText="1"/>
    </xf>
    <xf numFmtId="3" fontId="45" fillId="0" borderId="209" xfId="17792" applyNumberFormat="1" applyFont="1" applyBorder="1" applyAlignment="1">
      <alignment horizontal="center" vertical="center" wrapText="1"/>
    </xf>
    <xf numFmtId="0" fontId="246" fillId="155" borderId="290" xfId="0" applyFont="1" applyFill="1" applyBorder="1" applyAlignment="1">
      <alignment horizontal="left" vertical="center" wrapText="1"/>
    </xf>
    <xf numFmtId="0" fontId="246" fillId="155" borderId="306" xfId="0" applyFont="1" applyFill="1" applyBorder="1" applyAlignment="1">
      <alignment horizontal="left" vertical="center" wrapText="1"/>
    </xf>
    <xf numFmtId="0" fontId="246" fillId="155" borderId="306" xfId="0" applyFont="1" applyFill="1" applyBorder="1" applyAlignment="1">
      <alignment horizontal="center" vertical="center"/>
    </xf>
    <xf numFmtId="0" fontId="246" fillId="155" borderId="317" xfId="0" applyFont="1" applyFill="1" applyBorder="1" applyAlignment="1" applyProtection="1">
      <alignment horizontal="center" vertical="center"/>
      <protection locked="0"/>
    </xf>
    <xf numFmtId="0" fontId="246" fillId="155" borderId="306" xfId="0" applyFont="1" applyFill="1" applyBorder="1" applyAlignment="1" applyProtection="1">
      <alignment horizontal="center" vertical="center"/>
      <protection locked="0"/>
    </xf>
    <xf numFmtId="15" fontId="246" fillId="155" borderId="306" xfId="0" applyNumberFormat="1" applyFont="1" applyFill="1" applyBorder="1" applyAlignment="1">
      <alignment horizontal="center" vertical="center"/>
    </xf>
    <xf numFmtId="178" fontId="246" fillId="155" borderId="306" xfId="0" applyNumberFormat="1" applyFont="1" applyFill="1" applyBorder="1" applyAlignment="1" applyProtection="1">
      <alignment horizontal="center" vertical="center"/>
      <protection locked="0"/>
    </xf>
    <xf numFmtId="3" fontId="246" fillId="155" borderId="306" xfId="0" applyNumberFormat="1" applyFont="1" applyFill="1" applyBorder="1" applyAlignment="1" applyProtection="1">
      <alignment horizontal="center" vertical="center"/>
      <protection locked="0"/>
    </xf>
    <xf numFmtId="3" fontId="246" fillId="155" borderId="306" xfId="0" applyNumberFormat="1" applyFont="1" applyFill="1" applyBorder="1" applyAlignment="1">
      <alignment horizontal="center" vertical="center"/>
    </xf>
    <xf numFmtId="3" fontId="217" fillId="0" borderId="178" xfId="0" applyNumberFormat="1" applyFont="1" applyFill="1" applyBorder="1" applyAlignment="1">
      <alignment horizontal="center" vertical="center"/>
    </xf>
    <xf numFmtId="3" fontId="239" fillId="115" borderId="286" xfId="0" applyNumberFormat="1" applyFont="1" applyFill="1" applyBorder="1" applyAlignment="1">
      <alignment horizontal="center"/>
    </xf>
    <xf numFmtId="1" fontId="219" fillId="0" borderId="286" xfId="30860" applyNumberFormat="1" applyFont="1" applyFill="1" applyBorder="1" applyAlignment="1">
      <alignment horizontal="center"/>
    </xf>
    <xf numFmtId="3" fontId="210" fillId="158" borderId="255" xfId="0" applyNumberFormat="1" applyFont="1" applyFill="1" applyBorder="1" applyAlignment="1">
      <alignment horizontal="center" vertical="center"/>
    </xf>
    <xf numFmtId="3" fontId="210" fillId="158" borderId="240" xfId="0" applyNumberFormat="1" applyFont="1" applyFill="1" applyBorder="1" applyAlignment="1">
      <alignment horizontal="center" vertical="center"/>
    </xf>
    <xf numFmtId="3" fontId="36" fillId="155" borderId="177" xfId="3" applyNumberFormat="1" applyFont="1" applyFill="1" applyBorder="1" applyAlignment="1">
      <alignment horizontal="center" vertical="center"/>
    </xf>
    <xf numFmtId="3" fontId="36" fillId="161" borderId="177" xfId="3" applyNumberFormat="1" applyFont="1" applyFill="1" applyBorder="1" applyAlignment="1">
      <alignment horizontal="center" vertical="center"/>
    </xf>
    <xf numFmtId="3" fontId="36" fillId="115" borderId="209" xfId="3" applyNumberFormat="1" applyFont="1" applyFill="1" applyBorder="1" applyAlignment="1">
      <alignment horizontal="center" vertical="center"/>
    </xf>
    <xf numFmtId="3" fontId="217" fillId="0" borderId="209" xfId="0" applyNumberFormat="1" applyFont="1" applyBorder="1" applyAlignment="1">
      <alignment horizontal="center" vertical="center"/>
    </xf>
    <xf numFmtId="200" fontId="207" fillId="0" borderId="178" xfId="3" applyNumberFormat="1" applyFont="1" applyFill="1" applyBorder="1" applyAlignment="1">
      <alignment horizontal="center" vertical="center"/>
    </xf>
    <xf numFmtId="200" fontId="207" fillId="0" borderId="171" xfId="3" applyNumberFormat="1" applyFont="1" applyFill="1" applyBorder="1" applyAlignment="1">
      <alignment horizontal="center" vertical="center"/>
    </xf>
    <xf numFmtId="3" fontId="36" fillId="115" borderId="198" xfId="3" applyNumberFormat="1" applyFont="1" applyFill="1" applyBorder="1" applyAlignment="1">
      <alignment horizontal="center" vertical="center"/>
    </xf>
    <xf numFmtId="3" fontId="217" fillId="115" borderId="198" xfId="30860" applyNumberFormat="1" applyFont="1" applyFill="1" applyBorder="1" applyAlignment="1">
      <alignment horizontal="center"/>
    </xf>
    <xf numFmtId="200" fontId="36" fillId="115" borderId="183" xfId="1947" applyNumberFormat="1" applyFont="1" applyFill="1" applyBorder="1"/>
    <xf numFmtId="0" fontId="38" fillId="100" borderId="181" xfId="17792" applyFont="1" applyFill="1" applyBorder="1">
      <alignment vertical="center"/>
    </xf>
    <xf numFmtId="0" fontId="0" fillId="100" borderId="181" xfId="0" applyFill="1" applyBorder="1"/>
    <xf numFmtId="171" fontId="216" fillId="154" borderId="156" xfId="17792" applyNumberFormat="1" applyFont="1" applyFill="1" applyBorder="1" applyAlignment="1">
      <alignment horizontal="center" vertical="center"/>
    </xf>
    <xf numFmtId="3" fontId="217" fillId="115" borderId="214" xfId="3" applyNumberFormat="1" applyFont="1" applyFill="1" applyBorder="1" applyAlignment="1">
      <alignment horizontal="center" vertical="center"/>
    </xf>
    <xf numFmtId="3" fontId="217" fillId="115" borderId="198" xfId="3" applyNumberFormat="1" applyFont="1" applyFill="1" applyBorder="1" applyAlignment="1">
      <alignment horizontal="center" vertical="center"/>
    </xf>
    <xf numFmtId="0" fontId="38" fillId="100" borderId="181" xfId="17792" applyFont="1" applyFill="1" applyBorder="1" applyAlignment="1">
      <alignment horizontal="center"/>
    </xf>
    <xf numFmtId="3" fontId="36" fillId="115" borderId="171" xfId="3" applyNumberFormat="1" applyFont="1" applyFill="1" applyBorder="1" applyAlignment="1">
      <alignment horizontal="center" vertical="center"/>
    </xf>
    <xf numFmtId="3" fontId="36" fillId="115" borderId="152" xfId="3" applyNumberFormat="1" applyFont="1" applyFill="1" applyBorder="1" applyAlignment="1">
      <alignment horizontal="center" vertical="center"/>
    </xf>
    <xf numFmtId="3" fontId="36" fillId="115" borderId="178" xfId="3" applyNumberFormat="1" applyFont="1" applyFill="1" applyBorder="1" applyAlignment="1">
      <alignment horizontal="center" vertical="center"/>
    </xf>
    <xf numFmtId="0" fontId="217" fillId="155" borderId="215" xfId="0" applyFont="1" applyFill="1" applyBorder="1" applyAlignment="1">
      <alignment horizontal="center" vertical="center"/>
    </xf>
    <xf numFmtId="178" fontId="217" fillId="115" borderId="215" xfId="0" applyNumberFormat="1" applyFont="1" applyFill="1" applyBorder="1" applyAlignment="1">
      <alignment horizontal="center" vertical="center"/>
    </xf>
    <xf numFmtId="0" fontId="216" fillId="157" borderId="231" xfId="17792" applyFont="1" applyFill="1" applyBorder="1" applyAlignment="1">
      <alignment horizontal="center" vertical="center"/>
    </xf>
    <xf numFmtId="178" fontId="216" fillId="157" borderId="232" xfId="17792" applyNumberFormat="1" applyFont="1" applyFill="1" applyBorder="1" applyAlignment="1">
      <alignment horizontal="center" vertical="center" wrapText="1"/>
    </xf>
    <xf numFmtId="3" fontId="216" fillId="157" borderId="233" xfId="17792" applyNumberFormat="1" applyFont="1" applyFill="1" applyBorder="1" applyAlignment="1">
      <alignment horizontal="center" vertical="center"/>
    </xf>
    <xf numFmtId="200" fontId="217" fillId="155" borderId="270" xfId="3" applyNumberFormat="1" applyFont="1" applyFill="1" applyBorder="1" applyAlignment="1">
      <alignment horizontal="center" vertical="center" wrapText="1"/>
    </xf>
    <xf numFmtId="200" fontId="217" fillId="155" borderId="210" xfId="3" applyNumberFormat="1" applyFont="1" applyFill="1" applyBorder="1" applyAlignment="1">
      <alignment horizontal="center" vertical="center" wrapText="1"/>
    </xf>
    <xf numFmtId="15" fontId="217" fillId="155" borderId="215" xfId="0" applyNumberFormat="1" applyFont="1" applyFill="1" applyBorder="1" applyAlignment="1">
      <alignment horizontal="center" vertical="center"/>
    </xf>
    <xf numFmtId="0" fontId="217" fillId="155" borderId="215" xfId="0" applyFont="1" applyFill="1" applyBorder="1" applyAlignment="1">
      <alignment horizontal="center" vertical="center" wrapText="1"/>
    </xf>
    <xf numFmtId="15" fontId="217" fillId="155" borderId="215" xfId="0" applyNumberFormat="1" applyFont="1" applyFill="1" applyBorder="1" applyAlignment="1">
      <alignment horizontal="center" vertical="center" wrapText="1"/>
    </xf>
    <xf numFmtId="178" fontId="217" fillId="155" borderId="215" xfId="0" applyNumberFormat="1" applyFont="1" applyFill="1" applyBorder="1" applyAlignment="1">
      <alignment horizontal="center" vertical="center" wrapText="1"/>
    </xf>
    <xf numFmtId="15" fontId="217" fillId="155" borderId="198" xfId="0" applyNumberFormat="1" applyFont="1" applyFill="1" applyBorder="1" applyAlignment="1">
      <alignment horizontal="center" vertical="center"/>
    </xf>
    <xf numFmtId="0" fontId="217" fillId="155" borderId="198" xfId="0" applyFont="1" applyFill="1" applyBorder="1" applyAlignment="1">
      <alignment horizontal="center" vertical="center" wrapText="1"/>
    </xf>
    <xf numFmtId="15" fontId="217" fillId="155" borderId="198" xfId="0" applyNumberFormat="1" applyFont="1" applyFill="1" applyBorder="1" applyAlignment="1">
      <alignment horizontal="center" vertical="center" wrapText="1"/>
    </xf>
    <xf numFmtId="178" fontId="217" fillId="155" borderId="198" xfId="0" applyNumberFormat="1" applyFont="1" applyFill="1" applyBorder="1" applyAlignment="1">
      <alignment horizontal="center" vertical="center" wrapText="1"/>
    </xf>
    <xf numFmtId="178" fontId="217" fillId="155" borderId="198" xfId="0" applyNumberFormat="1" applyFont="1" applyFill="1" applyBorder="1" applyAlignment="1">
      <alignment horizontal="center" vertical="center"/>
    </xf>
    <xf numFmtId="178" fontId="217" fillId="155" borderId="198" xfId="0" quotePrefix="1" applyNumberFormat="1" applyFont="1" applyFill="1" applyBorder="1" applyAlignment="1" applyProtection="1">
      <alignment horizontal="center" vertical="center"/>
      <protection locked="0"/>
    </xf>
    <xf numFmtId="200" fontId="217" fillId="155" borderId="218" xfId="3" applyNumberFormat="1" applyFont="1" applyFill="1" applyBorder="1" applyAlignment="1">
      <alignment horizontal="center" vertical="center" wrapText="1"/>
    </xf>
    <xf numFmtId="3" fontId="217" fillId="0" borderId="198" xfId="3" applyNumberFormat="1" applyFont="1" applyFill="1" applyBorder="1" applyAlignment="1">
      <alignment horizontal="center" vertical="center"/>
    </xf>
    <xf numFmtId="3" fontId="241" fillId="0" borderId="171" xfId="12638" applyNumberFormat="1" applyFont="1" applyBorder="1" applyAlignment="1">
      <alignment horizontal="center" vertical="center"/>
    </xf>
    <xf numFmtId="3" fontId="241" fillId="0" borderId="178" xfId="12638" applyNumberFormat="1" applyFont="1" applyBorder="1" applyAlignment="1">
      <alignment horizontal="center" vertical="center"/>
    </xf>
    <xf numFmtId="3" fontId="241" fillId="0" borderId="155" xfId="17792" applyNumberFormat="1" applyFont="1" applyBorder="1" applyAlignment="1">
      <alignment horizontal="center" vertical="center"/>
    </xf>
    <xf numFmtId="3" fontId="241" fillId="0" borderId="183" xfId="12638" applyNumberFormat="1" applyFont="1" applyBorder="1" applyAlignment="1">
      <alignment horizontal="center" vertical="center"/>
    </xf>
    <xf numFmtId="3" fontId="241" fillId="0" borderId="198" xfId="12638" applyNumberFormat="1" applyFont="1" applyBorder="1" applyAlignment="1">
      <alignment horizontal="center" vertical="center"/>
    </xf>
    <xf numFmtId="202" fontId="241" fillId="0" borderId="198" xfId="12638" applyNumberFormat="1" applyFont="1" applyBorder="1" applyAlignment="1">
      <alignment horizontal="center" vertical="center"/>
    </xf>
    <xf numFmtId="0" fontId="217" fillId="115" borderId="288" xfId="0" applyFont="1" applyFill="1" applyBorder="1" applyAlignment="1">
      <alignment horizontal="center" vertical="center" wrapText="1"/>
    </xf>
    <xf numFmtId="0" fontId="217" fillId="115" borderId="289" xfId="0" applyFont="1" applyFill="1" applyBorder="1" applyAlignment="1">
      <alignment horizontal="center" vertical="center"/>
    </xf>
    <xf numFmtId="0" fontId="217" fillId="155" borderId="289" xfId="0" applyFont="1" applyFill="1" applyBorder="1" applyAlignment="1" applyProtection="1">
      <alignment horizontal="center" vertical="center"/>
      <protection locked="0"/>
    </xf>
    <xf numFmtId="0" fontId="217" fillId="115" borderId="289" xfId="0" applyFont="1" applyFill="1" applyBorder="1" applyAlignment="1">
      <alignment horizontal="center" vertical="center" wrapText="1"/>
    </xf>
    <xf numFmtId="15" fontId="217" fillId="115" borderId="289" xfId="0" applyNumberFormat="1" applyFont="1" applyFill="1" applyBorder="1" applyAlignment="1">
      <alignment horizontal="center" vertical="center"/>
    </xf>
    <xf numFmtId="178" fontId="217" fillId="115" borderId="289" xfId="0" applyNumberFormat="1" applyFont="1" applyFill="1" applyBorder="1" applyAlignment="1">
      <alignment horizontal="center" vertical="center"/>
    </xf>
    <xf numFmtId="178" fontId="217" fillId="115" borderId="289" xfId="0" quotePrefix="1" applyNumberFormat="1" applyFont="1" applyFill="1" applyBorder="1" applyAlignment="1">
      <alignment horizontal="center" vertical="center"/>
    </xf>
    <xf numFmtId="3" fontId="217" fillId="115" borderId="289" xfId="0" applyNumberFormat="1" applyFont="1" applyFill="1" applyBorder="1" applyAlignment="1">
      <alignment horizontal="center" vertical="center"/>
    </xf>
    <xf numFmtId="3" fontId="36" fillId="0" borderId="324" xfId="17792" applyNumberFormat="1" applyFont="1" applyBorder="1" applyAlignment="1">
      <alignment horizontal="center" vertical="center" wrapText="1"/>
    </xf>
    <xf numFmtId="1" fontId="239" fillId="115" borderId="198" xfId="0" applyNumberFormat="1" applyFont="1" applyFill="1" applyBorder="1" applyAlignment="1">
      <alignment horizontal="center"/>
    </xf>
    <xf numFmtId="3" fontId="239" fillId="115" borderId="198" xfId="0" applyNumberFormat="1" applyFont="1" applyFill="1" applyBorder="1" applyAlignment="1">
      <alignment horizontal="center"/>
    </xf>
    <xf numFmtId="3" fontId="244" fillId="115" borderId="198" xfId="0" applyNumberFormat="1" applyFont="1" applyFill="1" applyBorder="1" applyAlignment="1">
      <alignment horizontal="center"/>
    </xf>
    <xf numFmtId="0" fontId="246" fillId="115" borderId="210" xfId="0" applyFont="1" applyFill="1" applyBorder="1" applyAlignment="1">
      <alignment horizontal="center" vertical="center"/>
    </xf>
    <xf numFmtId="0" fontId="211" fillId="154" borderId="180" xfId="17792" applyFont="1" applyFill="1" applyBorder="1" applyAlignment="1">
      <alignment horizontal="center" vertical="center" wrapText="1"/>
    </xf>
    <xf numFmtId="0" fontId="226" fillId="154" borderId="172" xfId="17792" applyFont="1" applyFill="1" applyBorder="1" applyAlignment="1">
      <alignment horizontal="center" vertical="center"/>
    </xf>
    <xf numFmtId="206" fontId="233" fillId="100" borderId="181" xfId="17792" applyNumberFormat="1" applyFont="1" applyFill="1" applyBorder="1" applyAlignment="1">
      <alignment horizontal="center" vertical="center"/>
    </xf>
    <xf numFmtId="0" fontId="211" fillId="154" borderId="273" xfId="17792" applyFont="1" applyFill="1" applyBorder="1" applyAlignment="1">
      <alignment horizontal="center" vertical="center"/>
    </xf>
    <xf numFmtId="0" fontId="211" fillId="154" borderId="275" xfId="17792" applyFont="1" applyFill="1" applyBorder="1" applyAlignment="1">
      <alignment horizontal="center" vertical="center"/>
    </xf>
    <xf numFmtId="0" fontId="63" fillId="156" borderId="172" xfId="17792" applyFont="1" applyFill="1" applyBorder="1" applyAlignment="1">
      <alignment horizontal="center" vertical="center"/>
    </xf>
    <xf numFmtId="0" fontId="231" fillId="158" borderId="181" xfId="0" applyFont="1" applyFill="1" applyBorder="1" applyAlignment="1">
      <alignment horizontal="center" vertical="center" wrapText="1"/>
    </xf>
    <xf numFmtId="0" fontId="36" fillId="0" borderId="181" xfId="0" applyFont="1" applyBorder="1" applyAlignment="1">
      <alignment horizontal="left" vertical="center" wrapText="1"/>
    </xf>
    <xf numFmtId="171" fontId="40" fillId="153" borderId="176" xfId="17792" quotePrefix="1" applyNumberFormat="1" applyFont="1" applyFill="1" applyBorder="1" applyAlignment="1">
      <alignment horizontal="center" vertical="center"/>
    </xf>
    <xf numFmtId="171" fontId="40" fillId="153" borderId="176" xfId="17792" applyNumberFormat="1" applyFont="1" applyFill="1" applyBorder="1" applyAlignment="1">
      <alignment horizontal="center" vertical="center"/>
    </xf>
    <xf numFmtId="171" fontId="40" fillId="100" borderId="99" xfId="17792" applyNumberFormat="1" applyFont="1" applyFill="1" applyBorder="1" applyAlignment="1">
      <alignment horizontal="center" vertical="center"/>
    </xf>
    <xf numFmtId="0" fontId="211" fillId="154" borderId="274" xfId="17792" applyFont="1" applyFill="1" applyBorder="1" applyAlignment="1">
      <alignment horizontal="center" vertical="center"/>
    </xf>
    <xf numFmtId="171" fontId="40" fillId="131" borderId="24" xfId="17792" quotePrefix="1" applyNumberFormat="1" applyFont="1" applyFill="1" applyBorder="1" applyAlignment="1">
      <alignment horizontal="center" vertical="center"/>
    </xf>
    <xf numFmtId="171" fontId="40" fillId="131" borderId="24" xfId="17792" applyNumberFormat="1" applyFont="1" applyFill="1" applyBorder="1" applyAlignment="1">
      <alignment horizontal="center" vertical="center"/>
    </xf>
    <xf numFmtId="171" fontId="40" fillId="140" borderId="30" xfId="17792" quotePrefix="1" applyNumberFormat="1" applyFont="1" applyFill="1" applyBorder="1" applyAlignment="1">
      <alignment horizontal="center" vertical="center"/>
    </xf>
    <xf numFmtId="171" fontId="40" fillId="140" borderId="30" xfId="17792" applyNumberFormat="1" applyFont="1" applyFill="1" applyBorder="1" applyAlignment="1">
      <alignment horizontal="center" vertical="center"/>
    </xf>
    <xf numFmtId="171" fontId="40" fillId="128" borderId="15" xfId="17792" quotePrefix="1" applyNumberFormat="1" applyFont="1" applyFill="1" applyBorder="1" applyAlignment="1">
      <alignment horizontal="center" vertical="center"/>
    </xf>
    <xf numFmtId="171" fontId="40" fillId="128" borderId="15" xfId="17792" applyNumberFormat="1" applyFont="1" applyFill="1" applyBorder="1" applyAlignment="1">
      <alignment horizontal="center" vertical="center"/>
    </xf>
    <xf numFmtId="171" fontId="40" fillId="137" borderId="17" xfId="17792" quotePrefix="1" applyNumberFormat="1" applyFont="1" applyFill="1" applyBorder="1" applyAlignment="1">
      <alignment horizontal="center" vertical="center"/>
    </xf>
    <xf numFmtId="171" fontId="40" fillId="137" borderId="17" xfId="17792" applyNumberFormat="1" applyFont="1" applyFill="1" applyBorder="1" applyAlignment="1">
      <alignment horizontal="center" vertical="center"/>
    </xf>
    <xf numFmtId="0" fontId="63" fillId="156" borderId="277" xfId="17792" applyFont="1" applyFill="1" applyBorder="1" applyAlignment="1">
      <alignment horizontal="center" vertical="center"/>
    </xf>
    <xf numFmtId="171" fontId="36" fillId="154" borderId="173" xfId="17792" applyNumberFormat="1" applyFont="1" applyFill="1" applyBorder="1" applyAlignment="1">
      <alignment horizontal="center" vertical="center"/>
    </xf>
    <xf numFmtId="0" fontId="214" fillId="154" borderId="276" xfId="17792" applyFont="1" applyFill="1" applyBorder="1" applyAlignment="1">
      <alignment horizontal="center" vertical="center"/>
    </xf>
    <xf numFmtId="0" fontId="214" fillId="154" borderId="277" xfId="17792" applyFont="1" applyFill="1" applyBorder="1" applyAlignment="1">
      <alignment horizontal="center" vertical="center"/>
    </xf>
    <xf numFmtId="0" fontId="214" fillId="154" borderId="278" xfId="17792" applyFont="1" applyFill="1" applyBorder="1" applyAlignment="1">
      <alignment horizontal="center" vertical="center"/>
    </xf>
    <xf numFmtId="0" fontId="220" fillId="154" borderId="279" xfId="17792" applyFont="1" applyFill="1" applyBorder="1" applyAlignment="1">
      <alignment horizontal="center" vertical="center"/>
    </xf>
    <xf numFmtId="0" fontId="220" fillId="154" borderId="280" xfId="17792" applyFont="1" applyFill="1" applyBorder="1" applyAlignment="1">
      <alignment horizontal="center" vertical="center"/>
    </xf>
    <xf numFmtId="0" fontId="220" fillId="154" borderId="281" xfId="17792" applyFont="1" applyFill="1" applyBorder="1" applyAlignment="1">
      <alignment horizontal="center" vertical="center"/>
    </xf>
    <xf numFmtId="0" fontId="211" fillId="154" borderId="276" xfId="17792" applyFont="1" applyFill="1" applyBorder="1" applyAlignment="1">
      <alignment horizontal="center" vertical="center"/>
    </xf>
    <xf numFmtId="0" fontId="211" fillId="154" borderId="277" xfId="17792" applyFont="1" applyFill="1" applyBorder="1" applyAlignment="1">
      <alignment horizontal="center" vertical="center"/>
    </xf>
    <xf numFmtId="0" fontId="211" fillId="154" borderId="278" xfId="17792" applyFont="1" applyFill="1" applyBorder="1" applyAlignment="1">
      <alignment horizontal="center" vertical="center"/>
    </xf>
    <xf numFmtId="0" fontId="220" fillId="154" borderId="279" xfId="17792" applyFont="1" applyFill="1" applyBorder="1" applyAlignment="1">
      <alignment horizontal="left" vertical="center"/>
    </xf>
    <xf numFmtId="0" fontId="220" fillId="154" borderId="280" xfId="17792" applyFont="1" applyFill="1" applyBorder="1" applyAlignment="1">
      <alignment horizontal="left" vertical="center"/>
    </xf>
    <xf numFmtId="0" fontId="220" fillId="154" borderId="281" xfId="17792" applyFont="1" applyFill="1" applyBorder="1" applyAlignment="1">
      <alignment horizontal="left" vertical="center"/>
    </xf>
    <xf numFmtId="0" fontId="43" fillId="0" borderId="0" xfId="17792" applyFont="1" applyAlignment="1">
      <alignment horizontal="left" vertical="center"/>
    </xf>
    <xf numFmtId="3" fontId="230" fillId="158" borderId="227" xfId="17792" applyNumberFormat="1" applyFont="1" applyFill="1" applyBorder="1" applyAlignment="1">
      <alignment horizontal="center" vertical="center" wrapText="1"/>
    </xf>
    <xf numFmtId="3" fontId="230" fillId="158" borderId="221" xfId="17792" applyNumberFormat="1" applyFont="1" applyFill="1" applyBorder="1" applyAlignment="1">
      <alignment horizontal="center" vertical="center" wrapText="1"/>
    </xf>
    <xf numFmtId="3" fontId="230" fillId="157" borderId="155" xfId="17792" applyNumberFormat="1" applyFont="1" applyFill="1" applyBorder="1" applyAlignment="1">
      <alignment horizontal="center" vertical="center" wrapText="1"/>
    </xf>
    <xf numFmtId="3" fontId="230" fillId="157" borderId="196" xfId="17792" applyNumberFormat="1" applyFont="1" applyFill="1" applyBorder="1" applyAlignment="1">
      <alignment horizontal="center" vertical="center" wrapText="1"/>
    </xf>
    <xf numFmtId="3" fontId="230" fillId="157" borderId="295" xfId="17792" applyNumberFormat="1" applyFont="1" applyFill="1" applyBorder="1" applyAlignment="1">
      <alignment horizontal="center" vertical="center" wrapText="1"/>
    </xf>
    <xf numFmtId="3" fontId="230" fillId="157" borderId="283" xfId="17792" applyNumberFormat="1" applyFont="1" applyFill="1" applyBorder="1" applyAlignment="1">
      <alignment horizontal="center" vertical="center" wrapText="1"/>
    </xf>
    <xf numFmtId="3" fontId="230" fillId="157" borderId="67" xfId="17792" applyNumberFormat="1" applyFont="1" applyFill="1" applyBorder="1" applyAlignment="1">
      <alignment horizontal="center" vertical="center" wrapText="1"/>
    </xf>
    <xf numFmtId="3" fontId="230" fillId="157" borderId="205" xfId="17792" applyNumberFormat="1" applyFont="1" applyFill="1" applyBorder="1" applyAlignment="1">
      <alignment horizontal="center" vertical="center" wrapText="1"/>
    </xf>
    <xf numFmtId="3" fontId="230" fillId="157" borderId="215" xfId="17792" applyNumberFormat="1" applyFont="1" applyFill="1" applyBorder="1" applyAlignment="1">
      <alignment horizontal="center" vertical="center" wrapText="1"/>
    </xf>
    <xf numFmtId="3" fontId="230" fillId="157" borderId="192" xfId="17792" applyNumberFormat="1" applyFont="1" applyFill="1" applyBorder="1" applyAlignment="1">
      <alignment horizontal="center" vertical="center" wrapText="1"/>
    </xf>
    <xf numFmtId="0" fontId="207" fillId="0" borderId="0" xfId="10518" applyFont="1" applyAlignment="1">
      <alignment horizontal="left" vertical="center" wrapText="1"/>
    </xf>
    <xf numFmtId="0" fontId="207" fillId="0" borderId="0" xfId="0" applyFont="1"/>
    <xf numFmtId="0" fontId="214" fillId="131" borderId="231" xfId="17792" applyFont="1" applyFill="1" applyBorder="1" applyAlignment="1">
      <alignment horizontal="center" vertical="center"/>
    </xf>
    <xf numFmtId="0" fontId="214" fillId="131" borderId="232" xfId="17792" applyFont="1" applyFill="1" applyBorder="1" applyAlignment="1">
      <alignment horizontal="center" vertical="center"/>
    </xf>
    <xf numFmtId="0" fontId="214" fillId="131" borderId="233" xfId="17792" applyFont="1" applyFill="1" applyBorder="1" applyAlignment="1">
      <alignment horizontal="center" vertical="center"/>
    </xf>
    <xf numFmtId="3" fontId="230" fillId="158" borderId="158" xfId="17792" applyNumberFormat="1" applyFont="1" applyFill="1" applyBorder="1" applyAlignment="1">
      <alignment horizontal="center" vertical="center" wrapText="1"/>
    </xf>
    <xf numFmtId="3" fontId="230" fillId="158" borderId="226" xfId="17792" applyNumberFormat="1" applyFont="1" applyFill="1" applyBorder="1" applyAlignment="1">
      <alignment horizontal="center" vertical="center" wrapText="1"/>
    </xf>
    <xf numFmtId="0" fontId="230" fillId="157" borderId="294" xfId="17792" applyFont="1" applyFill="1" applyBorder="1" applyAlignment="1">
      <alignment horizontal="center" vertical="center"/>
    </xf>
    <xf numFmtId="0" fontId="230" fillId="157" borderId="282" xfId="17792" applyFont="1" applyFill="1" applyBorder="1" applyAlignment="1">
      <alignment horizontal="center" vertical="center"/>
    </xf>
    <xf numFmtId="3" fontId="230" fillId="157" borderId="297" xfId="17792" applyNumberFormat="1" applyFont="1" applyFill="1" applyBorder="1" applyAlignment="1">
      <alignment horizontal="center" vertical="center" wrapText="1"/>
    </xf>
    <xf numFmtId="3" fontId="230" fillId="157" borderId="298" xfId="17792" applyNumberFormat="1" applyFont="1" applyFill="1" applyBorder="1" applyAlignment="1">
      <alignment horizontal="center" vertical="center" wrapText="1"/>
    </xf>
    <xf numFmtId="0" fontId="43" fillId="0" borderId="0" xfId="17792" applyFont="1" applyAlignment="1">
      <alignment horizontal="left" vertical="center" wrapText="1"/>
    </xf>
    <xf numFmtId="0" fontId="211" fillId="131" borderId="200" xfId="17792" applyFont="1" applyFill="1" applyBorder="1" applyAlignment="1">
      <alignment horizontal="center" vertical="center"/>
    </xf>
    <xf numFmtId="0" fontId="211" fillId="131" borderId="201" xfId="17792" applyFont="1" applyFill="1" applyBorder="1" applyAlignment="1">
      <alignment horizontal="center" vertical="center"/>
    </xf>
    <xf numFmtId="0" fontId="211" fillId="131" borderId="202" xfId="17792" applyFont="1" applyFill="1" applyBorder="1" applyAlignment="1">
      <alignment horizontal="center" vertical="center"/>
    </xf>
    <xf numFmtId="0" fontId="218" fillId="157" borderId="213" xfId="17792" applyFont="1" applyFill="1" applyBorder="1" applyAlignment="1">
      <alignment horizontal="center" vertical="center"/>
    </xf>
    <xf numFmtId="0" fontId="218" fillId="157" borderId="198" xfId="17792" applyFont="1" applyFill="1" applyBorder="1" applyAlignment="1">
      <alignment horizontal="center" vertical="center"/>
    </xf>
    <xf numFmtId="0" fontId="218" fillId="158" borderId="210" xfId="17792" applyFont="1" applyFill="1" applyBorder="1" applyAlignment="1">
      <alignment horizontal="center" vertical="center"/>
    </xf>
    <xf numFmtId="0" fontId="218" fillId="157" borderId="286" xfId="17792" applyFont="1" applyFill="1" applyBorder="1" applyAlignment="1">
      <alignment horizontal="center" vertical="center"/>
    </xf>
    <xf numFmtId="0" fontId="218" fillId="157" borderId="287" xfId="17792" applyFont="1" applyFill="1" applyBorder="1" applyAlignment="1">
      <alignment horizontal="center" vertical="center"/>
    </xf>
    <xf numFmtId="0" fontId="218" fillId="157" borderId="214" xfId="17792" applyFont="1" applyFill="1" applyBorder="1" applyAlignment="1">
      <alignment horizontal="center" vertical="center"/>
    </xf>
    <xf numFmtId="0" fontId="218" fillId="157" borderId="209" xfId="17792" applyFont="1" applyFill="1" applyBorder="1" applyAlignment="1">
      <alignment horizontal="center" vertical="center"/>
    </xf>
    <xf numFmtId="0" fontId="218" fillId="157" borderId="215" xfId="17792" applyFont="1" applyFill="1" applyBorder="1" applyAlignment="1">
      <alignment horizontal="center" vertical="center"/>
    </xf>
    <xf numFmtId="0" fontId="216" fillId="157" borderId="284" xfId="17792" applyFont="1" applyFill="1" applyBorder="1" applyAlignment="1">
      <alignment horizontal="center" vertical="center"/>
    </xf>
    <xf numFmtId="0" fontId="216" fillId="157" borderId="285" xfId="17792" applyFont="1" applyFill="1" applyBorder="1" applyAlignment="1">
      <alignment horizontal="center" vertical="center"/>
    </xf>
    <xf numFmtId="0" fontId="211" fillId="140" borderId="200" xfId="17792" applyFont="1" applyFill="1" applyBorder="1" applyAlignment="1">
      <alignment horizontal="center" vertical="center"/>
    </xf>
    <xf numFmtId="0" fontId="211" fillId="140" borderId="201" xfId="17792" applyFont="1" applyFill="1" applyBorder="1" applyAlignment="1">
      <alignment horizontal="center" vertical="center"/>
    </xf>
    <xf numFmtId="0" fontId="211" fillId="140" borderId="202" xfId="17792" applyFont="1" applyFill="1" applyBorder="1" applyAlignment="1">
      <alignment horizontal="center" vertical="center"/>
    </xf>
    <xf numFmtId="0" fontId="216" fillId="157" borderId="203" xfId="17792" applyFont="1" applyFill="1" applyBorder="1" applyAlignment="1">
      <alignment horizontal="center" vertical="center"/>
    </xf>
    <xf numFmtId="0" fontId="216" fillId="157" borderId="204" xfId="17792" applyFont="1" applyFill="1" applyBorder="1" applyAlignment="1">
      <alignment horizontal="center" vertical="center"/>
    </xf>
    <xf numFmtId="0" fontId="216" fillId="157" borderId="235" xfId="17792" applyFont="1" applyFill="1" applyBorder="1" applyAlignment="1">
      <alignment horizontal="center" vertical="center"/>
    </xf>
    <xf numFmtId="0" fontId="216" fillId="157" borderId="299" xfId="17792" applyFont="1" applyFill="1" applyBorder="1" applyAlignment="1">
      <alignment horizontal="center" vertical="center"/>
    </xf>
    <xf numFmtId="0" fontId="216" fillId="157" borderId="211" xfId="17792" applyFont="1" applyFill="1" applyBorder="1" applyAlignment="1">
      <alignment horizontal="center" vertical="center"/>
    </xf>
    <xf numFmtId="0" fontId="216" fillId="157" borderId="270" xfId="17792" applyFont="1" applyFill="1" applyBorder="1" applyAlignment="1">
      <alignment horizontal="center" vertical="center"/>
    </xf>
    <xf numFmtId="0" fontId="211" fillId="140" borderId="230" xfId="17792" applyFont="1" applyFill="1" applyBorder="1" applyAlignment="1">
      <alignment horizontal="center" vertical="center"/>
    </xf>
    <xf numFmtId="0" fontId="211" fillId="140" borderId="192" xfId="30639" applyFont="1" applyFill="1" applyBorder="1" applyAlignment="1">
      <alignment vertical="center"/>
    </xf>
    <xf numFmtId="0" fontId="211" fillId="140" borderId="236" xfId="30639" applyFont="1" applyFill="1" applyBorder="1" applyAlignment="1">
      <alignment vertical="center"/>
    </xf>
    <xf numFmtId="0" fontId="211" fillId="140" borderId="193" xfId="30639" applyFont="1" applyFill="1" applyBorder="1" applyAlignment="1">
      <alignment vertical="center"/>
    </xf>
    <xf numFmtId="0" fontId="56" fillId="0" borderId="0" xfId="17792" applyFont="1" applyAlignment="1">
      <alignment horizontal="left"/>
    </xf>
    <xf numFmtId="0" fontId="211" fillId="140" borderId="291" xfId="17792" applyFont="1" applyFill="1" applyBorder="1" applyAlignment="1">
      <alignment horizontal="center" vertical="center"/>
    </xf>
    <xf numFmtId="0" fontId="211" fillId="140" borderId="292" xfId="24673" applyFont="1" applyFill="1" applyBorder="1" applyAlignment="1">
      <alignment vertical="center"/>
    </xf>
    <xf numFmtId="0" fontId="211" fillId="140" borderId="293" xfId="24673" applyFont="1" applyFill="1" applyBorder="1" applyAlignment="1">
      <alignment vertical="center"/>
    </xf>
    <xf numFmtId="0" fontId="218" fillId="157" borderId="203" xfId="17792" applyFont="1" applyFill="1" applyBorder="1" applyAlignment="1">
      <alignment horizontal="center" vertical="center" wrapText="1"/>
    </xf>
    <xf numFmtId="0" fontId="218" fillId="157" borderId="260" xfId="17792" applyFont="1" applyFill="1" applyBorder="1" applyAlignment="1">
      <alignment horizontal="center" vertical="center" wrapText="1"/>
    </xf>
    <xf numFmtId="0" fontId="36" fillId="0" borderId="0" xfId="17792" applyFont="1" applyAlignment="1">
      <alignment horizontal="left"/>
    </xf>
    <xf numFmtId="0" fontId="218" fillId="157" borderId="230" xfId="17792" applyFont="1" applyFill="1" applyBorder="1" applyAlignment="1">
      <alignment horizontal="center" vertical="center"/>
    </xf>
    <xf numFmtId="0" fontId="218" fillId="157" borderId="261" xfId="17792" applyFont="1" applyFill="1" applyBorder="1" applyAlignment="1">
      <alignment horizontal="center" vertical="center"/>
    </xf>
    <xf numFmtId="0" fontId="218" fillId="158" borderId="246" xfId="17792" applyFont="1" applyFill="1" applyBorder="1" applyAlignment="1">
      <alignment horizontal="center" vertical="center" wrapText="1"/>
    </xf>
    <xf numFmtId="0" fontId="218" fillId="158" borderId="262" xfId="17792" applyFont="1" applyFill="1" applyBorder="1" applyAlignment="1">
      <alignment horizontal="center" vertical="center" wrapText="1"/>
    </xf>
    <xf numFmtId="0" fontId="218" fillId="157" borderId="212" xfId="17792" applyFont="1" applyFill="1" applyBorder="1" applyAlignment="1">
      <alignment horizontal="center" vertical="center" wrapText="1"/>
    </xf>
    <xf numFmtId="0" fontId="218" fillId="157" borderId="259" xfId="17792" applyFont="1" applyFill="1" applyBorder="1" applyAlignment="1">
      <alignment horizontal="center" vertical="center" wrapText="1"/>
    </xf>
    <xf numFmtId="0" fontId="211" fillId="140" borderId="230" xfId="17792" applyFont="1" applyFill="1" applyBorder="1" applyAlignment="1">
      <alignment horizontal="center" vertical="center" wrapText="1"/>
    </xf>
    <xf numFmtId="0" fontId="211" fillId="140" borderId="192" xfId="30765" applyFont="1" applyFill="1" applyBorder="1" applyAlignment="1">
      <alignment vertical="center" wrapText="1"/>
    </xf>
    <xf numFmtId="0" fontId="211" fillId="140" borderId="193" xfId="30765" applyFont="1" applyFill="1" applyBorder="1" applyAlignment="1">
      <alignment vertical="center" wrapText="1"/>
    </xf>
    <xf numFmtId="0" fontId="211" fillId="128" borderId="164" xfId="17792" applyFont="1" applyFill="1" applyBorder="1" applyAlignment="1">
      <alignment horizontal="center" vertical="center"/>
    </xf>
    <xf numFmtId="0" fontId="211" fillId="128" borderId="165" xfId="17792" applyFont="1" applyFill="1" applyBorder="1" applyAlignment="1">
      <alignment horizontal="center" vertical="center"/>
    </xf>
    <xf numFmtId="0" fontId="211" fillId="128" borderId="166" xfId="17792" applyFont="1" applyFill="1" applyBorder="1" applyAlignment="1">
      <alignment horizontal="center" vertical="center"/>
    </xf>
    <xf numFmtId="0" fontId="211" fillId="137" borderId="164" xfId="17792" applyFont="1" applyFill="1" applyBorder="1" applyAlignment="1">
      <alignment horizontal="center" vertical="center"/>
    </xf>
    <xf numFmtId="0" fontId="211" fillId="137" borderId="165" xfId="17792" applyFont="1" applyFill="1" applyBorder="1" applyAlignment="1">
      <alignment horizontal="center" vertical="center"/>
    </xf>
    <xf numFmtId="0" fontId="211" fillId="137" borderId="165" xfId="0" applyFont="1" applyFill="1" applyBorder="1" applyAlignment="1">
      <alignment vertical="center"/>
    </xf>
    <xf numFmtId="0" fontId="211" fillId="137" borderId="166" xfId="0" applyFont="1" applyFill="1" applyBorder="1" applyAlignment="1">
      <alignment vertical="center"/>
    </xf>
    <xf numFmtId="0" fontId="210" fillId="158" borderId="164" xfId="0" applyFont="1" applyFill="1" applyBorder="1" applyAlignment="1">
      <alignment horizontal="center" vertical="center"/>
    </xf>
    <xf numFmtId="0" fontId="210" fillId="158" borderId="166" xfId="0" applyFont="1" applyFill="1" applyBorder="1" applyAlignment="1">
      <alignment horizontal="center" vertical="center"/>
    </xf>
    <xf numFmtId="0" fontId="211" fillId="137" borderId="186" xfId="17792" applyFont="1" applyFill="1" applyBorder="1" applyAlignment="1">
      <alignment horizontal="center" vertical="center"/>
    </xf>
    <xf numFmtId="0" fontId="211" fillId="137" borderId="187" xfId="17792" applyFont="1" applyFill="1" applyBorder="1" applyAlignment="1">
      <alignment horizontal="center" vertical="center"/>
    </xf>
    <xf numFmtId="0" fontId="211" fillId="137" borderId="187" xfId="0" applyFont="1" applyFill="1" applyBorder="1" applyAlignment="1">
      <alignment vertical="center"/>
    </xf>
    <xf numFmtId="0" fontId="211" fillId="137" borderId="188" xfId="0" applyFont="1" applyFill="1" applyBorder="1" applyAlignment="1">
      <alignment vertical="center"/>
    </xf>
    <xf numFmtId="0" fontId="210" fillId="158" borderId="164" xfId="17792" applyFont="1" applyFill="1" applyBorder="1" applyAlignment="1">
      <alignment horizontal="center"/>
    </xf>
    <xf numFmtId="0" fontId="210" fillId="158" borderId="166" xfId="17792" applyFont="1" applyFill="1" applyBorder="1" applyAlignment="1">
      <alignment horizontal="center"/>
    </xf>
    <xf numFmtId="3" fontId="216" fillId="157" borderId="190" xfId="17792" applyNumberFormat="1" applyFont="1" applyFill="1" applyBorder="1" applyAlignment="1">
      <alignment horizontal="center" vertical="center"/>
    </xf>
    <xf numFmtId="3" fontId="216" fillId="157" borderId="191" xfId="17792" applyNumberFormat="1" applyFont="1" applyFill="1" applyBorder="1" applyAlignment="1">
      <alignment horizontal="center" vertical="center"/>
    </xf>
    <xf numFmtId="3" fontId="216" fillId="137" borderId="169" xfId="17792" applyNumberFormat="1" applyFont="1" applyFill="1" applyBorder="1" applyAlignment="1">
      <alignment horizontal="center" vertical="center"/>
    </xf>
    <xf numFmtId="3" fontId="216" fillId="137" borderId="181" xfId="17792" applyNumberFormat="1" applyFont="1" applyFill="1" applyBorder="1" applyAlignment="1">
      <alignment horizontal="center" vertical="center"/>
    </xf>
    <xf numFmtId="3" fontId="216" fillId="137" borderId="170" xfId="17792" applyNumberFormat="1" applyFont="1" applyFill="1" applyBorder="1" applyAlignment="1">
      <alignment horizontal="center" vertical="center"/>
    </xf>
    <xf numFmtId="3" fontId="216" fillId="137" borderId="186" xfId="17792" applyNumberFormat="1" applyFont="1" applyFill="1" applyBorder="1" applyAlignment="1">
      <alignment horizontal="center" vertical="center"/>
    </xf>
    <xf numFmtId="3" fontId="216" fillId="137" borderId="187" xfId="17792" applyNumberFormat="1" applyFont="1" applyFill="1" applyBorder="1" applyAlignment="1">
      <alignment horizontal="center" vertical="center"/>
    </xf>
    <xf numFmtId="3" fontId="216" fillId="137" borderId="188" xfId="17792" applyNumberFormat="1" applyFont="1" applyFill="1" applyBorder="1" applyAlignment="1">
      <alignment horizontal="center" vertical="center"/>
    </xf>
    <xf numFmtId="0" fontId="220" fillId="137" borderId="164" xfId="17792" applyFont="1" applyFill="1" applyBorder="1" applyAlignment="1">
      <alignment horizontal="center" vertical="center"/>
    </xf>
    <xf numFmtId="0" fontId="220" fillId="137" borderId="165" xfId="17792" applyFont="1" applyFill="1" applyBorder="1" applyAlignment="1">
      <alignment horizontal="center" vertical="center"/>
    </xf>
    <xf numFmtId="0" fontId="220" fillId="137" borderId="166" xfId="17792" applyFont="1" applyFill="1" applyBorder="1" applyAlignment="1">
      <alignment horizontal="center" vertical="center"/>
    </xf>
    <xf numFmtId="0" fontId="211" fillId="153" borderId="164" xfId="17792" applyFont="1" applyFill="1" applyBorder="1" applyAlignment="1">
      <alignment horizontal="center" vertical="center"/>
    </xf>
    <xf numFmtId="0" fontId="211" fillId="153" borderId="165" xfId="17792" applyFont="1" applyFill="1" applyBorder="1" applyAlignment="1">
      <alignment horizontal="center" vertical="center"/>
    </xf>
    <xf numFmtId="0" fontId="211" fillId="153" borderId="166" xfId="17792" applyFont="1" applyFill="1" applyBorder="1" applyAlignment="1">
      <alignment horizontal="center" vertical="center"/>
    </xf>
    <xf numFmtId="3" fontId="216" fillId="153" borderId="164" xfId="17792" applyNumberFormat="1" applyFont="1" applyFill="1" applyBorder="1" applyAlignment="1">
      <alignment horizontal="center" vertical="center"/>
    </xf>
    <xf numFmtId="3" fontId="216" fillId="153" borderId="165" xfId="17792" applyNumberFormat="1" applyFont="1" applyFill="1" applyBorder="1" applyAlignment="1">
      <alignment horizontal="center" vertical="center"/>
    </xf>
    <xf numFmtId="3" fontId="216" fillId="153" borderId="166" xfId="17792" applyNumberFormat="1" applyFont="1" applyFill="1" applyBorder="1" applyAlignment="1">
      <alignment horizontal="center" vertical="center"/>
    </xf>
    <xf numFmtId="0" fontId="211" fillId="153" borderId="186" xfId="17792" applyFont="1" applyFill="1" applyBorder="1" applyAlignment="1">
      <alignment horizontal="center" vertical="center"/>
    </xf>
    <xf numFmtId="0" fontId="211" fillId="153" borderId="187" xfId="0" applyFont="1" applyFill="1" applyBorder="1" applyAlignment="1">
      <alignment vertical="center"/>
    </xf>
    <xf numFmtId="0" fontId="211" fillId="153" borderId="188" xfId="0" applyFont="1" applyFill="1" applyBorder="1" applyAlignment="1">
      <alignment vertical="center"/>
    </xf>
    <xf numFmtId="0" fontId="211" fillId="153" borderId="200" xfId="17792" applyFont="1" applyFill="1" applyBorder="1" applyAlignment="1">
      <alignment horizontal="center" vertical="center"/>
    </xf>
    <xf numFmtId="0" fontId="211" fillId="153" borderId="201" xfId="0" applyFont="1" applyFill="1" applyBorder="1" applyAlignment="1">
      <alignment vertical="center"/>
    </xf>
    <xf numFmtId="0" fontId="211" fillId="153" borderId="202" xfId="0" applyFont="1" applyFill="1" applyBorder="1" applyAlignment="1">
      <alignment vertical="center"/>
    </xf>
    <xf numFmtId="3" fontId="216" fillId="153" borderId="234" xfId="17792" applyNumberFormat="1" applyFont="1" applyFill="1" applyBorder="1" applyAlignment="1">
      <alignment horizontal="center" vertical="center"/>
    </xf>
    <xf numFmtId="3" fontId="216" fillId="153" borderId="242" xfId="17792" applyNumberFormat="1" applyFont="1" applyFill="1" applyBorder="1" applyAlignment="1">
      <alignment horizontal="center" vertical="center"/>
    </xf>
    <xf numFmtId="3" fontId="216" fillId="153" borderId="243" xfId="17792" applyNumberFormat="1" applyFont="1" applyFill="1" applyBorder="1" applyAlignment="1">
      <alignment horizontal="center" vertical="center"/>
    </xf>
    <xf numFmtId="3" fontId="217" fillId="0" borderId="312" xfId="0" applyNumberFormat="1" applyFont="1" applyBorder="1" applyAlignment="1">
      <alignment horizontal="center" vertical="center"/>
    </xf>
    <xf numFmtId="3" fontId="217" fillId="0" borderId="313" xfId="0" applyNumberFormat="1" applyFont="1" applyBorder="1" applyAlignment="1">
      <alignment horizontal="center" vertical="center"/>
    </xf>
    <xf numFmtId="3" fontId="210" fillId="158" borderId="255" xfId="0" applyNumberFormat="1" applyFont="1" applyFill="1" applyBorder="1" applyAlignment="1">
      <alignment horizontal="center" vertical="center"/>
    </xf>
    <xf numFmtId="3" fontId="210" fillId="158" borderId="265" xfId="0" applyNumberFormat="1" applyFont="1" applyFill="1" applyBorder="1" applyAlignment="1">
      <alignment horizontal="center" vertical="center"/>
    </xf>
    <xf numFmtId="3" fontId="217" fillId="0" borderId="177" xfId="19138" applyNumberFormat="1" applyFont="1" applyBorder="1" applyAlignment="1">
      <alignment horizontal="center" vertical="center"/>
    </xf>
    <xf numFmtId="3" fontId="217" fillId="0" borderId="155" xfId="19138" applyNumberFormat="1" applyFont="1" applyBorder="1" applyAlignment="1">
      <alignment horizontal="center" vertical="center"/>
    </xf>
    <xf numFmtId="3" fontId="217" fillId="154" borderId="177" xfId="3" applyNumberFormat="1" applyFont="1" applyFill="1" applyBorder="1" applyAlignment="1">
      <alignment horizontal="center" vertical="center"/>
    </xf>
    <xf numFmtId="3" fontId="217" fillId="154" borderId="155" xfId="3" applyNumberFormat="1" applyFont="1" applyFill="1" applyBorder="1" applyAlignment="1">
      <alignment horizontal="center" vertical="center"/>
    </xf>
    <xf numFmtId="3" fontId="217" fillId="161" borderId="177" xfId="0" applyNumberFormat="1" applyFont="1" applyFill="1" applyBorder="1" applyAlignment="1">
      <alignment horizontal="center" vertical="center"/>
    </xf>
    <xf numFmtId="3" fontId="217" fillId="161" borderId="155" xfId="0" applyNumberFormat="1" applyFont="1" applyFill="1" applyBorder="1" applyAlignment="1">
      <alignment horizontal="center" vertical="center"/>
    </xf>
    <xf numFmtId="3" fontId="217" fillId="0" borderId="177" xfId="0" applyNumberFormat="1" applyFont="1" applyFill="1" applyBorder="1" applyAlignment="1">
      <alignment horizontal="center" vertical="center"/>
    </xf>
    <xf numFmtId="3" fontId="217" fillId="0" borderId="155" xfId="0" applyNumberFormat="1" applyFont="1" applyFill="1" applyBorder="1" applyAlignment="1">
      <alignment horizontal="center" vertical="center"/>
    </xf>
    <xf numFmtId="3" fontId="217" fillId="155" borderId="177" xfId="0" applyNumberFormat="1" applyFont="1" applyFill="1" applyBorder="1" applyAlignment="1">
      <alignment horizontal="center" vertical="center"/>
    </xf>
    <xf numFmtId="3" fontId="217" fillId="155" borderId="155" xfId="0" applyNumberFormat="1" applyFont="1" applyFill="1" applyBorder="1" applyAlignment="1">
      <alignment horizontal="center" vertical="center"/>
    </xf>
    <xf numFmtId="3" fontId="217" fillId="0" borderId="320" xfId="0" applyNumberFormat="1" applyFont="1" applyBorder="1" applyAlignment="1">
      <alignment horizontal="center" vertical="center"/>
    </xf>
    <xf numFmtId="3" fontId="217" fillId="0" borderId="321" xfId="0" applyNumberFormat="1" applyFont="1" applyBorder="1" applyAlignment="1">
      <alignment horizontal="center" vertical="center"/>
    </xf>
    <xf numFmtId="0" fontId="211" fillId="153" borderId="234" xfId="17792" applyFont="1" applyFill="1" applyBorder="1" applyAlignment="1">
      <alignment horizontal="center" vertical="center"/>
    </xf>
    <xf numFmtId="0" fontId="211" fillId="153" borderId="242" xfId="0" applyFont="1" applyFill="1" applyBorder="1" applyAlignment="1">
      <alignment vertical="center"/>
    </xf>
    <xf numFmtId="0" fontId="211" fillId="153" borderId="243" xfId="0" applyFont="1" applyFill="1" applyBorder="1" applyAlignment="1">
      <alignment vertical="center"/>
    </xf>
    <xf numFmtId="3" fontId="211" fillId="153" borderId="234" xfId="17792" applyNumberFormat="1" applyFont="1" applyFill="1" applyBorder="1" applyAlignment="1">
      <alignment horizontal="center" vertical="center"/>
    </xf>
    <xf numFmtId="3" fontId="211" fillId="153" borderId="242" xfId="17792" applyNumberFormat="1" applyFont="1" applyFill="1" applyBorder="1" applyAlignment="1">
      <alignment horizontal="center" vertical="center"/>
    </xf>
    <xf numFmtId="3" fontId="211" fillId="153" borderId="243" xfId="17792" applyNumberFormat="1" applyFont="1" applyFill="1" applyBorder="1" applyAlignment="1">
      <alignment horizontal="center" vertical="center"/>
    </xf>
    <xf numFmtId="3" fontId="217" fillId="0" borderId="251" xfId="0" applyNumberFormat="1" applyFont="1" applyBorder="1" applyAlignment="1">
      <alignment horizontal="center" vertical="center"/>
    </xf>
    <xf numFmtId="3" fontId="217" fillId="0" borderId="225" xfId="0" applyNumberFormat="1" applyFont="1" applyBorder="1" applyAlignment="1">
      <alignment horizontal="center" vertical="center"/>
    </xf>
    <xf numFmtId="3" fontId="217" fillId="0" borderId="177" xfId="0" applyNumberFormat="1" applyFont="1" applyBorder="1" applyAlignment="1">
      <alignment horizontal="center" vertical="center"/>
    </xf>
    <xf numFmtId="3" fontId="217" fillId="0" borderId="155" xfId="0" applyNumberFormat="1" applyFont="1" applyBorder="1" applyAlignment="1">
      <alignment horizontal="center" vertical="center"/>
    </xf>
    <xf numFmtId="3" fontId="217" fillId="0" borderId="303" xfId="0" applyNumberFormat="1" applyFont="1" applyBorder="1" applyAlignment="1">
      <alignment horizontal="center" vertical="center"/>
    </xf>
    <xf numFmtId="3" fontId="217" fillId="0" borderId="304" xfId="0" applyNumberFormat="1" applyFont="1" applyBorder="1" applyAlignment="1">
      <alignment horizontal="center" vertical="center"/>
    </xf>
    <xf numFmtId="3" fontId="217" fillId="0" borderId="323" xfId="0" applyNumberFormat="1" applyFont="1" applyBorder="1" applyAlignment="1">
      <alignment horizontal="center" vertical="center"/>
    </xf>
    <xf numFmtId="3" fontId="217" fillId="0" borderId="302" xfId="0" applyNumberFormat="1" applyFont="1" applyBorder="1" applyAlignment="1">
      <alignment horizontal="center" vertical="center"/>
    </xf>
    <xf numFmtId="3" fontId="217" fillId="154" borderId="177" xfId="0" applyNumberFormat="1" applyFont="1" applyFill="1" applyBorder="1" applyAlignment="1">
      <alignment horizontal="center" vertical="center"/>
    </xf>
    <xf numFmtId="3" fontId="217" fillId="154" borderId="155" xfId="0" applyNumberFormat="1" applyFont="1" applyFill="1" applyBorder="1" applyAlignment="1">
      <alignment horizontal="center" vertical="center"/>
    </xf>
    <xf numFmtId="3" fontId="217" fillId="155" borderId="177" xfId="19138" applyNumberFormat="1" applyFont="1" applyFill="1" applyBorder="1" applyAlignment="1">
      <alignment horizontal="center" vertical="center"/>
    </xf>
    <xf numFmtId="3" fontId="217" fillId="155" borderId="155" xfId="19138" applyNumberFormat="1" applyFont="1" applyFill="1" applyBorder="1" applyAlignment="1">
      <alignment horizontal="center" vertical="center"/>
    </xf>
    <xf numFmtId="3" fontId="217" fillId="0" borderId="209" xfId="0" applyNumberFormat="1" applyFont="1" applyBorder="1" applyAlignment="1">
      <alignment horizontal="center" vertical="center"/>
    </xf>
    <xf numFmtId="3" fontId="217" fillId="0" borderId="215" xfId="0" applyNumberFormat="1" applyFont="1" applyBorder="1" applyAlignment="1">
      <alignment horizontal="center" vertical="center"/>
    </xf>
    <xf numFmtId="3" fontId="217" fillId="0" borderId="315" xfId="0" applyNumberFormat="1" applyFont="1" applyBorder="1" applyAlignment="1">
      <alignment horizontal="center" vertical="center"/>
    </xf>
    <xf numFmtId="3" fontId="217" fillId="0" borderId="314" xfId="0" applyNumberFormat="1" applyFont="1" applyBorder="1" applyAlignment="1">
      <alignment horizontal="center" vertical="center"/>
    </xf>
    <xf numFmtId="3" fontId="36" fillId="155" borderId="238" xfId="6779" applyNumberFormat="1" applyFont="1" applyFill="1" applyBorder="1" applyAlignment="1">
      <alignment horizontal="center" vertical="center"/>
    </xf>
    <xf numFmtId="3" fontId="36" fillId="155" borderId="228" xfId="6779" applyNumberFormat="1" applyFont="1" applyFill="1" applyBorder="1" applyAlignment="1">
      <alignment horizontal="center" vertical="center"/>
    </xf>
    <xf numFmtId="3" fontId="36" fillId="155" borderId="310" xfId="3" applyNumberFormat="1" applyFont="1" applyFill="1" applyBorder="1" applyAlignment="1">
      <alignment horizontal="center" vertical="center"/>
    </xf>
    <xf numFmtId="3" fontId="36" fillId="155" borderId="311" xfId="3" applyNumberFormat="1" applyFont="1" applyFill="1" applyBorder="1" applyAlignment="1">
      <alignment horizontal="center" vertical="center"/>
    </xf>
    <xf numFmtId="3" fontId="36" fillId="161" borderId="177" xfId="3" applyNumberFormat="1" applyFont="1" applyFill="1" applyBorder="1" applyAlignment="1">
      <alignment horizontal="center" vertical="center"/>
    </xf>
    <xf numFmtId="3" fontId="36" fillId="161" borderId="155" xfId="3" applyNumberFormat="1" applyFont="1" applyFill="1" applyBorder="1" applyAlignment="1">
      <alignment horizontal="center" vertical="center"/>
    </xf>
    <xf numFmtId="3" fontId="36" fillId="115" borderId="303" xfId="3" applyNumberFormat="1" applyFont="1" applyFill="1" applyBorder="1" applyAlignment="1">
      <alignment horizontal="center" vertical="center"/>
    </xf>
    <xf numFmtId="3" fontId="36" fillId="115" borderId="314" xfId="3" applyNumberFormat="1" applyFont="1" applyFill="1" applyBorder="1" applyAlignment="1">
      <alignment horizontal="center" vertical="center"/>
    </xf>
    <xf numFmtId="3" fontId="36" fillId="155" borderId="208" xfId="3" applyNumberFormat="1" applyFont="1" applyFill="1" applyBorder="1" applyAlignment="1">
      <alignment horizontal="center" vertical="center"/>
    </xf>
    <xf numFmtId="3" fontId="36" fillId="155" borderId="226" xfId="3" applyNumberFormat="1" applyFont="1" applyFill="1" applyBorder="1" applyAlignment="1">
      <alignment horizontal="center" vertical="center"/>
    </xf>
    <xf numFmtId="0" fontId="211" fillId="153" borderId="165" xfId="0" applyFont="1" applyFill="1" applyBorder="1" applyAlignment="1">
      <alignment vertical="center"/>
    </xf>
    <xf numFmtId="0" fontId="211" fillId="153" borderId="166" xfId="0" applyFont="1" applyFill="1" applyBorder="1" applyAlignment="1">
      <alignment vertical="center"/>
    </xf>
    <xf numFmtId="3" fontId="36" fillId="115" borderId="301" xfId="3" applyNumberFormat="1" applyFont="1" applyFill="1" applyBorder="1" applyAlignment="1">
      <alignment horizontal="center" vertical="center"/>
    </xf>
    <xf numFmtId="3" fontId="36" fillId="115" borderId="302" xfId="3" applyNumberFormat="1" applyFont="1" applyFill="1" applyBorder="1" applyAlignment="1">
      <alignment horizontal="center" vertical="center"/>
    </xf>
    <xf numFmtId="3" fontId="36" fillId="0" borderId="209" xfId="3" applyNumberFormat="1" applyFont="1" applyFill="1" applyBorder="1" applyAlignment="1">
      <alignment horizontal="center" vertical="center"/>
    </xf>
    <xf numFmtId="3" fontId="36" fillId="0" borderId="215" xfId="3" applyNumberFormat="1" applyFont="1" applyFill="1" applyBorder="1" applyAlignment="1">
      <alignment horizontal="center" vertical="center"/>
    </xf>
    <xf numFmtId="3" fontId="217" fillId="115" borderId="301" xfId="3" applyNumberFormat="1" applyFont="1" applyFill="1" applyBorder="1" applyAlignment="1">
      <alignment horizontal="center" vertical="center"/>
    </xf>
    <xf numFmtId="3" fontId="217" fillId="115" borderId="302" xfId="3" applyNumberFormat="1" applyFont="1" applyFill="1" applyBorder="1" applyAlignment="1">
      <alignment horizontal="center" vertical="center"/>
    </xf>
    <xf numFmtId="3" fontId="36" fillId="115" borderId="209" xfId="3" applyNumberFormat="1" applyFont="1" applyFill="1" applyBorder="1" applyAlignment="1">
      <alignment horizontal="center" vertical="center"/>
    </xf>
    <xf numFmtId="3" fontId="36" fillId="115" borderId="215" xfId="3" applyNumberFormat="1" applyFont="1" applyFill="1" applyBorder="1" applyAlignment="1">
      <alignment horizontal="center" vertical="center"/>
    </xf>
    <xf numFmtId="3" fontId="36" fillId="0" borderId="209" xfId="0" applyNumberFormat="1" applyFont="1" applyBorder="1" applyAlignment="1">
      <alignment horizontal="center" vertical="center"/>
    </xf>
    <xf numFmtId="3" fontId="36" fillId="0" borderId="215" xfId="0" applyNumberFormat="1" applyFont="1" applyBorder="1" applyAlignment="1">
      <alignment horizontal="center" vertical="center"/>
    </xf>
    <xf numFmtId="3" fontId="36" fillId="115" borderId="251" xfId="3" applyNumberFormat="1" applyFont="1" applyFill="1" applyBorder="1" applyAlignment="1">
      <alignment horizontal="center" vertical="center"/>
    </xf>
    <xf numFmtId="3" fontId="36" fillId="115" borderId="225" xfId="3" applyNumberFormat="1" applyFont="1" applyFill="1" applyBorder="1" applyAlignment="1">
      <alignment horizontal="center" vertical="center"/>
    </xf>
    <xf numFmtId="3" fontId="36" fillId="115" borderId="177" xfId="3" applyNumberFormat="1" applyFont="1" applyFill="1" applyBorder="1" applyAlignment="1">
      <alignment horizontal="center" vertical="center"/>
    </xf>
    <xf numFmtId="3" fontId="36" fillId="115" borderId="155" xfId="3" applyNumberFormat="1" applyFont="1" applyFill="1" applyBorder="1" applyAlignment="1">
      <alignment horizontal="center" vertical="center"/>
    </xf>
    <xf numFmtId="3" fontId="210" fillId="158" borderId="240" xfId="0" applyNumberFormat="1" applyFont="1" applyFill="1" applyBorder="1" applyAlignment="1">
      <alignment horizontal="center" vertical="center"/>
    </xf>
    <xf numFmtId="3" fontId="210" fillId="158" borderId="241" xfId="0" applyNumberFormat="1" applyFont="1" applyFill="1" applyBorder="1" applyAlignment="1">
      <alignment horizontal="center" vertical="center"/>
    </xf>
    <xf numFmtId="3" fontId="36" fillId="162" borderId="209" xfId="3" applyNumberFormat="1" applyFont="1" applyFill="1" applyBorder="1" applyAlignment="1">
      <alignment horizontal="center" vertical="center"/>
    </xf>
    <xf numFmtId="3" fontId="36" fillId="162" borderId="215" xfId="3" applyNumberFormat="1" applyFont="1" applyFill="1" applyBorder="1" applyAlignment="1">
      <alignment horizontal="center" vertical="center"/>
    </xf>
    <xf numFmtId="3" fontId="36" fillId="155" borderId="177" xfId="3" applyNumberFormat="1" applyFont="1" applyFill="1" applyBorder="1" applyAlignment="1">
      <alignment horizontal="center" vertical="center"/>
    </xf>
    <xf numFmtId="3" fontId="36" fillId="155" borderId="155" xfId="3" applyNumberFormat="1" applyFont="1" applyFill="1" applyBorder="1" applyAlignment="1">
      <alignment horizontal="center" vertical="center"/>
    </xf>
    <xf numFmtId="3" fontId="36" fillId="161" borderId="209" xfId="0" applyNumberFormat="1" applyFont="1" applyFill="1" applyBorder="1" applyAlignment="1">
      <alignment horizontal="center" vertical="center"/>
    </xf>
    <xf numFmtId="3" fontId="36" fillId="161" borderId="215" xfId="0" applyNumberFormat="1" applyFont="1" applyFill="1" applyBorder="1" applyAlignment="1">
      <alignment horizontal="center" vertical="center"/>
    </xf>
  </cellXfs>
  <cellStyles count="31605">
    <cellStyle name="_x000e_" xfId="259" xr:uid="{00000000-0005-0000-0000-000000000000}"/>
    <cellStyle name=" _x0004_A_x0002_" xfId="197" xr:uid="{00000000-0005-0000-0000-000001000000}"/>
    <cellStyle name=" _x0004_A_x0002_ 2" xfId="234" xr:uid="{00000000-0005-0000-0000-000002000000}"/>
    <cellStyle name=" _x0004_A_x0002_ 2 2" xfId="213" xr:uid="{00000000-0005-0000-0000-000003000000}"/>
    <cellStyle name=" _x0004_A_x0002_ 3" xfId="244" xr:uid="{00000000-0005-0000-0000-000004000000}"/>
    <cellStyle name=" _x0004_A_x0002_ 4" xfId="251" xr:uid="{00000000-0005-0000-0000-000005000000}"/>
    <cellStyle name=" _x0004_A_x0002_ 4 2" xfId="264" xr:uid="{00000000-0005-0000-0000-000006000000}"/>
    <cellStyle name=" _x0004_A_x0002_ 5" xfId="255" xr:uid="{00000000-0005-0000-0000-000007000000}"/>
    <cellStyle name=" _x0004_A_x0002_ 6" xfId="16" xr:uid="{00000000-0005-0000-0000-000008000000}"/>
    <cellStyle name=" _x0004_A_x0002_ 7" xfId="207" xr:uid="{00000000-0005-0000-0000-000009000000}"/>
    <cellStyle name="_2004 Downtime Events 11-14-03" xfId="17" xr:uid="{00000000-0005-0000-0000-00000A000000}"/>
    <cellStyle name="_Bases Datos Plan Estrategico 2007-2011" xfId="229" xr:uid="{00000000-0005-0000-0000-00000B000000}"/>
    <cellStyle name="_Book1" xfId="266" xr:uid="{00000000-0005-0000-0000-00000C000000}"/>
    <cellStyle name="_Book1 (4)" xfId="269" xr:uid="{00000000-0005-0000-0000-00000D000000}"/>
    <cellStyle name="_Book1_Book1 (4)" xfId="86" xr:uid="{00000000-0005-0000-0000-00000E000000}"/>
    <cellStyle name="_bpTT Reservas Cierre 2006 v10- Ceiling Test Jan 2008 vFinal" xfId="189" xr:uid="{00000000-0005-0000-0000-00000F000000}"/>
    <cellStyle name="_CATERING &amp; SCAFFOLDING REALLOCATIONS" xfId="286" xr:uid="{00000000-0005-0000-0000-000010000000}"/>
    <cellStyle name="_emia185q" xfId="293" xr:uid="{00000000-0005-0000-0000-000011000000}"/>
    <cellStyle name="_emia185q 2" xfId="270" xr:uid="{00000000-0005-0000-0000-000012000000}"/>
    <cellStyle name="_emia185q 2 2" xfId="39" xr:uid="{00000000-0005-0000-0000-000013000000}"/>
    <cellStyle name="_emia185q 3" xfId="306" xr:uid="{00000000-0005-0000-0000-000014000000}"/>
    <cellStyle name="_emia185q 4" xfId="316" xr:uid="{00000000-0005-0000-0000-000015000000}"/>
    <cellStyle name="_emia185q 4 2" xfId="322" xr:uid="{00000000-0005-0000-0000-000016000000}"/>
    <cellStyle name="_emia185q 5" xfId="325" xr:uid="{00000000-0005-0000-0000-000017000000}"/>
    <cellStyle name="_emia185q 6" xfId="329" xr:uid="{00000000-0005-0000-0000-000018000000}"/>
    <cellStyle name="_emia185q 7" xfId="332" xr:uid="{00000000-0005-0000-0000-000019000000}"/>
    <cellStyle name="_emia240q" xfId="294" xr:uid="{00000000-0005-0000-0000-00001A000000}"/>
    <cellStyle name="_emia240q 2" xfId="271" xr:uid="{00000000-0005-0000-0000-00001B000000}"/>
    <cellStyle name="_emia240q 2 2" xfId="40" xr:uid="{00000000-0005-0000-0000-00001C000000}"/>
    <cellStyle name="_emia240q 3" xfId="307" xr:uid="{00000000-0005-0000-0000-00001D000000}"/>
    <cellStyle name="_emia240q 4" xfId="317" xr:uid="{00000000-0005-0000-0000-00001E000000}"/>
    <cellStyle name="_emia240q 4 2" xfId="323" xr:uid="{00000000-0005-0000-0000-00001F000000}"/>
    <cellStyle name="_emia240q 5" xfId="326" xr:uid="{00000000-0005-0000-0000-000020000000}"/>
    <cellStyle name="_emia240q 6" xfId="330" xr:uid="{00000000-0005-0000-0000-000021000000}"/>
    <cellStyle name="_emia240q 7" xfId="333" xr:uid="{00000000-0005-0000-0000-000022000000}"/>
    <cellStyle name="_EUC" xfId="338" xr:uid="{00000000-0005-0000-0000-000023000000}"/>
    <cellStyle name="_EUC 2" xfId="339" xr:uid="{00000000-0005-0000-0000-000024000000}"/>
    <cellStyle name="_EUC 2 2" xfId="340" xr:uid="{00000000-0005-0000-0000-000025000000}"/>
    <cellStyle name="_EUC 3" xfId="344" xr:uid="{00000000-0005-0000-0000-000026000000}"/>
    <cellStyle name="_EUC 4" xfId="347" xr:uid="{00000000-0005-0000-0000-000027000000}"/>
    <cellStyle name="_EUC 4 2" xfId="65" xr:uid="{00000000-0005-0000-0000-000028000000}"/>
    <cellStyle name="_EUC 5" xfId="349" xr:uid="{00000000-0005-0000-0000-000029000000}"/>
    <cellStyle name="_EUC 6" xfId="351" xr:uid="{00000000-0005-0000-0000-00002A000000}"/>
    <cellStyle name="_EUC 7" xfId="355" xr:uid="{00000000-0005-0000-0000-00002B000000}"/>
    <cellStyle name="_EUC end user controls" xfId="357" xr:uid="{00000000-0005-0000-0000-00002C000000}"/>
    <cellStyle name="_EUC end user controls 2" xfId="362" xr:uid="{00000000-0005-0000-0000-00002D000000}"/>
    <cellStyle name="_EUC end user controls 2 2" xfId="367" xr:uid="{00000000-0005-0000-0000-00002E000000}"/>
    <cellStyle name="_EUC end user controls 3" xfId="373" xr:uid="{00000000-0005-0000-0000-00002F000000}"/>
    <cellStyle name="_EUC end user controls 4" xfId="383" xr:uid="{00000000-0005-0000-0000-000030000000}"/>
    <cellStyle name="_EUC end user controls 4 2" xfId="393" xr:uid="{00000000-0005-0000-0000-000031000000}"/>
    <cellStyle name="_EUC end user controls 5" xfId="227" xr:uid="{00000000-0005-0000-0000-000032000000}"/>
    <cellStyle name="_EUC end user controls 6" xfId="402" xr:uid="{00000000-0005-0000-0000-000033000000}"/>
    <cellStyle name="_EUC end user controls 7" xfId="405" xr:uid="{00000000-0005-0000-0000-000034000000}"/>
    <cellStyle name="_Sept 08 Crude " xfId="410" xr:uid="{00000000-0005-0000-0000-000035000000}"/>
    <cellStyle name="_Sept 08 Crude  2" xfId="414" xr:uid="{00000000-0005-0000-0000-000036000000}"/>
    <cellStyle name="_Sept 08 Crude  2 2" xfId="384" xr:uid="{00000000-0005-0000-0000-000037000000}"/>
    <cellStyle name="_Sept 08 Crude  3" xfId="416" xr:uid="{00000000-0005-0000-0000-000038000000}"/>
    <cellStyle name="_Sept 08 Crude  4" xfId="420" xr:uid="{00000000-0005-0000-0000-000039000000}"/>
    <cellStyle name="_Sept 08 Crude  4 2" xfId="422" xr:uid="{00000000-0005-0000-0000-00003A000000}"/>
    <cellStyle name="_Sept 08 Crude  5" xfId="427" xr:uid="{00000000-0005-0000-0000-00003B000000}"/>
    <cellStyle name="_Sept 08 Crude  6" xfId="430" xr:uid="{00000000-0005-0000-0000-00003C000000}"/>
    <cellStyle name="_Sept 08 Crude  7" xfId="432" xr:uid="{00000000-0005-0000-0000-00003D000000}"/>
    <cellStyle name="_Sept 08 Products" xfId="433" xr:uid="{00000000-0005-0000-0000-00003E000000}"/>
    <cellStyle name="_Sept 08 Products 2" xfId="440" xr:uid="{00000000-0005-0000-0000-00003F000000}"/>
    <cellStyle name="_Sept 08 Products 2 2" xfId="443" xr:uid="{00000000-0005-0000-0000-000040000000}"/>
    <cellStyle name="_Sept 08 Products 3" xfId="446" xr:uid="{00000000-0005-0000-0000-000041000000}"/>
    <cellStyle name="_Sept 08 Products 4" xfId="452" xr:uid="{00000000-0005-0000-0000-000042000000}"/>
    <cellStyle name="_Sept 08 Products 4 2" xfId="465" xr:uid="{00000000-0005-0000-0000-000043000000}"/>
    <cellStyle name="_Sept 08 Products 5" xfId="471" xr:uid="{00000000-0005-0000-0000-000044000000}"/>
    <cellStyle name="_Sept 08 Products 6" xfId="473" xr:uid="{00000000-0005-0000-0000-000045000000}"/>
    <cellStyle name="_Sept 08 Products 7" xfId="475" xr:uid="{00000000-0005-0000-0000-000046000000}"/>
    <cellStyle name="_Stock DifferencesFinal" xfId="476" xr:uid="{00000000-0005-0000-0000-000047000000}"/>
    <cellStyle name="_Stock DifferencesFinal 2" xfId="483" xr:uid="{00000000-0005-0000-0000-000048000000}"/>
    <cellStyle name="_Stock DifferencesFinal 2 2" xfId="490" xr:uid="{00000000-0005-0000-0000-000049000000}"/>
    <cellStyle name="_Stock DifferencesFinal 3" xfId="496" xr:uid="{00000000-0005-0000-0000-00004A000000}"/>
    <cellStyle name="_Stock DifferencesFinal 4" xfId="497" xr:uid="{00000000-0005-0000-0000-00004B000000}"/>
    <cellStyle name="_Stock DifferencesFinal 4 2" xfId="498" xr:uid="{00000000-0005-0000-0000-00004C000000}"/>
    <cellStyle name="_Stock DifferencesFinal 5" xfId="501" xr:uid="{00000000-0005-0000-0000-00004D000000}"/>
    <cellStyle name="_Stock DifferencesFinal 6" xfId="503" xr:uid="{00000000-0005-0000-0000-00004E000000}"/>
    <cellStyle name="_Stock DifferencesFinal 7" xfId="505" xr:uid="{00000000-0005-0000-0000-00004F000000}"/>
    <cellStyle name="_Trader Bonus Calc - Aug 07b" xfId="512" xr:uid="{00000000-0005-0000-0000-000050000000}"/>
    <cellStyle name="_Trader Bonus Calc - Aug 07b 2" xfId="517" xr:uid="{00000000-0005-0000-0000-000051000000}"/>
    <cellStyle name="_Trader Bonus Calc - Aug 07b 2 2" xfId="521" xr:uid="{00000000-0005-0000-0000-000052000000}"/>
    <cellStyle name="_Trader Bonus Calc - Aug 07b 3" xfId="526" xr:uid="{00000000-0005-0000-0000-000053000000}"/>
    <cellStyle name="_Trader Bonus Calc - Aug 07b 4" xfId="530" xr:uid="{00000000-0005-0000-0000-000054000000}"/>
    <cellStyle name="_Trader Bonus Calc - Aug 07b 4 2" xfId="533" xr:uid="{00000000-0005-0000-0000-000055000000}"/>
    <cellStyle name="_Trader Bonus Calc - Aug 07b 5" xfId="539" xr:uid="{00000000-0005-0000-0000-000056000000}"/>
    <cellStyle name="_Trader Bonus Calc - Aug 07b 6" xfId="549" xr:uid="{00000000-0005-0000-0000-000057000000}"/>
    <cellStyle name="_Trader Bonus Calc - Aug 07b 7" xfId="454" xr:uid="{00000000-0005-0000-0000-000058000000}"/>
    <cellStyle name="_TSP PA 2007 - General Summary" xfId="27" xr:uid="{00000000-0005-0000-0000-000059000000}"/>
    <cellStyle name="_Version 1" xfId="552" xr:uid="{00000000-0005-0000-0000-00005A000000}"/>
    <cellStyle name="_Version 1 2" xfId="556" xr:uid="{00000000-0005-0000-0000-00005B000000}"/>
    <cellStyle name="_Version 1 2 2" xfId="559" xr:uid="{00000000-0005-0000-0000-00005C000000}"/>
    <cellStyle name="_Version 1 3" xfId="562" xr:uid="{00000000-0005-0000-0000-00005D000000}"/>
    <cellStyle name="_Version 1 4" xfId="572" xr:uid="{00000000-0005-0000-0000-00005E000000}"/>
    <cellStyle name="_Version 1 4 2" xfId="575" xr:uid="{00000000-0005-0000-0000-00005F000000}"/>
    <cellStyle name="_Version 1 5" xfId="133" xr:uid="{00000000-0005-0000-0000-000060000000}"/>
    <cellStyle name="_Version 1 6" xfId="273" xr:uid="{00000000-0005-0000-0000-000061000000}"/>
    <cellStyle name="_Version 1 7" xfId="310" xr:uid="{00000000-0005-0000-0000-000062000000}"/>
    <cellStyle name="=C:\WINNT\SYSTEM32\COMMAND.COM" xfId="578" xr:uid="{00000000-0005-0000-0000-000063000000}"/>
    <cellStyle name="=C:\WINNT\SYSTEM32\COMMAND.COM 2" xfId="579" xr:uid="{00000000-0005-0000-0000-000064000000}"/>
    <cellStyle name="=C:\WINNT\SYSTEM32\COMMAND.COM 2 2" xfId="580" xr:uid="{00000000-0005-0000-0000-000065000000}"/>
    <cellStyle name="=C:\WINNT\SYSTEM32\COMMAND.COM 3" xfId="583" xr:uid="{00000000-0005-0000-0000-000066000000}"/>
    <cellStyle name="=C:\WINNT\SYSTEM32\COMMAND.COM 4" xfId="586" xr:uid="{00000000-0005-0000-0000-000067000000}"/>
    <cellStyle name="=C:\WINNT\SYSTEM32\COMMAND.COM 4 2" xfId="451" xr:uid="{00000000-0005-0000-0000-000068000000}"/>
    <cellStyle name="=C:\WINNT\SYSTEM32\COMMAND.COM 5" xfId="589" xr:uid="{00000000-0005-0000-0000-000069000000}"/>
    <cellStyle name="=C:\WINNT\SYSTEM32\COMMAND.COM 6" xfId="591" xr:uid="{00000000-0005-0000-0000-00006A000000}"/>
    <cellStyle name="=C:\WINNT\SYSTEM32\COMMAND.COM 7" xfId="73" xr:uid="{00000000-0005-0000-0000-00006B000000}"/>
    <cellStyle name="=C:\WINNT35\SYSTEM32\COMMAND.COM" xfId="593" xr:uid="{00000000-0005-0000-0000-00006C000000}"/>
    <cellStyle name="=C:\WINNT35\SYSTEM32\COMMAND.COM 2" xfId="597" xr:uid="{00000000-0005-0000-0000-00006D000000}"/>
    <cellStyle name="=C:\WINNT35\SYSTEM32\COMMAND.COM 2 2" xfId="601" xr:uid="{00000000-0005-0000-0000-00006E000000}"/>
    <cellStyle name="=C:\WINNT35\SYSTEM32\COMMAND.COM 3" xfId="602" xr:uid="{00000000-0005-0000-0000-00006F000000}"/>
    <cellStyle name="=C:\WINNT35\SYSTEM32\COMMAND.COM 3 2" xfId="603" xr:uid="{00000000-0005-0000-0000-000070000000}"/>
    <cellStyle name="=C:\WINNT35\SYSTEM32\COMMAND.COM 4" xfId="342" xr:uid="{00000000-0005-0000-0000-000071000000}"/>
    <cellStyle name="=C:\WINNT35\SYSTEM32\COMMAND.COM 4 2" xfId="604" xr:uid="{00000000-0005-0000-0000-000072000000}"/>
    <cellStyle name="=C:\WINNT35\SYSTEM32\COMMAND.COM 5" xfId="607" xr:uid="{00000000-0005-0000-0000-000073000000}"/>
    <cellStyle name="=C:\WINNT35\SYSTEM32\COMMAND.COM 6" xfId="296" xr:uid="{00000000-0005-0000-0000-000074000000}"/>
    <cellStyle name="=C:\WINNT35\SYSTEM32\COMMAND.COM 7" xfId="614" xr:uid="{00000000-0005-0000-0000-000075000000}"/>
    <cellStyle name="0752-93035" xfId="618" xr:uid="{00000000-0005-0000-0000-000076000000}"/>
    <cellStyle name="20% - Accent1" xfId="19723" builtinId="30" customBuiltin="1"/>
    <cellStyle name="20% - Accent1 10" xfId="620" xr:uid="{00000000-0005-0000-0000-000078000000}"/>
    <cellStyle name="20% - Accent1 10 2" xfId="20213" xr:uid="{00000000-0005-0000-0000-000079000000}"/>
    <cellStyle name="20% - Accent1 11" xfId="19761" xr:uid="{00000000-0005-0000-0000-00007A000000}"/>
    <cellStyle name="20% - Accent1 11 2" xfId="29325" xr:uid="{00000000-0005-0000-0000-00007B000000}"/>
    <cellStyle name="20% - Accent1 12" xfId="29304" xr:uid="{00000000-0005-0000-0000-00007C000000}"/>
    <cellStyle name="20% - Accent1 2" xfId="623" xr:uid="{00000000-0005-0000-0000-00007D000000}"/>
    <cellStyle name="20% - Accent1 2 2" xfId="624" xr:uid="{00000000-0005-0000-0000-00007E000000}"/>
    <cellStyle name="20% - Accent1 2 2 2" xfId="629" xr:uid="{00000000-0005-0000-0000-00007F000000}"/>
    <cellStyle name="20% - Accent1 2 3" xfId="631" xr:uid="{00000000-0005-0000-0000-000080000000}"/>
    <cellStyle name="20% - Accent1 2 3 2" xfId="245" xr:uid="{00000000-0005-0000-0000-000081000000}"/>
    <cellStyle name="20% - Accent1 2 3 2 2" xfId="256" xr:uid="{00000000-0005-0000-0000-000082000000}"/>
    <cellStyle name="20% - Accent1 2 3 2 2 2" xfId="635" xr:uid="{00000000-0005-0000-0000-000083000000}"/>
    <cellStyle name="20% - Accent1 2 3 2 2 2 2" xfId="20222" xr:uid="{00000000-0005-0000-0000-000084000000}"/>
    <cellStyle name="20% - Accent1 2 3 2 2 3" xfId="20018" xr:uid="{00000000-0005-0000-0000-000085000000}"/>
    <cellStyle name="20% - Accent1 2 3 2 3" xfId="15" xr:uid="{00000000-0005-0000-0000-000086000000}"/>
    <cellStyle name="20% - Accent1 2 3 2 3 2" xfId="19874" xr:uid="{00000000-0005-0000-0000-000087000000}"/>
    <cellStyle name="20% - Accent1 2 3 2 4" xfId="20010" xr:uid="{00000000-0005-0000-0000-000088000000}"/>
    <cellStyle name="20% - Accent1 2 3 3" xfId="248" xr:uid="{00000000-0005-0000-0000-000089000000}"/>
    <cellStyle name="20% - Accent1 2 3 3 2" xfId="265" xr:uid="{00000000-0005-0000-0000-00008A000000}"/>
    <cellStyle name="20% - Accent1 2 3 3 2 2" xfId="20023" xr:uid="{00000000-0005-0000-0000-00008B000000}"/>
    <cellStyle name="20% - Accent1 2 3 3 3" xfId="20012" xr:uid="{00000000-0005-0000-0000-00008C000000}"/>
    <cellStyle name="20% - Accent1 2 3 4" xfId="257" xr:uid="{00000000-0005-0000-0000-00008D000000}"/>
    <cellStyle name="20% - Accent1 2 3 4 2" xfId="20019" xr:uid="{00000000-0005-0000-0000-00008E000000}"/>
    <cellStyle name="20% - Accent1 2 3 5" xfId="20220" xr:uid="{00000000-0005-0000-0000-00008F000000}"/>
    <cellStyle name="20% - Accent1 2 4" xfId="636" xr:uid="{00000000-0005-0000-0000-000090000000}"/>
    <cellStyle name="20% - Accent1 3" xfId="361" xr:uid="{00000000-0005-0000-0000-000091000000}"/>
    <cellStyle name="20% - Accent1 3 2" xfId="364" xr:uid="{00000000-0005-0000-0000-000092000000}"/>
    <cellStyle name="20% - Accent1 3 2 2" xfId="369" xr:uid="{00000000-0005-0000-0000-000093000000}"/>
    <cellStyle name="20% - Accent1 3 2 2 2" xfId="638" xr:uid="{00000000-0005-0000-0000-000094000000}"/>
    <cellStyle name="20% - Accent1 3 2 3" xfId="642" xr:uid="{00000000-0005-0000-0000-000095000000}"/>
    <cellStyle name="20% - Accent1 3 2 3 2" xfId="643" xr:uid="{00000000-0005-0000-0000-000096000000}"/>
    <cellStyle name="20% - Accent1 3 2 3 2 2" xfId="142" xr:uid="{00000000-0005-0000-0000-000097000000}"/>
    <cellStyle name="20% - Accent1 3 2 3 2 2 2" xfId="19946" xr:uid="{00000000-0005-0000-0000-000098000000}"/>
    <cellStyle name="20% - Accent1 3 2 3 2 3" xfId="20227" xr:uid="{00000000-0005-0000-0000-000099000000}"/>
    <cellStyle name="20% - Accent1 3 2 3 3" xfId="647" xr:uid="{00000000-0005-0000-0000-00009A000000}"/>
    <cellStyle name="20% - Accent1 3 2 3 3 2" xfId="20230" xr:uid="{00000000-0005-0000-0000-00009B000000}"/>
    <cellStyle name="20% - Accent1 3 2 3 4" xfId="20226" xr:uid="{00000000-0005-0000-0000-00009C000000}"/>
    <cellStyle name="20% - Accent1 3 2 4" xfId="651" xr:uid="{00000000-0005-0000-0000-00009D000000}"/>
    <cellStyle name="20% - Accent1 3 2 4 2" xfId="653" xr:uid="{00000000-0005-0000-0000-00009E000000}"/>
    <cellStyle name="20% - Accent1 3 2 4 2 2" xfId="20235" xr:uid="{00000000-0005-0000-0000-00009F000000}"/>
    <cellStyle name="20% - Accent1 3 2 4 3" xfId="20234" xr:uid="{00000000-0005-0000-0000-0000A0000000}"/>
    <cellStyle name="20% - Accent1 3 2 5" xfId="654" xr:uid="{00000000-0005-0000-0000-0000A1000000}"/>
    <cellStyle name="20% - Accent1 3 2 5 2" xfId="20236" xr:uid="{00000000-0005-0000-0000-0000A2000000}"/>
    <cellStyle name="20% - Accent1 3 2 6" xfId="20071" xr:uid="{00000000-0005-0000-0000-0000A3000000}"/>
    <cellStyle name="20% - Accent1 3 3" xfId="377" xr:uid="{00000000-0005-0000-0000-0000A4000000}"/>
    <cellStyle name="20% - Accent1 3 3 2" xfId="111" xr:uid="{00000000-0005-0000-0000-0000A5000000}"/>
    <cellStyle name="20% - Accent1 3 4" xfId="388" xr:uid="{00000000-0005-0000-0000-0000A6000000}"/>
    <cellStyle name="20% - Accent1 3 4 2" xfId="396" xr:uid="{00000000-0005-0000-0000-0000A7000000}"/>
    <cellStyle name="20% - Accent1 3 5" xfId="232" xr:uid="{00000000-0005-0000-0000-0000A8000000}"/>
    <cellStyle name="20% - Accent1 4" xfId="655" xr:uid="{00000000-0005-0000-0000-0000A9000000}"/>
    <cellStyle name="20% - Accent1 4 10" xfId="20237" xr:uid="{00000000-0005-0000-0000-0000AA000000}"/>
    <cellStyle name="20% - Accent1 4 2" xfId="606" xr:uid="{00000000-0005-0000-0000-0000AB000000}"/>
    <cellStyle name="20% - Accent1 4 2 2" xfId="660" xr:uid="{00000000-0005-0000-0000-0000AC000000}"/>
    <cellStyle name="20% - Accent1 4 2 2 2" xfId="663" xr:uid="{00000000-0005-0000-0000-0000AD000000}"/>
    <cellStyle name="20% - Accent1 4 2 2 2 2" xfId="666" xr:uid="{00000000-0005-0000-0000-0000AE000000}"/>
    <cellStyle name="20% - Accent1 4 2 2 2 2 2" xfId="669" xr:uid="{00000000-0005-0000-0000-0000AF000000}"/>
    <cellStyle name="20% - Accent1 4 2 2 2 2 2 2" xfId="20247" xr:uid="{00000000-0005-0000-0000-0000B0000000}"/>
    <cellStyle name="20% - Accent1 4 2 2 2 2 3" xfId="20246" xr:uid="{00000000-0005-0000-0000-0000B1000000}"/>
    <cellStyle name="20% - Accent1 4 2 2 2 3" xfId="672" xr:uid="{00000000-0005-0000-0000-0000B2000000}"/>
    <cellStyle name="20% - Accent1 4 2 2 2 3 2" xfId="20250" xr:uid="{00000000-0005-0000-0000-0000B3000000}"/>
    <cellStyle name="20% - Accent1 4 2 2 2 4" xfId="20243" xr:uid="{00000000-0005-0000-0000-0000B4000000}"/>
    <cellStyle name="20% - Accent1 4 2 2 3" xfId="674" xr:uid="{00000000-0005-0000-0000-0000B5000000}"/>
    <cellStyle name="20% - Accent1 4 2 2 3 2" xfId="677" xr:uid="{00000000-0005-0000-0000-0000B6000000}"/>
    <cellStyle name="20% - Accent1 4 2 2 3 2 2" xfId="20252" xr:uid="{00000000-0005-0000-0000-0000B7000000}"/>
    <cellStyle name="20% - Accent1 4 2 2 3 3" xfId="20251" xr:uid="{00000000-0005-0000-0000-0000B8000000}"/>
    <cellStyle name="20% - Accent1 4 2 2 4" xfId="445" xr:uid="{00000000-0005-0000-0000-0000B9000000}"/>
    <cellStyle name="20% - Accent1 4 2 2 4 2" xfId="20118" xr:uid="{00000000-0005-0000-0000-0000BA000000}"/>
    <cellStyle name="20% - Accent1 4 2 2 5" xfId="20241" xr:uid="{00000000-0005-0000-0000-0000BB000000}"/>
    <cellStyle name="20% - Accent1 4 2 3" xfId="679" xr:uid="{00000000-0005-0000-0000-0000BC000000}"/>
    <cellStyle name="20% - Accent1 4 2 3 2" xfId="681" xr:uid="{00000000-0005-0000-0000-0000BD000000}"/>
    <cellStyle name="20% - Accent1 4 2 3 2 2" xfId="684" xr:uid="{00000000-0005-0000-0000-0000BE000000}"/>
    <cellStyle name="20% - Accent1 4 2 3 2 2 2" xfId="187" xr:uid="{00000000-0005-0000-0000-0000BF000000}"/>
    <cellStyle name="20% - Accent1 4 2 3 2 2 2 2" xfId="19977" xr:uid="{00000000-0005-0000-0000-0000C0000000}"/>
    <cellStyle name="20% - Accent1 4 2 3 2 2 3" xfId="20256" xr:uid="{00000000-0005-0000-0000-0000C1000000}"/>
    <cellStyle name="20% - Accent1 4 2 3 2 3" xfId="689" xr:uid="{00000000-0005-0000-0000-0000C2000000}"/>
    <cellStyle name="20% - Accent1 4 2 3 2 3 2" xfId="20260" xr:uid="{00000000-0005-0000-0000-0000C3000000}"/>
    <cellStyle name="20% - Accent1 4 2 3 2 4" xfId="20254" xr:uid="{00000000-0005-0000-0000-0000C4000000}"/>
    <cellStyle name="20% - Accent1 4 2 3 3" xfId="693" xr:uid="{00000000-0005-0000-0000-0000C5000000}"/>
    <cellStyle name="20% - Accent1 4 2 3 3 2" xfId="696" xr:uid="{00000000-0005-0000-0000-0000C6000000}"/>
    <cellStyle name="20% - Accent1 4 2 3 3 2 2" xfId="20266" xr:uid="{00000000-0005-0000-0000-0000C7000000}"/>
    <cellStyle name="20% - Accent1 4 2 3 3 3" xfId="20263" xr:uid="{00000000-0005-0000-0000-0000C8000000}"/>
    <cellStyle name="20% - Accent1 4 2 3 4" xfId="700" xr:uid="{00000000-0005-0000-0000-0000C9000000}"/>
    <cellStyle name="20% - Accent1 4 2 3 4 2" xfId="20268" xr:uid="{00000000-0005-0000-0000-0000CA000000}"/>
    <cellStyle name="20% - Accent1 4 2 3 5" xfId="20253" xr:uid="{00000000-0005-0000-0000-0000CB000000}"/>
    <cellStyle name="20% - Accent1 4 2 4" xfId="702" xr:uid="{00000000-0005-0000-0000-0000CC000000}"/>
    <cellStyle name="20% - Accent1 4 2 4 2" xfId="538" xr:uid="{00000000-0005-0000-0000-0000CD000000}"/>
    <cellStyle name="20% - Accent1 4 2 4 2 2" xfId="707" xr:uid="{00000000-0005-0000-0000-0000CE000000}"/>
    <cellStyle name="20% - Accent1 4 2 4 2 2 2" xfId="710" xr:uid="{00000000-0005-0000-0000-0000CF000000}"/>
    <cellStyle name="20% - Accent1 4 2 4 2 2 2 2" xfId="20274" xr:uid="{00000000-0005-0000-0000-0000D0000000}"/>
    <cellStyle name="20% - Accent1 4 2 4 2 2 3" xfId="20272" xr:uid="{00000000-0005-0000-0000-0000D1000000}"/>
    <cellStyle name="20% - Accent1 4 2 4 2 3" xfId="715" xr:uid="{00000000-0005-0000-0000-0000D2000000}"/>
    <cellStyle name="20% - Accent1 4 2 4 2 3 2" xfId="20277" xr:uid="{00000000-0005-0000-0000-0000D3000000}"/>
    <cellStyle name="20% - Accent1 4 2 4 2 4" xfId="20172" xr:uid="{00000000-0005-0000-0000-0000D4000000}"/>
    <cellStyle name="20% - Accent1 4 2 4 3" xfId="548" xr:uid="{00000000-0005-0000-0000-0000D5000000}"/>
    <cellStyle name="20% - Accent1 4 2 4 3 2" xfId="726" xr:uid="{00000000-0005-0000-0000-0000D6000000}"/>
    <cellStyle name="20% - Accent1 4 2 4 3 2 2" xfId="20283" xr:uid="{00000000-0005-0000-0000-0000D7000000}"/>
    <cellStyle name="20% - Accent1 4 2 4 3 3" xfId="20176" xr:uid="{00000000-0005-0000-0000-0000D8000000}"/>
    <cellStyle name="20% - Accent1 4 2 4 4" xfId="459" xr:uid="{00000000-0005-0000-0000-0000D9000000}"/>
    <cellStyle name="20% - Accent1 4 2 4 4 2" xfId="20124" xr:uid="{00000000-0005-0000-0000-0000DA000000}"/>
    <cellStyle name="20% - Accent1 4 2 4 5" xfId="20270" xr:uid="{00000000-0005-0000-0000-0000DB000000}"/>
    <cellStyle name="20% - Accent1 4 2 5" xfId="652" xr:uid="{00000000-0005-0000-0000-0000DC000000}"/>
    <cellStyle name="20% - Accent1 4 2 5 2" xfId="728" xr:uid="{00000000-0005-0000-0000-0000DD000000}"/>
    <cellStyle name="20% - Accent1 4 2 6" xfId="151" xr:uid="{00000000-0005-0000-0000-0000DE000000}"/>
    <cellStyle name="20% - Accent1 4 2 6 2" xfId="729" xr:uid="{00000000-0005-0000-0000-0000DF000000}"/>
    <cellStyle name="20% - Accent1 4 2 6 2 2" xfId="730" xr:uid="{00000000-0005-0000-0000-0000E0000000}"/>
    <cellStyle name="20% - Accent1 4 2 6 2 2 2" xfId="20285" xr:uid="{00000000-0005-0000-0000-0000E1000000}"/>
    <cellStyle name="20% - Accent1 4 2 6 2 3" xfId="20284" xr:uid="{00000000-0005-0000-0000-0000E2000000}"/>
    <cellStyle name="20% - Accent1 4 2 6 3" xfId="740" xr:uid="{00000000-0005-0000-0000-0000E3000000}"/>
    <cellStyle name="20% - Accent1 4 2 6 3 2" xfId="20291" xr:uid="{00000000-0005-0000-0000-0000E4000000}"/>
    <cellStyle name="20% - Accent1 4 2 6 4" xfId="19951" xr:uid="{00000000-0005-0000-0000-0000E5000000}"/>
    <cellStyle name="20% - Accent1 4 2 7" xfId="161" xr:uid="{00000000-0005-0000-0000-0000E6000000}"/>
    <cellStyle name="20% - Accent1 4 2 7 2" xfId="745" xr:uid="{00000000-0005-0000-0000-0000E7000000}"/>
    <cellStyle name="20% - Accent1 4 2 7 2 2" xfId="20295" xr:uid="{00000000-0005-0000-0000-0000E8000000}"/>
    <cellStyle name="20% - Accent1 4 2 7 3" xfId="19960" xr:uid="{00000000-0005-0000-0000-0000E9000000}"/>
    <cellStyle name="20% - Accent1 4 2 8" xfId="100" xr:uid="{00000000-0005-0000-0000-0000EA000000}"/>
    <cellStyle name="20% - Accent1 4 2 8 2" xfId="19919" xr:uid="{00000000-0005-0000-0000-0000EB000000}"/>
    <cellStyle name="20% - Accent1 4 2 9" xfId="20204" xr:uid="{00000000-0005-0000-0000-0000EC000000}"/>
    <cellStyle name="20% - Accent1 4 3" xfId="299" xr:uid="{00000000-0005-0000-0000-0000ED000000}"/>
    <cellStyle name="20% - Accent1 4 3 2" xfId="277" xr:uid="{00000000-0005-0000-0000-0000EE000000}"/>
    <cellStyle name="20% - Accent1 4 3 2 2" xfId="41" xr:uid="{00000000-0005-0000-0000-0000EF000000}"/>
    <cellStyle name="20% - Accent1 4 3 2 2 2" xfId="750" xr:uid="{00000000-0005-0000-0000-0000F0000000}"/>
    <cellStyle name="20% - Accent1 4 3 2 2 2 2" xfId="20299" xr:uid="{00000000-0005-0000-0000-0000F1000000}"/>
    <cellStyle name="20% - Accent1 4 3 2 2 3" xfId="19886" xr:uid="{00000000-0005-0000-0000-0000F2000000}"/>
    <cellStyle name="20% - Accent1 4 3 2 3" xfId="752" xr:uid="{00000000-0005-0000-0000-0000F3000000}"/>
    <cellStyle name="20% - Accent1 4 3 2 3 2" xfId="20300" xr:uid="{00000000-0005-0000-0000-0000F4000000}"/>
    <cellStyle name="20% - Accent1 4 3 2 4" xfId="20028" xr:uid="{00000000-0005-0000-0000-0000F5000000}"/>
    <cellStyle name="20% - Accent1 4 3 3" xfId="315" xr:uid="{00000000-0005-0000-0000-0000F6000000}"/>
    <cellStyle name="20% - Accent1 4 3 3 2" xfId="71" xr:uid="{00000000-0005-0000-0000-0000F7000000}"/>
    <cellStyle name="20% - Accent1 4 3 3 2 2" xfId="19901" xr:uid="{00000000-0005-0000-0000-0000F8000000}"/>
    <cellStyle name="20% - Accent1 4 3 3 3" xfId="20051" xr:uid="{00000000-0005-0000-0000-0000F9000000}"/>
    <cellStyle name="20% - Accent1 4 3 4" xfId="319" xr:uid="{00000000-0005-0000-0000-0000FA000000}"/>
    <cellStyle name="20% - Accent1 4 3 4 2" xfId="20052" xr:uid="{00000000-0005-0000-0000-0000FB000000}"/>
    <cellStyle name="20% - Accent1 4 3 5" xfId="20042" xr:uid="{00000000-0005-0000-0000-0000FC000000}"/>
    <cellStyle name="20% - Accent1 4 4" xfId="611" xr:uid="{00000000-0005-0000-0000-0000FD000000}"/>
    <cellStyle name="20% - Accent1 4 4 2" xfId="755" xr:uid="{00000000-0005-0000-0000-0000FE000000}"/>
    <cellStyle name="20% - Accent1 4 4 2 2" xfId="757" xr:uid="{00000000-0005-0000-0000-0000FF000000}"/>
    <cellStyle name="20% - Accent1 4 4 2 2 2" xfId="762" xr:uid="{00000000-0005-0000-0000-000000010000}"/>
    <cellStyle name="20% - Accent1 4 4 2 2 2 2" xfId="20310" xr:uid="{00000000-0005-0000-0000-000001010000}"/>
    <cellStyle name="20% - Accent1 4 4 2 2 3" xfId="20305" xr:uid="{00000000-0005-0000-0000-000002010000}"/>
    <cellStyle name="20% - Accent1 4 4 2 3" xfId="763" xr:uid="{00000000-0005-0000-0000-000003010000}"/>
    <cellStyle name="20% - Accent1 4 4 2 3 2" xfId="20311" xr:uid="{00000000-0005-0000-0000-000004010000}"/>
    <cellStyle name="20% - Accent1 4 4 2 4" xfId="20303" xr:uid="{00000000-0005-0000-0000-000005010000}"/>
    <cellStyle name="20% - Accent1 4 4 3" xfId="765" xr:uid="{00000000-0005-0000-0000-000006010000}"/>
    <cellStyle name="20% - Accent1 4 4 3 2" xfId="767" xr:uid="{00000000-0005-0000-0000-000007010000}"/>
    <cellStyle name="20% - Accent1 4 4 3 2 2" xfId="20314" xr:uid="{00000000-0005-0000-0000-000008010000}"/>
    <cellStyle name="20% - Accent1 4 4 3 3" xfId="20312" xr:uid="{00000000-0005-0000-0000-000009010000}"/>
    <cellStyle name="20% - Accent1 4 4 4" xfId="768" xr:uid="{00000000-0005-0000-0000-00000A010000}"/>
    <cellStyle name="20% - Accent1 4 4 4 2" xfId="20315" xr:uid="{00000000-0005-0000-0000-00000B010000}"/>
    <cellStyle name="20% - Accent1 4 4 5" xfId="20208" xr:uid="{00000000-0005-0000-0000-00000C010000}"/>
    <cellStyle name="20% - Accent1 4 5" xfId="573" xr:uid="{00000000-0005-0000-0000-00000D010000}"/>
    <cellStyle name="20% - Accent1 4 5 2" xfId="769" xr:uid="{00000000-0005-0000-0000-00000E010000}"/>
    <cellStyle name="20% - Accent1 4 5 2 2" xfId="771" xr:uid="{00000000-0005-0000-0000-00000F010000}"/>
    <cellStyle name="20% - Accent1 4 5 2 2 2" xfId="732" xr:uid="{00000000-0005-0000-0000-000010010000}"/>
    <cellStyle name="20% - Accent1 4 5 2 2 2 2" xfId="20287" xr:uid="{00000000-0005-0000-0000-000011010000}"/>
    <cellStyle name="20% - Accent1 4 5 2 2 3" xfId="20318" xr:uid="{00000000-0005-0000-0000-000012010000}"/>
    <cellStyle name="20% - Accent1 4 5 2 3" xfId="775" xr:uid="{00000000-0005-0000-0000-000013010000}"/>
    <cellStyle name="20% - Accent1 4 5 2 3 2" xfId="20321" xr:uid="{00000000-0005-0000-0000-000014010000}"/>
    <cellStyle name="20% - Accent1 4 5 2 4" xfId="20316" xr:uid="{00000000-0005-0000-0000-000015010000}"/>
    <cellStyle name="20% - Accent1 4 5 3" xfId="779" xr:uid="{00000000-0005-0000-0000-000016010000}"/>
    <cellStyle name="20% - Accent1 4 5 3 2" xfId="780" xr:uid="{00000000-0005-0000-0000-000017010000}"/>
    <cellStyle name="20% - Accent1 4 5 3 2 2" xfId="20324" xr:uid="{00000000-0005-0000-0000-000018010000}"/>
    <cellStyle name="20% - Accent1 4 5 3 3" xfId="20323" xr:uid="{00000000-0005-0000-0000-000019010000}"/>
    <cellStyle name="20% - Accent1 4 5 4" xfId="577" xr:uid="{00000000-0005-0000-0000-00001A010000}"/>
    <cellStyle name="20% - Accent1 4 5 4 2" xfId="20189" xr:uid="{00000000-0005-0000-0000-00001B010000}"/>
    <cellStyle name="20% - Accent1 4 5 5" xfId="20187" xr:uid="{00000000-0005-0000-0000-00001C010000}"/>
    <cellStyle name="20% - Accent1 4 6" xfId="784" xr:uid="{00000000-0005-0000-0000-00001D010000}"/>
    <cellStyle name="20% - Accent1 4 6 2" xfId="74" xr:uid="{00000000-0005-0000-0000-00001E010000}"/>
    <cellStyle name="20% - Accent1 4 7" xfId="790" xr:uid="{00000000-0005-0000-0000-00001F010000}"/>
    <cellStyle name="20% - Accent1 4 7 2" xfId="791" xr:uid="{00000000-0005-0000-0000-000020010000}"/>
    <cellStyle name="20% - Accent1 4 7 2 2" xfId="800" xr:uid="{00000000-0005-0000-0000-000021010000}"/>
    <cellStyle name="20% - Accent1 4 7 2 2 2" xfId="20340" xr:uid="{00000000-0005-0000-0000-000022010000}"/>
    <cellStyle name="20% - Accent1 4 7 2 3" xfId="20334" xr:uid="{00000000-0005-0000-0000-000023010000}"/>
    <cellStyle name="20% - Accent1 4 7 3" xfId="802" xr:uid="{00000000-0005-0000-0000-000024010000}"/>
    <cellStyle name="20% - Accent1 4 7 3 2" xfId="20342" xr:uid="{00000000-0005-0000-0000-000025010000}"/>
    <cellStyle name="20% - Accent1 4 7 4" xfId="20333" xr:uid="{00000000-0005-0000-0000-000026010000}"/>
    <cellStyle name="20% - Accent1 4 8" xfId="804" xr:uid="{00000000-0005-0000-0000-000027010000}"/>
    <cellStyle name="20% - Accent1 4 8 2" xfId="686" xr:uid="{00000000-0005-0000-0000-000028010000}"/>
    <cellStyle name="20% - Accent1 4 8 2 2" xfId="20257" xr:uid="{00000000-0005-0000-0000-000029010000}"/>
    <cellStyle name="20% - Accent1 4 8 3" xfId="20344" xr:uid="{00000000-0005-0000-0000-00002A010000}"/>
    <cellStyle name="20% - Accent1 4 9" xfId="808" xr:uid="{00000000-0005-0000-0000-00002B010000}"/>
    <cellStyle name="20% - Accent1 4 9 2" xfId="20347" xr:uid="{00000000-0005-0000-0000-00002C010000}"/>
    <cellStyle name="20% - Accent1 5" xfId="817" xr:uid="{00000000-0005-0000-0000-00002D010000}"/>
    <cellStyle name="20% - Accent1 5 2" xfId="822" xr:uid="{00000000-0005-0000-0000-00002E010000}"/>
    <cellStyle name="20% - Accent1 5 2 2" xfId="823" xr:uid="{00000000-0005-0000-0000-00002F010000}"/>
    <cellStyle name="20% - Accent1 5 2 2 2" xfId="84" xr:uid="{00000000-0005-0000-0000-000030010000}"/>
    <cellStyle name="20% - Accent1 5 2 2 2 2" xfId="162" xr:uid="{00000000-0005-0000-0000-000031010000}"/>
    <cellStyle name="20% - Accent1 5 2 2 2 2 2" xfId="744" xr:uid="{00000000-0005-0000-0000-000032010000}"/>
    <cellStyle name="20% - Accent1 5 2 2 2 2 2 2" xfId="20294" xr:uid="{00000000-0005-0000-0000-000033010000}"/>
    <cellStyle name="20% - Accent1 5 2 2 2 2 3" xfId="19961" xr:uid="{00000000-0005-0000-0000-000034010000}"/>
    <cellStyle name="20% - Accent1 5 2 2 2 3" xfId="101" xr:uid="{00000000-0005-0000-0000-000035010000}"/>
    <cellStyle name="20% - Accent1 5 2 2 2 3 2" xfId="19920" xr:uid="{00000000-0005-0000-0000-000036010000}"/>
    <cellStyle name="20% - Accent1 5 2 2 2 4" xfId="19909" xr:uid="{00000000-0005-0000-0000-000037010000}"/>
    <cellStyle name="20% - Accent1 5 2 2 3" xfId="829" xr:uid="{00000000-0005-0000-0000-000038010000}"/>
    <cellStyle name="20% - Accent1 5 2 2 3 2" xfId="335" xr:uid="{00000000-0005-0000-0000-000039010000}"/>
    <cellStyle name="20% - Accent1 5 2 2 3 2 2" xfId="20059" xr:uid="{00000000-0005-0000-0000-00003A010000}"/>
    <cellStyle name="20% - Accent1 5 2 2 3 3" xfId="20362" xr:uid="{00000000-0005-0000-0000-00003B010000}"/>
    <cellStyle name="20% - Accent1 5 2 2 4" xfId="832" xr:uid="{00000000-0005-0000-0000-00003C010000}"/>
    <cellStyle name="20% - Accent1 5 2 2 4 2" xfId="20363" xr:uid="{00000000-0005-0000-0000-00003D010000}"/>
    <cellStyle name="20% - Accent1 5 2 2 5" xfId="20357" xr:uid="{00000000-0005-0000-0000-00003E010000}"/>
    <cellStyle name="20% - Accent1 5 2 3" xfId="835" xr:uid="{00000000-0005-0000-0000-00003F010000}"/>
    <cellStyle name="20% - Accent1 5 2 3 2" xfId="836" xr:uid="{00000000-0005-0000-0000-000040010000}"/>
    <cellStyle name="20% - Accent1 5 2 3 2 2" xfId="838" xr:uid="{00000000-0005-0000-0000-000041010000}"/>
    <cellStyle name="20% - Accent1 5 2 3 2 2 2" xfId="582" xr:uid="{00000000-0005-0000-0000-000042010000}"/>
    <cellStyle name="20% - Accent1 5 2 3 2 2 2 2" xfId="20191" xr:uid="{00000000-0005-0000-0000-000043010000}"/>
    <cellStyle name="20% - Accent1 5 2 3 2 2 3" xfId="20367" xr:uid="{00000000-0005-0000-0000-000044010000}"/>
    <cellStyle name="20% - Accent1 5 2 3 2 3" xfId="839" xr:uid="{00000000-0005-0000-0000-000045010000}"/>
    <cellStyle name="20% - Accent1 5 2 3 2 3 2" xfId="20368" xr:uid="{00000000-0005-0000-0000-000046010000}"/>
    <cellStyle name="20% - Accent1 5 2 3 2 4" xfId="20365" xr:uid="{00000000-0005-0000-0000-000047010000}"/>
    <cellStyle name="20% - Accent1 5 2 3 3" xfId="842" xr:uid="{00000000-0005-0000-0000-000048010000}"/>
    <cellStyle name="20% - Accent1 5 2 3 3 2" xfId="843" xr:uid="{00000000-0005-0000-0000-000049010000}"/>
    <cellStyle name="20% - Accent1 5 2 3 3 2 2" xfId="20372" xr:uid="{00000000-0005-0000-0000-00004A010000}"/>
    <cellStyle name="20% - Accent1 5 2 3 3 3" xfId="20371" xr:uid="{00000000-0005-0000-0000-00004B010000}"/>
    <cellStyle name="20% - Accent1 5 2 3 4" xfId="844" xr:uid="{00000000-0005-0000-0000-00004C010000}"/>
    <cellStyle name="20% - Accent1 5 2 3 4 2" xfId="20373" xr:uid="{00000000-0005-0000-0000-00004D010000}"/>
    <cellStyle name="20% - Accent1 5 2 3 5" xfId="20364" xr:uid="{00000000-0005-0000-0000-00004E010000}"/>
    <cellStyle name="20% - Accent1 5 2 4" xfId="551" xr:uid="{00000000-0005-0000-0000-00004F010000}"/>
    <cellStyle name="20% - Accent1 5 2 4 2" xfId="554" xr:uid="{00000000-0005-0000-0000-000050010000}"/>
    <cellStyle name="20% - Accent1 5 2 4 2 2" xfId="557" xr:uid="{00000000-0005-0000-0000-000051010000}"/>
    <cellStyle name="20% - Accent1 5 2 4 2 2 2" xfId="845" xr:uid="{00000000-0005-0000-0000-000052010000}"/>
    <cellStyle name="20% - Accent1 5 2 4 2 2 2 2" xfId="20374" xr:uid="{00000000-0005-0000-0000-000053010000}"/>
    <cellStyle name="20% - Accent1 5 2 4 2 2 3" xfId="20180" xr:uid="{00000000-0005-0000-0000-000054010000}"/>
    <cellStyle name="20% - Accent1 5 2 4 2 3" xfId="846" xr:uid="{00000000-0005-0000-0000-000055010000}"/>
    <cellStyle name="20% - Accent1 5 2 4 2 3 2" xfId="20375" xr:uid="{00000000-0005-0000-0000-000056010000}"/>
    <cellStyle name="20% - Accent1 5 2 4 2 4" xfId="20179" xr:uid="{00000000-0005-0000-0000-000057010000}"/>
    <cellStyle name="20% - Accent1 5 2 4 3" xfId="561" xr:uid="{00000000-0005-0000-0000-000058010000}"/>
    <cellStyle name="20% - Accent1 5 2 4 3 2" xfId="233" xr:uid="{00000000-0005-0000-0000-000059010000}"/>
    <cellStyle name="20% - Accent1 5 2 4 3 2 2" xfId="20002" xr:uid="{00000000-0005-0000-0000-00005A010000}"/>
    <cellStyle name="20% - Accent1 5 2 4 3 3" xfId="20182" xr:uid="{00000000-0005-0000-0000-00005B010000}"/>
    <cellStyle name="20% - Accent1 5 2 4 4" xfId="571" xr:uid="{00000000-0005-0000-0000-00005C010000}"/>
    <cellStyle name="20% - Accent1 5 2 4 4 2" xfId="20186" xr:uid="{00000000-0005-0000-0000-00005D010000}"/>
    <cellStyle name="20% - Accent1 5 2 4 5" xfId="20177" xr:uid="{00000000-0005-0000-0000-00005E010000}"/>
    <cellStyle name="20% - Accent1 5 2 5" xfId="849" xr:uid="{00000000-0005-0000-0000-00005F010000}"/>
    <cellStyle name="20% - Accent1 5 2 5 2" xfId="774" xr:uid="{00000000-0005-0000-0000-000060010000}"/>
    <cellStyle name="20% - Accent1 5 2 5 2 2" xfId="850" xr:uid="{00000000-0005-0000-0000-000061010000}"/>
    <cellStyle name="20% - Accent1 5 2 5 2 2 2" xfId="20379" xr:uid="{00000000-0005-0000-0000-000062010000}"/>
    <cellStyle name="20% - Accent1 5 2 5 2 3" xfId="20320" xr:uid="{00000000-0005-0000-0000-000063010000}"/>
    <cellStyle name="20% - Accent1 5 2 5 3" xfId="851" xr:uid="{00000000-0005-0000-0000-000064010000}"/>
    <cellStyle name="20% - Accent1 5 2 5 3 2" xfId="20380" xr:uid="{00000000-0005-0000-0000-000065010000}"/>
    <cellStyle name="20% - Accent1 5 2 5 4" xfId="20378" xr:uid="{00000000-0005-0000-0000-000066010000}"/>
    <cellStyle name="20% - Accent1 5 2 6" xfId="852" xr:uid="{00000000-0005-0000-0000-000067010000}"/>
    <cellStyle name="20% - Accent1 5 2 6 2" xfId="854" xr:uid="{00000000-0005-0000-0000-000068010000}"/>
    <cellStyle name="20% - Accent1 5 2 6 2 2" xfId="20383" xr:uid="{00000000-0005-0000-0000-000069010000}"/>
    <cellStyle name="20% - Accent1 5 2 6 3" xfId="20381" xr:uid="{00000000-0005-0000-0000-00006A010000}"/>
    <cellStyle name="20% - Accent1 5 2 7" xfId="837" xr:uid="{00000000-0005-0000-0000-00006B010000}"/>
    <cellStyle name="20% - Accent1 5 2 7 2" xfId="20366" xr:uid="{00000000-0005-0000-0000-00006C010000}"/>
    <cellStyle name="20% - Accent1 5 2 8" xfId="20356" xr:uid="{00000000-0005-0000-0000-00006D010000}"/>
    <cellStyle name="20% - Accent1 5 3" xfId="855" xr:uid="{00000000-0005-0000-0000-00006E010000}"/>
    <cellStyle name="20% - Accent1 5 3 2" xfId="856" xr:uid="{00000000-0005-0000-0000-00006F010000}"/>
    <cellStyle name="20% - Accent1 5 3 2 2" xfId="453" xr:uid="{00000000-0005-0000-0000-000070010000}"/>
    <cellStyle name="20% - Accent1 5 3 2 2 2" xfId="466" xr:uid="{00000000-0005-0000-0000-000071010000}"/>
    <cellStyle name="20% - Accent1 5 3 2 2 2 2" xfId="20128" xr:uid="{00000000-0005-0000-0000-000072010000}"/>
    <cellStyle name="20% - Accent1 5 3 2 2 3" xfId="20120" xr:uid="{00000000-0005-0000-0000-000073010000}"/>
    <cellStyle name="20% - Accent1 5 3 2 3" xfId="470" xr:uid="{00000000-0005-0000-0000-000074010000}"/>
    <cellStyle name="20% - Accent1 5 3 2 3 2" xfId="20130" xr:uid="{00000000-0005-0000-0000-000075010000}"/>
    <cellStyle name="20% - Accent1 5 3 2 4" xfId="20385" xr:uid="{00000000-0005-0000-0000-000076010000}"/>
    <cellStyle name="20% - Accent1 5 3 3" xfId="857" xr:uid="{00000000-0005-0000-0000-000077010000}"/>
    <cellStyle name="20% - Accent1 5 3 3 2" xfId="858" xr:uid="{00000000-0005-0000-0000-000078010000}"/>
    <cellStyle name="20% - Accent1 5 3 3 2 2" xfId="20387" xr:uid="{00000000-0005-0000-0000-000079010000}"/>
    <cellStyle name="20% - Accent1 5 3 3 3" xfId="20386" xr:uid="{00000000-0005-0000-0000-00007A010000}"/>
    <cellStyle name="20% - Accent1 5 3 4" xfId="859" xr:uid="{00000000-0005-0000-0000-00007B010000}"/>
    <cellStyle name="20% - Accent1 5 3 4 2" xfId="20388" xr:uid="{00000000-0005-0000-0000-00007C010000}"/>
    <cellStyle name="20% - Accent1 5 3 5" xfId="20384" xr:uid="{00000000-0005-0000-0000-00007D010000}"/>
    <cellStyle name="20% - Accent1 5 4" xfId="425" xr:uid="{00000000-0005-0000-0000-00007E010000}"/>
    <cellStyle name="20% - Accent1 5 4 2" xfId="860" xr:uid="{00000000-0005-0000-0000-00007F010000}"/>
    <cellStyle name="20% - Accent1 5 4 2 2" xfId="156" xr:uid="{00000000-0005-0000-0000-000080010000}"/>
    <cellStyle name="20% - Accent1 5 4 2 2 2" xfId="564" xr:uid="{00000000-0005-0000-0000-000081010000}"/>
    <cellStyle name="20% - Accent1 5 4 2 2 2 2" xfId="20183" xr:uid="{00000000-0005-0000-0000-000082010000}"/>
    <cellStyle name="20% - Accent1 5 4 2 2 3" xfId="19955" xr:uid="{00000000-0005-0000-0000-000083010000}"/>
    <cellStyle name="20% - Accent1 5 4 2 3" xfId="862" xr:uid="{00000000-0005-0000-0000-000084010000}"/>
    <cellStyle name="20% - Accent1 5 4 2 3 2" xfId="20391" xr:uid="{00000000-0005-0000-0000-000085010000}"/>
    <cellStyle name="20% - Accent1 5 4 2 4" xfId="20389" xr:uid="{00000000-0005-0000-0000-000086010000}"/>
    <cellStyle name="20% - Accent1 5 4 3" xfId="863" xr:uid="{00000000-0005-0000-0000-000087010000}"/>
    <cellStyle name="20% - Accent1 5 4 3 2" xfId="866" xr:uid="{00000000-0005-0000-0000-000088010000}"/>
    <cellStyle name="20% - Accent1 5 4 3 2 2" xfId="20394" xr:uid="{00000000-0005-0000-0000-000089010000}"/>
    <cellStyle name="20% - Accent1 5 4 3 3" xfId="20392" xr:uid="{00000000-0005-0000-0000-00008A010000}"/>
    <cellStyle name="20% - Accent1 5 4 4" xfId="867" xr:uid="{00000000-0005-0000-0000-00008B010000}"/>
    <cellStyle name="20% - Accent1 5 4 4 2" xfId="20395" xr:uid="{00000000-0005-0000-0000-00008C010000}"/>
    <cellStyle name="20% - Accent1 5 4 5" xfId="20107" xr:uid="{00000000-0005-0000-0000-00008D010000}"/>
    <cellStyle name="20% - Accent1 5 5" xfId="868" xr:uid="{00000000-0005-0000-0000-00008E010000}"/>
    <cellStyle name="20% - Accent1 5 5 2" xfId="200" xr:uid="{00000000-0005-0000-0000-00008F010000}"/>
    <cellStyle name="20% - Accent1 5 5 2 2" xfId="236" xr:uid="{00000000-0005-0000-0000-000090010000}"/>
    <cellStyle name="20% - Accent1 5 5 2 2 2" xfId="218" xr:uid="{00000000-0005-0000-0000-000091010000}"/>
    <cellStyle name="20% - Accent1 5 5 2 2 2 2" xfId="19994" xr:uid="{00000000-0005-0000-0000-000092010000}"/>
    <cellStyle name="20% - Accent1 5 5 2 2 3" xfId="20004" xr:uid="{00000000-0005-0000-0000-000093010000}"/>
    <cellStyle name="20% - Accent1 5 5 2 3" xfId="247" xr:uid="{00000000-0005-0000-0000-000094010000}"/>
    <cellStyle name="20% - Accent1 5 5 2 3 2" xfId="20011" xr:uid="{00000000-0005-0000-0000-000095010000}"/>
    <cellStyle name="20% - Accent1 5 5 2 4" xfId="19982" xr:uid="{00000000-0005-0000-0000-000096010000}"/>
    <cellStyle name="20% - Accent1 5 5 3" xfId="874" xr:uid="{00000000-0005-0000-0000-000097010000}"/>
    <cellStyle name="20% - Accent1 5 5 3 2" xfId="876" xr:uid="{00000000-0005-0000-0000-000098010000}"/>
    <cellStyle name="20% - Accent1 5 5 3 2 2" xfId="20401" xr:uid="{00000000-0005-0000-0000-000099010000}"/>
    <cellStyle name="20% - Accent1 5 5 3 3" xfId="20399" xr:uid="{00000000-0005-0000-0000-00009A010000}"/>
    <cellStyle name="20% - Accent1 5 5 4" xfId="877" xr:uid="{00000000-0005-0000-0000-00009B010000}"/>
    <cellStyle name="20% - Accent1 5 5 4 2" xfId="20402" xr:uid="{00000000-0005-0000-0000-00009C010000}"/>
    <cellStyle name="20% - Accent1 5 5 5" xfId="20396" xr:uid="{00000000-0005-0000-0000-00009D010000}"/>
    <cellStyle name="20% - Accent1 5 6" xfId="882" xr:uid="{00000000-0005-0000-0000-00009E010000}"/>
    <cellStyle name="20% - Accent1 5 6 2" xfId="888" xr:uid="{00000000-0005-0000-0000-00009F010000}"/>
    <cellStyle name="20% - Accent1 5 6 2 2" xfId="892" xr:uid="{00000000-0005-0000-0000-0000A0010000}"/>
    <cellStyle name="20% - Accent1 5 6 2 2 2" xfId="20411" xr:uid="{00000000-0005-0000-0000-0000A1010000}"/>
    <cellStyle name="20% - Accent1 5 6 2 3" xfId="20408" xr:uid="{00000000-0005-0000-0000-0000A2010000}"/>
    <cellStyle name="20% - Accent1 5 6 3" xfId="898" xr:uid="{00000000-0005-0000-0000-0000A3010000}"/>
    <cellStyle name="20% - Accent1 5 6 3 2" xfId="20416" xr:uid="{00000000-0005-0000-0000-0000A4010000}"/>
    <cellStyle name="20% - Accent1 5 6 4" xfId="20405" xr:uid="{00000000-0005-0000-0000-0000A5010000}"/>
    <cellStyle name="20% - Accent1 5 7" xfId="616" xr:uid="{00000000-0005-0000-0000-0000A6010000}"/>
    <cellStyle name="20% - Accent1 5 7 2" xfId="904" xr:uid="{00000000-0005-0000-0000-0000A7010000}"/>
    <cellStyle name="20% - Accent1 5 7 2 2" xfId="20420" xr:uid="{00000000-0005-0000-0000-0000A8010000}"/>
    <cellStyle name="20% - Accent1 5 7 3" xfId="20211" xr:uid="{00000000-0005-0000-0000-0000A9010000}"/>
    <cellStyle name="20% - Accent1 5 8" xfId="905" xr:uid="{00000000-0005-0000-0000-0000AA010000}"/>
    <cellStyle name="20% - Accent1 5 8 2" xfId="20421" xr:uid="{00000000-0005-0000-0000-0000AB010000}"/>
    <cellStyle name="20% - Accent1 5 9" xfId="20352" xr:uid="{00000000-0005-0000-0000-0000AC010000}"/>
    <cellStyle name="20% - Accent1 6" xfId="910" xr:uid="{00000000-0005-0000-0000-0000AD010000}"/>
    <cellStyle name="20% - Accent1 6 2" xfId="911" xr:uid="{00000000-0005-0000-0000-0000AE010000}"/>
    <cellStyle name="20% - Accent1 6 2 2" xfId="912" xr:uid="{00000000-0005-0000-0000-0000AF010000}"/>
    <cellStyle name="20% - Accent1 6 2 2 2" xfId="914" xr:uid="{00000000-0005-0000-0000-0000B0010000}"/>
    <cellStyle name="20% - Accent1 6 2 2 2 2" xfId="20428" xr:uid="{00000000-0005-0000-0000-0000B1010000}"/>
    <cellStyle name="20% - Accent1 6 2 2 3" xfId="20427" xr:uid="{00000000-0005-0000-0000-0000B2010000}"/>
    <cellStyle name="20% - Accent1 6 2 3" xfId="916" xr:uid="{00000000-0005-0000-0000-0000B3010000}"/>
    <cellStyle name="20% - Accent1 6 2 3 2" xfId="20429" xr:uid="{00000000-0005-0000-0000-0000B4010000}"/>
    <cellStyle name="20% - Accent1 6 2 4" xfId="20426" xr:uid="{00000000-0005-0000-0000-0000B5010000}"/>
    <cellStyle name="20% - Accent1 6 3" xfId="918" xr:uid="{00000000-0005-0000-0000-0000B6010000}"/>
    <cellStyle name="20% - Accent1 6 3 2" xfId="919" xr:uid="{00000000-0005-0000-0000-0000B7010000}"/>
    <cellStyle name="20% - Accent1 6 3 2 2" xfId="20432" xr:uid="{00000000-0005-0000-0000-0000B8010000}"/>
    <cellStyle name="20% - Accent1 6 3 3" xfId="20431" xr:uid="{00000000-0005-0000-0000-0000B9010000}"/>
    <cellStyle name="20% - Accent1 6 4" xfId="920" xr:uid="{00000000-0005-0000-0000-0000BA010000}"/>
    <cellStyle name="20% - Accent1 6 4 2" xfId="20433" xr:uid="{00000000-0005-0000-0000-0000BB010000}"/>
    <cellStyle name="20% - Accent1 6 5" xfId="20425" xr:uid="{00000000-0005-0000-0000-0000BC010000}"/>
    <cellStyle name="20% - Accent1 7" xfId="925" xr:uid="{00000000-0005-0000-0000-0000BD010000}"/>
    <cellStyle name="20% - Accent1 7 2" xfId="927" xr:uid="{00000000-0005-0000-0000-0000BE010000}"/>
    <cellStyle name="20% - Accent1 7 2 2" xfId="930" xr:uid="{00000000-0005-0000-0000-0000BF010000}"/>
    <cellStyle name="20% - Accent1 7 2 2 2" xfId="932" xr:uid="{00000000-0005-0000-0000-0000C0010000}"/>
    <cellStyle name="20% - Accent1 7 2 2 2 2" xfId="20444" xr:uid="{00000000-0005-0000-0000-0000C1010000}"/>
    <cellStyle name="20% - Accent1 7 2 2 3" xfId="20442" xr:uid="{00000000-0005-0000-0000-0000C2010000}"/>
    <cellStyle name="20% - Accent1 7 2 3" xfId="941" xr:uid="{00000000-0005-0000-0000-0000C3010000}"/>
    <cellStyle name="20% - Accent1 7 2 3 2" xfId="20450" xr:uid="{00000000-0005-0000-0000-0000C4010000}"/>
    <cellStyle name="20% - Accent1 7 2 4" xfId="20439" xr:uid="{00000000-0005-0000-0000-0000C5010000}"/>
    <cellStyle name="20% - Accent1 7 3" xfId="5" xr:uid="{00000000-0005-0000-0000-0000C6010000}"/>
    <cellStyle name="20% - Accent1 7 3 2" xfId="943" xr:uid="{00000000-0005-0000-0000-0000C7010000}"/>
    <cellStyle name="20% - Accent1 7 3 2 2" xfId="20452" xr:uid="{00000000-0005-0000-0000-0000C8010000}"/>
    <cellStyle name="20% - Accent1 7 3 3" xfId="19865" xr:uid="{00000000-0005-0000-0000-0000C9010000}"/>
    <cellStyle name="20% - Accent1 7 4" xfId="81" xr:uid="{00000000-0005-0000-0000-0000CA010000}"/>
    <cellStyle name="20% - Accent1 7 4 2" xfId="19908" xr:uid="{00000000-0005-0000-0000-0000CB010000}"/>
    <cellStyle name="20% - Accent1 7 5" xfId="20437" xr:uid="{00000000-0005-0000-0000-0000CC010000}"/>
    <cellStyle name="20% - Accent1 8" xfId="952" xr:uid="{00000000-0005-0000-0000-0000CD010000}"/>
    <cellStyle name="20% - Accent1 8 2" xfId="959" xr:uid="{00000000-0005-0000-0000-0000CE010000}"/>
    <cellStyle name="20% - Accent1 8 2 2" xfId="963" xr:uid="{00000000-0005-0000-0000-0000CF010000}"/>
    <cellStyle name="20% - Accent1 8 2 2 2" xfId="379" xr:uid="{00000000-0005-0000-0000-0000D0010000}"/>
    <cellStyle name="20% - Accent1 8 2 2 2 2" xfId="20082" xr:uid="{00000000-0005-0000-0000-0000D1010000}"/>
    <cellStyle name="20% - Accent1 8 2 2 3" xfId="20464" xr:uid="{00000000-0005-0000-0000-0000D2010000}"/>
    <cellStyle name="20% - Accent1 8 2 3" xfId="970" xr:uid="{00000000-0005-0000-0000-0000D3010000}"/>
    <cellStyle name="20% - Accent1 8 2 3 2" xfId="20471" xr:uid="{00000000-0005-0000-0000-0000D4010000}"/>
    <cellStyle name="20% - Accent1 8 2 4" xfId="20460" xr:uid="{00000000-0005-0000-0000-0000D5010000}"/>
    <cellStyle name="20% - Accent1 8 3" xfId="977" xr:uid="{00000000-0005-0000-0000-0000D6010000}"/>
    <cellStyle name="20% - Accent1 8 3 2" xfId="981" xr:uid="{00000000-0005-0000-0000-0000D7010000}"/>
    <cellStyle name="20% - Accent1 8 3 2 2" xfId="20479" xr:uid="{00000000-0005-0000-0000-0000D8010000}"/>
    <cellStyle name="20% - Accent1 8 3 3" xfId="20475" xr:uid="{00000000-0005-0000-0000-0000D9010000}"/>
    <cellStyle name="20% - Accent1 8 4" xfId="20" xr:uid="{00000000-0005-0000-0000-0000DA010000}"/>
    <cellStyle name="20% - Accent1 8 4 2" xfId="19875" xr:uid="{00000000-0005-0000-0000-0000DB010000}"/>
    <cellStyle name="20% - Accent1 8 5" xfId="20456" xr:uid="{00000000-0005-0000-0000-0000DC010000}"/>
    <cellStyle name="20% - Accent1 9" xfId="990" xr:uid="{00000000-0005-0000-0000-0000DD010000}"/>
    <cellStyle name="20% - Accent1 9 2" xfId="998" xr:uid="{00000000-0005-0000-0000-0000DE010000}"/>
    <cellStyle name="20% - Accent1 9 2 2" xfId="1002" xr:uid="{00000000-0005-0000-0000-0000DF010000}"/>
    <cellStyle name="20% - Accent1 9 2 2 2" xfId="60" xr:uid="{00000000-0005-0000-0000-0000E0010000}"/>
    <cellStyle name="20% - Accent1 9 2 2 2 2" xfId="19895" xr:uid="{00000000-0005-0000-0000-0000E1010000}"/>
    <cellStyle name="20% - Accent1 9 2 2 3" xfId="20496" xr:uid="{00000000-0005-0000-0000-0000E2010000}"/>
    <cellStyle name="20% - Accent1 9 2 3" xfId="761" xr:uid="{00000000-0005-0000-0000-0000E3010000}"/>
    <cellStyle name="20% - Accent1 9 2 3 2" xfId="20309" xr:uid="{00000000-0005-0000-0000-0000E4010000}"/>
    <cellStyle name="20% - Accent1 9 2 4" xfId="20492" xr:uid="{00000000-0005-0000-0000-0000E5010000}"/>
    <cellStyle name="20% - Accent1 9 3" xfId="1009" xr:uid="{00000000-0005-0000-0000-0000E6010000}"/>
    <cellStyle name="20% - Accent1 9 3 2" xfId="1014" xr:uid="{00000000-0005-0000-0000-0000E7010000}"/>
    <cellStyle name="20% - Accent1 9 3 2 2" xfId="20506" xr:uid="{00000000-0005-0000-0000-0000E8010000}"/>
    <cellStyle name="20% - Accent1 9 3 3" xfId="20502" xr:uid="{00000000-0005-0000-0000-0000E9010000}"/>
    <cellStyle name="20% - Accent1 9 4" xfId="1020" xr:uid="{00000000-0005-0000-0000-0000EA010000}"/>
    <cellStyle name="20% - Accent1 9 4 2" xfId="20511" xr:uid="{00000000-0005-0000-0000-0000EB010000}"/>
    <cellStyle name="20% - Accent1 9 5" xfId="20486" xr:uid="{00000000-0005-0000-0000-0000EC010000}"/>
    <cellStyle name="20% - Accent2" xfId="19726" builtinId="34" customBuiltin="1"/>
    <cellStyle name="20% - Accent2 10" xfId="472" xr:uid="{00000000-0005-0000-0000-0000EE010000}"/>
    <cellStyle name="20% - Accent2 10 2" xfId="20131" xr:uid="{00000000-0005-0000-0000-0000EF010000}"/>
    <cellStyle name="20% - Accent2 11" xfId="19763" xr:uid="{00000000-0005-0000-0000-0000F0010000}"/>
    <cellStyle name="20% - Accent2 11 2" xfId="29327" xr:uid="{00000000-0005-0000-0000-0000F1010000}"/>
    <cellStyle name="20% - Accent2 12" xfId="29306" xr:uid="{00000000-0005-0000-0000-0000F2010000}"/>
    <cellStyle name="20% - Accent2 2" xfId="1021" xr:uid="{00000000-0005-0000-0000-0000F3010000}"/>
    <cellStyle name="20% - Accent2 2 2" xfId="1023" xr:uid="{00000000-0005-0000-0000-0000F4010000}"/>
    <cellStyle name="20% - Accent2 2 2 2" xfId="1027" xr:uid="{00000000-0005-0000-0000-0000F5010000}"/>
    <cellStyle name="20% - Accent2 2 3" xfId="1032" xr:uid="{00000000-0005-0000-0000-0000F6010000}"/>
    <cellStyle name="20% - Accent2 2 3 2" xfId="110" xr:uid="{00000000-0005-0000-0000-0000F7010000}"/>
    <cellStyle name="20% - Accent2 2 3 2 2" xfId="782" xr:uid="{00000000-0005-0000-0000-0000F8010000}"/>
    <cellStyle name="20% - Accent2 2 3 2 2 2" xfId="75" xr:uid="{00000000-0005-0000-0000-0000F9010000}"/>
    <cellStyle name="20% - Accent2 2 3 2 2 2 2" xfId="19903" xr:uid="{00000000-0005-0000-0000-0000FA010000}"/>
    <cellStyle name="20% - Accent2 2 3 2 2 3" xfId="20326" xr:uid="{00000000-0005-0000-0000-0000FB010000}"/>
    <cellStyle name="20% - Accent2 2 3 2 3" xfId="788" xr:uid="{00000000-0005-0000-0000-0000FC010000}"/>
    <cellStyle name="20% - Accent2 2 3 2 3 2" xfId="20331" xr:uid="{00000000-0005-0000-0000-0000FD010000}"/>
    <cellStyle name="20% - Accent2 2 3 2 4" xfId="19925" xr:uid="{00000000-0005-0000-0000-0000FE010000}"/>
    <cellStyle name="20% - Accent2 2 3 3" xfId="1035" xr:uid="{00000000-0005-0000-0000-0000FF010000}"/>
    <cellStyle name="20% - Accent2 2 3 3 2" xfId="879" xr:uid="{00000000-0005-0000-0000-000000020000}"/>
    <cellStyle name="20% - Accent2 2 3 3 2 2" xfId="20403" xr:uid="{00000000-0005-0000-0000-000001020000}"/>
    <cellStyle name="20% - Accent2 2 3 3 3" xfId="20522" xr:uid="{00000000-0005-0000-0000-000002020000}"/>
    <cellStyle name="20% - Accent2 2 3 4" xfId="1038" xr:uid="{00000000-0005-0000-0000-000003020000}"/>
    <cellStyle name="20% - Accent2 2 3 4 2" xfId="20525" xr:uid="{00000000-0005-0000-0000-000004020000}"/>
    <cellStyle name="20% - Accent2 2 3 5" xfId="20519" xr:uid="{00000000-0005-0000-0000-000005020000}"/>
    <cellStyle name="20% - Accent2 2 4" xfId="741" xr:uid="{00000000-0005-0000-0000-000006020000}"/>
    <cellStyle name="20% - Accent2 3" xfId="1040" xr:uid="{00000000-0005-0000-0000-000007020000}"/>
    <cellStyle name="20% - Accent2 3 2" xfId="1041" xr:uid="{00000000-0005-0000-0000-000008020000}"/>
    <cellStyle name="20% - Accent2 3 2 2" xfId="1045" xr:uid="{00000000-0005-0000-0000-000009020000}"/>
    <cellStyle name="20% - Accent2 3 2 2 2" xfId="1049" xr:uid="{00000000-0005-0000-0000-00000A020000}"/>
    <cellStyle name="20% - Accent2 3 2 3" xfId="1051" xr:uid="{00000000-0005-0000-0000-00000B020000}"/>
    <cellStyle name="20% - Accent2 3 2 3 2" xfId="48" xr:uid="{00000000-0005-0000-0000-00000C020000}"/>
    <cellStyle name="20% - Accent2 3 2 3 2 2" xfId="1057" xr:uid="{00000000-0005-0000-0000-00000D020000}"/>
    <cellStyle name="20% - Accent2 3 2 3 2 2 2" xfId="20539" xr:uid="{00000000-0005-0000-0000-00000E020000}"/>
    <cellStyle name="20% - Accent2 3 2 3 2 3" xfId="19889" xr:uid="{00000000-0005-0000-0000-00000F020000}"/>
    <cellStyle name="20% - Accent2 3 2 3 3" xfId="94" xr:uid="{00000000-0005-0000-0000-000010020000}"/>
    <cellStyle name="20% - Accent2 3 2 3 3 2" xfId="19915" xr:uid="{00000000-0005-0000-0000-000011020000}"/>
    <cellStyle name="20% - Accent2 3 2 3 4" xfId="20533" xr:uid="{00000000-0005-0000-0000-000012020000}"/>
    <cellStyle name="20% - Accent2 3 2 4" xfId="1062" xr:uid="{00000000-0005-0000-0000-000013020000}"/>
    <cellStyle name="20% - Accent2 3 2 4 2" xfId="825" xr:uid="{00000000-0005-0000-0000-000014020000}"/>
    <cellStyle name="20% - Accent2 3 2 4 2 2" xfId="20359" xr:uid="{00000000-0005-0000-0000-000015020000}"/>
    <cellStyle name="20% - Accent2 3 2 4 3" xfId="20542" xr:uid="{00000000-0005-0000-0000-000016020000}"/>
    <cellStyle name="20% - Accent2 3 2 5" xfId="1065" xr:uid="{00000000-0005-0000-0000-000017020000}"/>
    <cellStyle name="20% - Accent2 3 2 5 2" xfId="20544" xr:uid="{00000000-0005-0000-0000-000018020000}"/>
    <cellStyle name="20% - Accent2 3 2 6" xfId="20526" xr:uid="{00000000-0005-0000-0000-000019020000}"/>
    <cellStyle name="20% - Accent2 3 3" xfId="1074" xr:uid="{00000000-0005-0000-0000-00001A020000}"/>
    <cellStyle name="20% - Accent2 3 3 2" xfId="1084" xr:uid="{00000000-0005-0000-0000-00001B020000}"/>
    <cellStyle name="20% - Accent2 3 4" xfId="125" xr:uid="{00000000-0005-0000-0000-00001C020000}"/>
    <cellStyle name="20% - Accent2 3 4 2" xfId="1089" xr:uid="{00000000-0005-0000-0000-00001D020000}"/>
    <cellStyle name="20% - Accent2 3 5" xfId="1095" xr:uid="{00000000-0005-0000-0000-00001E020000}"/>
    <cellStyle name="20% - Accent2 4" xfId="600" xr:uid="{00000000-0005-0000-0000-00001F020000}"/>
    <cellStyle name="20% - Accent2 4 10" xfId="20200" xr:uid="{00000000-0005-0000-0000-000020020000}"/>
    <cellStyle name="20% - Accent2 4 2" xfId="508" xr:uid="{00000000-0005-0000-0000-000021020000}"/>
    <cellStyle name="20% - Accent2 4 2 2" xfId="513" xr:uid="{00000000-0005-0000-0000-000022020000}"/>
    <cellStyle name="20% - Accent2 4 2 2 2" xfId="519" xr:uid="{00000000-0005-0000-0000-000023020000}"/>
    <cellStyle name="20% - Accent2 4 2 2 2 2" xfId="805" xr:uid="{00000000-0005-0000-0000-000024020000}"/>
    <cellStyle name="20% - Accent2 4 2 2 2 2 2" xfId="1104" xr:uid="{00000000-0005-0000-0000-000025020000}"/>
    <cellStyle name="20% - Accent2 4 2 2 2 2 2 2" xfId="20570" xr:uid="{00000000-0005-0000-0000-000026020000}"/>
    <cellStyle name="20% - Accent2 4 2 2 2 2 3" xfId="20345" xr:uid="{00000000-0005-0000-0000-000027020000}"/>
    <cellStyle name="20% - Accent2 4 2 2 2 3" xfId="626" xr:uid="{00000000-0005-0000-0000-000028020000}"/>
    <cellStyle name="20% - Accent2 4 2 2 2 3 2" xfId="20217" xr:uid="{00000000-0005-0000-0000-000029020000}"/>
    <cellStyle name="20% - Accent2 4 2 2 2 4" xfId="20159" xr:uid="{00000000-0005-0000-0000-00002A020000}"/>
    <cellStyle name="20% - Accent2 4 2 2 3" xfId="203" xr:uid="{00000000-0005-0000-0000-00002B020000}"/>
    <cellStyle name="20% - Accent2 4 2 2 3 2" xfId="242" xr:uid="{00000000-0005-0000-0000-00002C020000}"/>
    <cellStyle name="20% - Accent2 4 2 2 3 2 2" xfId="20008" xr:uid="{00000000-0005-0000-0000-00002D020000}"/>
    <cellStyle name="20% - Accent2 4 2 2 3 3" xfId="19984" xr:uid="{00000000-0005-0000-0000-00002E020000}"/>
    <cellStyle name="20% - Accent2 4 2 2 4" xfId="870" xr:uid="{00000000-0005-0000-0000-00002F020000}"/>
    <cellStyle name="20% - Accent2 4 2 2 4 2" xfId="20397" xr:uid="{00000000-0005-0000-0000-000030020000}"/>
    <cellStyle name="20% - Accent2 4 2 2 5" xfId="20155" xr:uid="{00000000-0005-0000-0000-000031020000}"/>
    <cellStyle name="20% - Accent2 4 2 3" xfId="524" xr:uid="{00000000-0005-0000-0000-000032020000}"/>
    <cellStyle name="20% - Accent2 4 2 3 2" xfId="1109" xr:uid="{00000000-0005-0000-0000-000033020000}"/>
    <cellStyle name="20% - Accent2 4 2 3 2 2" xfId="30" xr:uid="{00000000-0005-0000-0000-000034020000}"/>
    <cellStyle name="20% - Accent2 4 2 3 2 2 2" xfId="1111" xr:uid="{00000000-0005-0000-0000-000035020000}"/>
    <cellStyle name="20% - Accent2 4 2 3 2 2 2 2" xfId="20575" xr:uid="{00000000-0005-0000-0000-000036020000}"/>
    <cellStyle name="20% - Accent2 4 2 3 2 2 3" xfId="19881" xr:uid="{00000000-0005-0000-0000-000037020000}"/>
    <cellStyle name="20% - Accent2 4 2 3 2 3" xfId="371" xr:uid="{00000000-0005-0000-0000-000038020000}"/>
    <cellStyle name="20% - Accent2 4 2 3 2 3 2" xfId="20077" xr:uid="{00000000-0005-0000-0000-000039020000}"/>
    <cellStyle name="20% - Accent2 4 2 3 2 4" xfId="20573" xr:uid="{00000000-0005-0000-0000-00003A020000}"/>
    <cellStyle name="20% - Accent2 4 2 3 3" xfId="884" xr:uid="{00000000-0005-0000-0000-00003B020000}"/>
    <cellStyle name="20% - Accent2 4 2 3 3 2" xfId="889" xr:uid="{00000000-0005-0000-0000-00003C020000}"/>
    <cellStyle name="20% - Accent2 4 2 3 3 2 2" xfId="20409" xr:uid="{00000000-0005-0000-0000-00003D020000}"/>
    <cellStyle name="20% - Accent2 4 2 3 3 3" xfId="20406" xr:uid="{00000000-0005-0000-0000-00003E020000}"/>
    <cellStyle name="20% - Accent2 4 2 3 4" xfId="893" xr:uid="{00000000-0005-0000-0000-00003F020000}"/>
    <cellStyle name="20% - Accent2 4 2 3 4 2" xfId="20412" xr:uid="{00000000-0005-0000-0000-000040020000}"/>
    <cellStyle name="20% - Accent2 4 2 3 5" xfId="20163" xr:uid="{00000000-0005-0000-0000-000041020000}"/>
    <cellStyle name="20% - Accent2 4 2 4" xfId="528" xr:uid="{00000000-0005-0000-0000-000042020000}"/>
    <cellStyle name="20% - Accent2 4 2 4 2" xfId="531" xr:uid="{00000000-0005-0000-0000-000043020000}"/>
    <cellStyle name="20% - Accent2 4 2 4 2 2" xfId="1114" xr:uid="{00000000-0005-0000-0000-000044020000}"/>
    <cellStyle name="20% - Accent2 4 2 4 2 2 2" xfId="155" xr:uid="{00000000-0005-0000-0000-000045020000}"/>
    <cellStyle name="20% - Accent2 4 2 4 2 2 2 2" xfId="19954" xr:uid="{00000000-0005-0000-0000-000046020000}"/>
    <cellStyle name="20% - Accent2 4 2 4 2 2 3" xfId="20578" xr:uid="{00000000-0005-0000-0000-000047020000}"/>
    <cellStyle name="20% - Accent2 4 2 4 2 3" xfId="658" xr:uid="{00000000-0005-0000-0000-000048020000}"/>
    <cellStyle name="20% - Accent2 4 2 4 2 3 2" xfId="20239" xr:uid="{00000000-0005-0000-0000-000049020000}"/>
    <cellStyle name="20% - Accent2 4 2 4 2 4" xfId="20168" xr:uid="{00000000-0005-0000-0000-00004A020000}"/>
    <cellStyle name="20% - Accent2 4 2 4 3" xfId="899" xr:uid="{00000000-0005-0000-0000-00004B020000}"/>
    <cellStyle name="20% - Accent2 4 2 4 3 2" xfId="138" xr:uid="{00000000-0005-0000-0000-00004C020000}"/>
    <cellStyle name="20% - Accent2 4 2 4 3 2 2" xfId="19943" xr:uid="{00000000-0005-0000-0000-00004D020000}"/>
    <cellStyle name="20% - Accent2 4 2 4 3 3" xfId="20417" xr:uid="{00000000-0005-0000-0000-00004E020000}"/>
    <cellStyle name="20% - Accent2 4 2 4 4" xfId="1116" xr:uid="{00000000-0005-0000-0000-00004F020000}"/>
    <cellStyle name="20% - Accent2 4 2 4 4 2" xfId="20580" xr:uid="{00000000-0005-0000-0000-000050020000}"/>
    <cellStyle name="20% - Accent2 4 2 4 5" xfId="20166" xr:uid="{00000000-0005-0000-0000-000051020000}"/>
    <cellStyle name="20% - Accent2 4 2 5" xfId="534" xr:uid="{00000000-0005-0000-0000-000052020000}"/>
    <cellStyle name="20% - Accent2 4 2 5 2" xfId="705" xr:uid="{00000000-0005-0000-0000-000053020000}"/>
    <cellStyle name="20% - Accent2 4 2 6" xfId="543" xr:uid="{00000000-0005-0000-0000-000054020000}"/>
    <cellStyle name="20% - Accent2 4 2 6 2" xfId="722" xr:uid="{00000000-0005-0000-0000-000055020000}"/>
    <cellStyle name="20% - Accent2 4 2 6 2 2" xfId="1123" xr:uid="{00000000-0005-0000-0000-000056020000}"/>
    <cellStyle name="20% - Accent2 4 2 6 2 2 2" xfId="20586" xr:uid="{00000000-0005-0000-0000-000057020000}"/>
    <cellStyle name="20% - Accent2 4 2 6 2 3" xfId="20281" xr:uid="{00000000-0005-0000-0000-000058020000}"/>
    <cellStyle name="20% - Accent2 4 2 6 3" xfId="221" xr:uid="{00000000-0005-0000-0000-000059020000}"/>
    <cellStyle name="20% - Accent2 4 2 6 3 2" xfId="19996" xr:uid="{00000000-0005-0000-0000-00005A020000}"/>
    <cellStyle name="20% - Accent2 4 2 6 4" xfId="20174" xr:uid="{00000000-0005-0000-0000-00005B020000}"/>
    <cellStyle name="20% - Accent2 4 2 7" xfId="467" xr:uid="{00000000-0005-0000-0000-00005C020000}"/>
    <cellStyle name="20% - Accent2 4 2 7 2" xfId="252" xr:uid="{00000000-0005-0000-0000-00005D020000}"/>
    <cellStyle name="20% - Accent2 4 2 7 2 2" xfId="20015" xr:uid="{00000000-0005-0000-0000-00005E020000}"/>
    <cellStyle name="20% - Accent2 4 2 7 3" xfId="20129" xr:uid="{00000000-0005-0000-0000-00005F020000}"/>
    <cellStyle name="20% - Accent2 4 2 8" xfId="796" xr:uid="{00000000-0005-0000-0000-000060020000}"/>
    <cellStyle name="20% - Accent2 4 2 8 2" xfId="20338" xr:uid="{00000000-0005-0000-0000-000061020000}"/>
    <cellStyle name="20% - Accent2 4 2 9" xfId="20151" xr:uid="{00000000-0005-0000-0000-000062020000}"/>
    <cellStyle name="20% - Accent2 4 3" xfId="1130" xr:uid="{00000000-0005-0000-0000-000063020000}"/>
    <cellStyle name="20% - Accent2 4 3 2" xfId="1135" xr:uid="{00000000-0005-0000-0000-000064020000}"/>
    <cellStyle name="20% - Accent2 4 3 2 2" xfId="1140" xr:uid="{00000000-0005-0000-0000-000065020000}"/>
    <cellStyle name="20% - Accent2 4 3 2 2 2" xfId="1144" xr:uid="{00000000-0005-0000-0000-000066020000}"/>
    <cellStyle name="20% - Accent2 4 3 2 2 2 2" xfId="20606" xr:uid="{00000000-0005-0000-0000-000067020000}"/>
    <cellStyle name="20% - Accent2 4 3 2 2 3" xfId="20602" xr:uid="{00000000-0005-0000-0000-000068020000}"/>
    <cellStyle name="20% - Accent2 4 3 2 3" xfId="746" xr:uid="{00000000-0005-0000-0000-000069020000}"/>
    <cellStyle name="20% - Accent2 4 3 2 3 2" xfId="20296" xr:uid="{00000000-0005-0000-0000-00006A020000}"/>
    <cellStyle name="20% - Accent2 4 3 2 4" xfId="20597" xr:uid="{00000000-0005-0000-0000-00006B020000}"/>
    <cellStyle name="20% - Accent2 4 3 3" xfId="292" xr:uid="{00000000-0005-0000-0000-00006C020000}"/>
    <cellStyle name="20% - Accent2 4 3 3 2" xfId="1148" xr:uid="{00000000-0005-0000-0000-00006D020000}"/>
    <cellStyle name="20% - Accent2 4 3 3 2 2" xfId="20610" xr:uid="{00000000-0005-0000-0000-00006E020000}"/>
    <cellStyle name="20% - Accent2 4 3 3 3" xfId="20038" xr:uid="{00000000-0005-0000-0000-00006F020000}"/>
    <cellStyle name="20% - Accent2 4 3 4" xfId="1152" xr:uid="{00000000-0005-0000-0000-000070020000}"/>
    <cellStyle name="20% - Accent2 4 3 4 2" xfId="20613" xr:uid="{00000000-0005-0000-0000-000071020000}"/>
    <cellStyle name="20% - Accent2 4 3 5" xfId="20592" xr:uid="{00000000-0005-0000-0000-000072020000}"/>
    <cellStyle name="20% - Accent2 4 4" xfId="1155" xr:uid="{00000000-0005-0000-0000-000073020000}"/>
    <cellStyle name="20% - Accent2 4 4 2" xfId="212" xr:uid="{00000000-0005-0000-0000-000074020000}"/>
    <cellStyle name="20% - Accent2 4 4 2 2" xfId="809" xr:uid="{00000000-0005-0000-0000-000075020000}"/>
    <cellStyle name="20% - Accent2 4 4 2 2 2" xfId="819" xr:uid="{00000000-0005-0000-0000-000076020000}"/>
    <cellStyle name="20% - Accent2 4 4 2 2 2 2" xfId="20353" xr:uid="{00000000-0005-0000-0000-000077020000}"/>
    <cellStyle name="20% - Accent2 4 4 2 2 3" xfId="20348" xr:uid="{00000000-0005-0000-0000-000078020000}"/>
    <cellStyle name="20% - Accent2 4 4 2 3" xfId="907" xr:uid="{00000000-0005-0000-0000-000079020000}"/>
    <cellStyle name="20% - Accent2 4 4 2 3 2" xfId="20422" xr:uid="{00000000-0005-0000-0000-00007A020000}"/>
    <cellStyle name="20% - Accent2 4 4 2 4" xfId="19990" xr:uid="{00000000-0005-0000-0000-00007B020000}"/>
    <cellStyle name="20% - Accent2 4 4 3" xfId="1164" xr:uid="{00000000-0005-0000-0000-00007C020000}"/>
    <cellStyle name="20% - Accent2 4 4 3 2" xfId="1170" xr:uid="{00000000-0005-0000-0000-00007D020000}"/>
    <cellStyle name="20% - Accent2 4 4 3 2 2" xfId="20626" xr:uid="{00000000-0005-0000-0000-00007E020000}"/>
    <cellStyle name="20% - Accent2 4 4 3 3" xfId="20621" xr:uid="{00000000-0005-0000-0000-00007F020000}"/>
    <cellStyle name="20% - Accent2 4 4 4" xfId="1173" xr:uid="{00000000-0005-0000-0000-000080020000}"/>
    <cellStyle name="20% - Accent2 4 4 4 2" xfId="20629" xr:uid="{00000000-0005-0000-0000-000081020000}"/>
    <cellStyle name="20% - Accent2 4 4 5" xfId="20616" xr:uid="{00000000-0005-0000-0000-000082020000}"/>
    <cellStyle name="20% - Accent2 4 5" xfId="1177" xr:uid="{00000000-0005-0000-0000-000083020000}"/>
    <cellStyle name="20% - Accent2 4 5 2" xfId="934" xr:uid="{00000000-0005-0000-0000-000084020000}"/>
    <cellStyle name="20% - Accent2 4 5 2 2" xfId="1186" xr:uid="{00000000-0005-0000-0000-000085020000}"/>
    <cellStyle name="20% - Accent2 4 5 2 2 2" xfId="437" xr:uid="{00000000-0005-0000-0000-000086020000}"/>
    <cellStyle name="20% - Accent2 4 5 2 2 2 2" xfId="20115" xr:uid="{00000000-0005-0000-0000-000087020000}"/>
    <cellStyle name="20% - Accent2 4 5 2 2 3" xfId="20638" xr:uid="{00000000-0005-0000-0000-000088020000}"/>
    <cellStyle name="20% - Accent2 4 5 2 3" xfId="1194" xr:uid="{00000000-0005-0000-0000-000089020000}"/>
    <cellStyle name="20% - Accent2 4 5 2 3 2" xfId="20646" xr:uid="{00000000-0005-0000-0000-00008A020000}"/>
    <cellStyle name="20% - Accent2 4 5 2 4" xfId="20446" xr:uid="{00000000-0005-0000-0000-00008B020000}"/>
    <cellStyle name="20% - Accent2 4 5 3" xfId="1022" xr:uid="{00000000-0005-0000-0000-00008C020000}"/>
    <cellStyle name="20% - Accent2 4 5 3 2" xfId="1026" xr:uid="{00000000-0005-0000-0000-00008D020000}"/>
    <cellStyle name="20% - Accent2 4 5 3 2 2" xfId="20515" xr:uid="{00000000-0005-0000-0000-00008E020000}"/>
    <cellStyle name="20% - Accent2 4 5 3 3" xfId="20512" xr:uid="{00000000-0005-0000-0000-00008F020000}"/>
    <cellStyle name="20% - Accent2 4 5 4" xfId="1031" xr:uid="{00000000-0005-0000-0000-000090020000}"/>
    <cellStyle name="20% - Accent2 4 5 4 2" xfId="20518" xr:uid="{00000000-0005-0000-0000-000091020000}"/>
    <cellStyle name="20% - Accent2 4 5 5" xfId="20633" xr:uid="{00000000-0005-0000-0000-000092020000}"/>
    <cellStyle name="20% - Accent2 4 6" xfId="1199" xr:uid="{00000000-0005-0000-0000-000093020000}"/>
    <cellStyle name="20% - Accent2 4 6 2" xfId="1208" xr:uid="{00000000-0005-0000-0000-000094020000}"/>
    <cellStyle name="20% - Accent2 4 7" xfId="1213" xr:uid="{00000000-0005-0000-0000-000095020000}"/>
    <cellStyle name="20% - Accent2 4 7 2" xfId="1220" xr:uid="{00000000-0005-0000-0000-000096020000}"/>
    <cellStyle name="20% - Accent2 4 7 2 2" xfId="1225" xr:uid="{00000000-0005-0000-0000-000097020000}"/>
    <cellStyle name="20% - Accent2 4 7 2 2 2" xfId="20665" xr:uid="{00000000-0005-0000-0000-000098020000}"/>
    <cellStyle name="20% - Accent2 4 7 2 3" xfId="20661" xr:uid="{00000000-0005-0000-0000-000099020000}"/>
    <cellStyle name="20% - Accent2 4 7 3" xfId="507" xr:uid="{00000000-0005-0000-0000-00009A020000}"/>
    <cellStyle name="20% - Accent2 4 7 3 2" xfId="20150" xr:uid="{00000000-0005-0000-0000-00009B020000}"/>
    <cellStyle name="20% - Accent2 4 7 4" xfId="20658" xr:uid="{00000000-0005-0000-0000-00009C020000}"/>
    <cellStyle name="20% - Accent2 4 8" xfId="1230" xr:uid="{00000000-0005-0000-0000-00009D020000}"/>
    <cellStyle name="20% - Accent2 4 8 2" xfId="922" xr:uid="{00000000-0005-0000-0000-00009E020000}"/>
    <cellStyle name="20% - Accent2 4 8 2 2" xfId="20435" xr:uid="{00000000-0005-0000-0000-00009F020000}"/>
    <cellStyle name="20% - Accent2 4 8 3" xfId="20668" xr:uid="{00000000-0005-0000-0000-0000A0020000}"/>
    <cellStyle name="20% - Accent2 4 9" xfId="32" xr:uid="{00000000-0005-0000-0000-0000A1020000}"/>
    <cellStyle name="20% - Accent2 4 9 2" xfId="19882" xr:uid="{00000000-0005-0000-0000-0000A2020000}"/>
    <cellStyle name="20% - Accent2 5" xfId="1168" xr:uid="{00000000-0005-0000-0000-0000A3020000}"/>
    <cellStyle name="20% - Accent2 5 2" xfId="947" xr:uid="{00000000-0005-0000-0000-0000A4020000}"/>
    <cellStyle name="20% - Accent2 5 2 2" xfId="954" xr:uid="{00000000-0005-0000-0000-0000A5020000}"/>
    <cellStyle name="20% - Accent2 5 2 2 2" xfId="961" xr:uid="{00000000-0005-0000-0000-0000A6020000}"/>
    <cellStyle name="20% - Accent2 5 2 2 2 2" xfId="381" xr:uid="{00000000-0005-0000-0000-0000A7020000}"/>
    <cellStyle name="20% - Accent2 5 2 2 2 2 2" xfId="112" xr:uid="{00000000-0005-0000-0000-0000A8020000}"/>
    <cellStyle name="20% - Accent2 5 2 2 2 2 2 2" xfId="19926" xr:uid="{00000000-0005-0000-0000-0000A9020000}"/>
    <cellStyle name="20% - Accent2 5 2 2 2 2 3" xfId="20084" xr:uid="{00000000-0005-0000-0000-0000AA020000}"/>
    <cellStyle name="20% - Accent2 5 2 2 2 3" xfId="390" xr:uid="{00000000-0005-0000-0000-0000AB020000}"/>
    <cellStyle name="20% - Accent2 5 2 2 2 3 2" xfId="20089" xr:uid="{00000000-0005-0000-0000-0000AC020000}"/>
    <cellStyle name="20% - Accent2 5 2 2 2 4" xfId="20462" xr:uid="{00000000-0005-0000-0000-0000AD020000}"/>
    <cellStyle name="20% - Accent2 5 2 2 3" xfId="968" xr:uid="{00000000-0005-0000-0000-0000AE020000}"/>
    <cellStyle name="20% - Accent2 5 2 2 3 2" xfId="301" xr:uid="{00000000-0005-0000-0000-0000AF020000}"/>
    <cellStyle name="20% - Accent2 5 2 2 3 2 2" xfId="20044" xr:uid="{00000000-0005-0000-0000-0000B0020000}"/>
    <cellStyle name="20% - Accent2 5 2 2 3 3" xfId="20469" xr:uid="{00000000-0005-0000-0000-0000B1020000}"/>
    <cellStyle name="20% - Accent2 5 2 2 4" xfId="1234" xr:uid="{00000000-0005-0000-0000-0000B2020000}"/>
    <cellStyle name="20% - Accent2 5 2 2 4 2" xfId="20671" xr:uid="{00000000-0005-0000-0000-0000B3020000}"/>
    <cellStyle name="20% - Accent2 5 2 2 5" xfId="20458" xr:uid="{00000000-0005-0000-0000-0000B4020000}"/>
    <cellStyle name="20% - Accent2 5 2 3" xfId="972" xr:uid="{00000000-0005-0000-0000-0000B5020000}"/>
    <cellStyle name="20% - Accent2 5 2 3 2" xfId="979" xr:uid="{00000000-0005-0000-0000-0000B6020000}"/>
    <cellStyle name="20% - Accent2 5 2 3 2 2" xfId="1069" xr:uid="{00000000-0005-0000-0000-0000B7020000}"/>
    <cellStyle name="20% - Accent2 5 2 3 2 2 2" xfId="1079" xr:uid="{00000000-0005-0000-0000-0000B8020000}"/>
    <cellStyle name="20% - Accent2 5 2 3 2 2 2 2" xfId="20553" xr:uid="{00000000-0005-0000-0000-0000B9020000}"/>
    <cellStyle name="20% - Accent2 5 2 3 2 2 3" xfId="20546" xr:uid="{00000000-0005-0000-0000-0000BA020000}"/>
    <cellStyle name="20% - Accent2 5 2 3 2 3" xfId="130" xr:uid="{00000000-0005-0000-0000-0000BB020000}"/>
    <cellStyle name="20% - Accent2 5 2 3 2 3 2" xfId="19938" xr:uid="{00000000-0005-0000-0000-0000BC020000}"/>
    <cellStyle name="20% - Accent2 5 2 3 2 4" xfId="20477" xr:uid="{00000000-0005-0000-0000-0000BD020000}"/>
    <cellStyle name="20% - Accent2 5 2 3 3" xfId="1236" xr:uid="{00000000-0005-0000-0000-0000BE020000}"/>
    <cellStyle name="20% - Accent2 5 2 3 3 2" xfId="1126" xr:uid="{00000000-0005-0000-0000-0000BF020000}"/>
    <cellStyle name="20% - Accent2 5 2 3 3 2 2" xfId="20589" xr:uid="{00000000-0005-0000-0000-0000C0020000}"/>
    <cellStyle name="20% - Accent2 5 2 3 3 3" xfId="20673" xr:uid="{00000000-0005-0000-0000-0000C1020000}"/>
    <cellStyle name="20% - Accent2 5 2 3 4" xfId="1238" xr:uid="{00000000-0005-0000-0000-0000C2020000}"/>
    <cellStyle name="20% - Accent2 5 2 3 4 2" xfId="20675" xr:uid="{00000000-0005-0000-0000-0000C3020000}"/>
    <cellStyle name="20% - Accent2 5 2 3 5" xfId="20473" xr:uid="{00000000-0005-0000-0000-0000C4020000}"/>
    <cellStyle name="20% - Accent2 5 2 4" xfId="25" xr:uid="{00000000-0005-0000-0000-0000C5020000}"/>
    <cellStyle name="20% - Accent2 5 2 4 2" xfId="1240" xr:uid="{00000000-0005-0000-0000-0000C6020000}"/>
    <cellStyle name="20% - Accent2 5 2 4 2 2" xfId="1245" xr:uid="{00000000-0005-0000-0000-0000C7020000}"/>
    <cellStyle name="20% - Accent2 5 2 4 2 2 2" xfId="1248" xr:uid="{00000000-0005-0000-0000-0000C8020000}"/>
    <cellStyle name="20% - Accent2 5 2 4 2 2 2 2" xfId="20683" xr:uid="{00000000-0005-0000-0000-0000C9020000}"/>
    <cellStyle name="20% - Accent2 5 2 4 2 2 3" xfId="20682" xr:uid="{00000000-0005-0000-0000-0000CA020000}"/>
    <cellStyle name="20% - Accent2 5 2 4 2 3" xfId="1251" xr:uid="{00000000-0005-0000-0000-0000CB020000}"/>
    <cellStyle name="20% - Accent2 5 2 4 2 3 2" xfId="20686" xr:uid="{00000000-0005-0000-0000-0000CC020000}"/>
    <cellStyle name="20% - Accent2 5 2 4 2 4" xfId="20677" xr:uid="{00000000-0005-0000-0000-0000CD020000}"/>
    <cellStyle name="20% - Accent2 5 2 4 3" xfId="1256" xr:uid="{00000000-0005-0000-0000-0000CE020000}"/>
    <cellStyle name="20% - Accent2 5 2 4 3 2" xfId="1259" xr:uid="{00000000-0005-0000-0000-0000CF020000}"/>
    <cellStyle name="20% - Accent2 5 2 4 3 2 2" xfId="20691" xr:uid="{00000000-0005-0000-0000-0000D0020000}"/>
    <cellStyle name="20% - Accent2 5 2 4 3 3" xfId="20688" xr:uid="{00000000-0005-0000-0000-0000D1020000}"/>
    <cellStyle name="20% - Accent2 5 2 4 4" xfId="1262" xr:uid="{00000000-0005-0000-0000-0000D2020000}"/>
    <cellStyle name="20% - Accent2 5 2 4 4 2" xfId="20693" xr:uid="{00000000-0005-0000-0000-0000D3020000}"/>
    <cellStyle name="20% - Accent2 5 2 4 5" xfId="19877" xr:uid="{00000000-0005-0000-0000-0000D4020000}"/>
    <cellStyle name="20% - Accent2 5 2 5" xfId="324" xr:uid="{00000000-0005-0000-0000-0000D5020000}"/>
    <cellStyle name="20% - Accent2 5 2 5 2" xfId="1190" xr:uid="{00000000-0005-0000-0000-0000D6020000}"/>
    <cellStyle name="20% - Accent2 5 2 5 2 2" xfId="1264" xr:uid="{00000000-0005-0000-0000-0000D7020000}"/>
    <cellStyle name="20% - Accent2 5 2 5 2 2 2" xfId="20695" xr:uid="{00000000-0005-0000-0000-0000D8020000}"/>
    <cellStyle name="20% - Accent2 5 2 5 2 3" xfId="20642" xr:uid="{00000000-0005-0000-0000-0000D9020000}"/>
    <cellStyle name="20% - Accent2 5 2 5 3" xfId="1267" xr:uid="{00000000-0005-0000-0000-0000DA020000}"/>
    <cellStyle name="20% - Accent2 5 2 5 3 2" xfId="20698" xr:uid="{00000000-0005-0000-0000-0000DB020000}"/>
    <cellStyle name="20% - Accent2 5 2 5 4" xfId="20055" xr:uid="{00000000-0005-0000-0000-0000DC020000}"/>
    <cellStyle name="20% - Accent2 5 2 6" xfId="479" xr:uid="{00000000-0005-0000-0000-0000DD020000}"/>
    <cellStyle name="20% - Accent2 5 2 6 2" xfId="487" xr:uid="{00000000-0005-0000-0000-0000DE020000}"/>
    <cellStyle name="20% - Accent2 5 2 6 2 2" xfId="20139" xr:uid="{00000000-0005-0000-0000-0000DF020000}"/>
    <cellStyle name="20% - Accent2 5 2 6 3" xfId="20134" xr:uid="{00000000-0005-0000-0000-0000E0020000}"/>
    <cellStyle name="20% - Accent2 5 2 7" xfId="493" xr:uid="{00000000-0005-0000-0000-0000E1020000}"/>
    <cellStyle name="20% - Accent2 5 2 7 2" xfId="20143" xr:uid="{00000000-0005-0000-0000-0000E2020000}"/>
    <cellStyle name="20% - Accent2 5 2 8" xfId="20453" xr:uid="{00000000-0005-0000-0000-0000E3020000}"/>
    <cellStyle name="20% - Accent2 5 3" xfId="983" xr:uid="{00000000-0005-0000-0000-0000E4020000}"/>
    <cellStyle name="20% - Accent2 5 3 2" xfId="992" xr:uid="{00000000-0005-0000-0000-0000E5020000}"/>
    <cellStyle name="20% - Accent2 5 3 2 2" xfId="999" xr:uid="{00000000-0005-0000-0000-0000E6020000}"/>
    <cellStyle name="20% - Accent2 5 3 2 2 2" xfId="64" xr:uid="{00000000-0005-0000-0000-0000E7020000}"/>
    <cellStyle name="20% - Accent2 5 3 2 2 2 2" xfId="19897" xr:uid="{00000000-0005-0000-0000-0000E8020000}"/>
    <cellStyle name="20% - Accent2 5 3 2 2 3" xfId="20493" xr:uid="{00000000-0005-0000-0000-0000E9020000}"/>
    <cellStyle name="20% - Accent2 5 3 2 3" xfId="759" xr:uid="{00000000-0005-0000-0000-0000EA020000}"/>
    <cellStyle name="20% - Accent2 5 3 2 3 2" xfId="20307" xr:uid="{00000000-0005-0000-0000-0000EB020000}"/>
    <cellStyle name="20% - Accent2 5 3 2 4" xfId="20488" xr:uid="{00000000-0005-0000-0000-0000EC020000}"/>
    <cellStyle name="20% - Accent2 5 3 3" xfId="1003" xr:uid="{00000000-0005-0000-0000-0000ED020000}"/>
    <cellStyle name="20% - Accent2 5 3 3 2" xfId="1011" xr:uid="{00000000-0005-0000-0000-0000EE020000}"/>
    <cellStyle name="20% - Accent2 5 3 3 2 2" xfId="20503" xr:uid="{00000000-0005-0000-0000-0000EF020000}"/>
    <cellStyle name="20% - Accent2 5 3 3 3" xfId="20497" xr:uid="{00000000-0005-0000-0000-0000F0020000}"/>
    <cellStyle name="20% - Accent2 5 3 4" xfId="1015" xr:uid="{00000000-0005-0000-0000-0000F1020000}"/>
    <cellStyle name="20% - Accent2 5 3 4 2" xfId="20507" xr:uid="{00000000-0005-0000-0000-0000F2020000}"/>
    <cellStyle name="20% - Accent2 5 3 5" xfId="20481" xr:uid="{00000000-0005-0000-0000-0000F3020000}"/>
    <cellStyle name="20% - Accent2 5 4" xfId="1270" xr:uid="{00000000-0005-0000-0000-0000F4020000}"/>
    <cellStyle name="20% - Accent2 5 4 2" xfId="1280" xr:uid="{00000000-0005-0000-0000-0000F5020000}"/>
    <cellStyle name="20% - Accent2 5 4 2 2" xfId="1287" xr:uid="{00000000-0005-0000-0000-0000F6020000}"/>
    <cellStyle name="20% - Accent2 5 4 2 2 2" xfId="1290" xr:uid="{00000000-0005-0000-0000-0000F7020000}"/>
    <cellStyle name="20% - Accent2 5 4 2 2 2 2" xfId="20717" xr:uid="{00000000-0005-0000-0000-0000F8020000}"/>
    <cellStyle name="20% - Accent2 5 4 2 2 3" xfId="20714" xr:uid="{00000000-0005-0000-0000-0000F9020000}"/>
    <cellStyle name="20% - Accent2 5 4 2 3" xfId="1295" xr:uid="{00000000-0005-0000-0000-0000FA020000}"/>
    <cellStyle name="20% - Accent2 5 4 2 3 2" xfId="20720" xr:uid="{00000000-0005-0000-0000-0000FB020000}"/>
    <cellStyle name="20% - Accent2 5 4 2 4" xfId="20709" xr:uid="{00000000-0005-0000-0000-0000FC020000}"/>
    <cellStyle name="20% - Accent2 5 4 3" xfId="1054" xr:uid="{00000000-0005-0000-0000-0000FD020000}"/>
    <cellStyle name="20% - Accent2 5 4 3 2" xfId="1297" xr:uid="{00000000-0005-0000-0000-0000FE020000}"/>
    <cellStyle name="20% - Accent2 5 4 3 2 2" xfId="20722" xr:uid="{00000000-0005-0000-0000-0000FF020000}"/>
    <cellStyle name="20% - Accent2 5 4 3 3" xfId="20536" xr:uid="{00000000-0005-0000-0000-000000030000}"/>
    <cellStyle name="20% - Accent2 5 4 4" xfId="1299" xr:uid="{00000000-0005-0000-0000-000001030000}"/>
    <cellStyle name="20% - Accent2 5 4 4 2" xfId="20724" xr:uid="{00000000-0005-0000-0000-000002030000}"/>
    <cellStyle name="20% - Accent2 5 4 5" xfId="20701" xr:uid="{00000000-0005-0000-0000-000003030000}"/>
    <cellStyle name="20% - Accent2 5 5" xfId="1301" xr:uid="{00000000-0005-0000-0000-000004030000}"/>
    <cellStyle name="20% - Accent2 5 5 2" xfId="965" xr:uid="{00000000-0005-0000-0000-000005030000}"/>
    <cellStyle name="20% - Accent2 5 5 2 2" xfId="305" xr:uid="{00000000-0005-0000-0000-000006030000}"/>
    <cellStyle name="20% - Accent2 5 5 2 2 2" xfId="280" xr:uid="{00000000-0005-0000-0000-000007030000}"/>
    <cellStyle name="20% - Accent2 5 5 2 2 2 2" xfId="20031" xr:uid="{00000000-0005-0000-0000-000008030000}"/>
    <cellStyle name="20% - Accent2 5 5 2 2 3" xfId="20046" xr:uid="{00000000-0005-0000-0000-000009030000}"/>
    <cellStyle name="20% - Accent2 5 5 2 3" xfId="609" xr:uid="{00000000-0005-0000-0000-00000A030000}"/>
    <cellStyle name="20% - Accent2 5 5 2 3 2" xfId="20206" xr:uid="{00000000-0005-0000-0000-00000B030000}"/>
    <cellStyle name="20% - Accent2 5 5 2 4" xfId="20466" xr:uid="{00000000-0005-0000-0000-00000C030000}"/>
    <cellStyle name="20% - Accent2 5 5 3" xfId="1231" xr:uid="{00000000-0005-0000-0000-00000D030000}"/>
    <cellStyle name="20% - Accent2 5 5 3 2" xfId="1310" xr:uid="{00000000-0005-0000-0000-00000E030000}"/>
    <cellStyle name="20% - Accent2 5 5 3 2 2" xfId="20732" xr:uid="{00000000-0005-0000-0000-00000F030000}"/>
    <cellStyle name="20% - Accent2 5 5 3 3" xfId="20669" xr:uid="{00000000-0005-0000-0000-000010030000}"/>
    <cellStyle name="20% - Accent2 5 5 4" xfId="1315" xr:uid="{00000000-0005-0000-0000-000011030000}"/>
    <cellStyle name="20% - Accent2 5 5 4 2" xfId="20736" xr:uid="{00000000-0005-0000-0000-000012030000}"/>
    <cellStyle name="20% - Accent2 5 5 5" xfId="20726" xr:uid="{00000000-0005-0000-0000-000013030000}"/>
    <cellStyle name="20% - Accent2 5 6" xfId="1318" xr:uid="{00000000-0005-0000-0000-000014030000}"/>
    <cellStyle name="20% - Accent2 5 6 2" xfId="1327" xr:uid="{00000000-0005-0000-0000-000015030000}"/>
    <cellStyle name="20% - Accent2 5 6 2 2" xfId="1329" xr:uid="{00000000-0005-0000-0000-000016030000}"/>
    <cellStyle name="20% - Accent2 5 6 2 2 2" xfId="20746" xr:uid="{00000000-0005-0000-0000-000017030000}"/>
    <cellStyle name="20% - Accent2 5 6 2 3" xfId="20744" xr:uid="{00000000-0005-0000-0000-000018030000}"/>
    <cellStyle name="20% - Accent2 5 6 3" xfId="1331" xr:uid="{00000000-0005-0000-0000-000019030000}"/>
    <cellStyle name="20% - Accent2 5 6 3 2" xfId="20748" xr:uid="{00000000-0005-0000-0000-00001A030000}"/>
    <cellStyle name="20% - Accent2 5 6 4" xfId="20739" xr:uid="{00000000-0005-0000-0000-00001B030000}"/>
    <cellStyle name="20% - Accent2 5 7" xfId="1334" xr:uid="{00000000-0005-0000-0000-00001C030000}"/>
    <cellStyle name="20% - Accent2 5 7 2" xfId="1341" xr:uid="{00000000-0005-0000-0000-00001D030000}"/>
    <cellStyle name="20% - Accent2 5 7 2 2" xfId="20754" xr:uid="{00000000-0005-0000-0000-00001E030000}"/>
    <cellStyle name="20% - Accent2 5 7 3" xfId="20751" xr:uid="{00000000-0005-0000-0000-00001F030000}"/>
    <cellStyle name="20% - Accent2 5 8" xfId="1344" xr:uid="{00000000-0005-0000-0000-000020030000}"/>
    <cellStyle name="20% - Accent2 5 8 2" xfId="20757" xr:uid="{00000000-0005-0000-0000-000021030000}"/>
    <cellStyle name="20% - Accent2 5 9" xfId="20625" xr:uid="{00000000-0005-0000-0000-000022030000}"/>
    <cellStyle name="20% - Accent2 6" xfId="1345" xr:uid="{00000000-0005-0000-0000-000023030000}"/>
    <cellStyle name="20% - Accent2 6 2" xfId="1346" xr:uid="{00000000-0005-0000-0000-000024030000}"/>
    <cellStyle name="20% - Accent2 6 2 2" xfId="1348" xr:uid="{00000000-0005-0000-0000-000025030000}"/>
    <cellStyle name="20% - Accent2 6 2 2 2" xfId="1350" xr:uid="{00000000-0005-0000-0000-000026030000}"/>
    <cellStyle name="20% - Accent2 6 2 2 2 2" xfId="20763" xr:uid="{00000000-0005-0000-0000-000027030000}"/>
    <cellStyle name="20% - Accent2 6 2 2 3" xfId="20761" xr:uid="{00000000-0005-0000-0000-000028030000}"/>
    <cellStyle name="20% - Accent2 6 2 3" xfId="1352" xr:uid="{00000000-0005-0000-0000-000029030000}"/>
    <cellStyle name="20% - Accent2 6 2 3 2" xfId="20765" xr:uid="{00000000-0005-0000-0000-00002A030000}"/>
    <cellStyle name="20% - Accent2 6 2 4" xfId="20759" xr:uid="{00000000-0005-0000-0000-00002B030000}"/>
    <cellStyle name="20% - Accent2 6 3" xfId="1354" xr:uid="{00000000-0005-0000-0000-00002C030000}"/>
    <cellStyle name="20% - Accent2 6 3 2" xfId="1359" xr:uid="{00000000-0005-0000-0000-00002D030000}"/>
    <cellStyle name="20% - Accent2 6 3 2 2" xfId="20771" xr:uid="{00000000-0005-0000-0000-00002E030000}"/>
    <cellStyle name="20% - Accent2 6 3 3" xfId="20767" xr:uid="{00000000-0005-0000-0000-00002F030000}"/>
    <cellStyle name="20% - Accent2 6 4" xfId="1363" xr:uid="{00000000-0005-0000-0000-000030030000}"/>
    <cellStyle name="20% - Accent2 6 4 2" xfId="20775" xr:uid="{00000000-0005-0000-0000-000031030000}"/>
    <cellStyle name="20% - Accent2 6 5" xfId="20758" xr:uid="{00000000-0005-0000-0000-000032030000}"/>
    <cellStyle name="20% - Accent2 7" xfId="1371" xr:uid="{00000000-0005-0000-0000-000033030000}"/>
    <cellStyle name="20% - Accent2 7 2" xfId="1373" xr:uid="{00000000-0005-0000-0000-000034030000}"/>
    <cellStyle name="20% - Accent2 7 2 2" xfId="1376" xr:uid="{00000000-0005-0000-0000-000035030000}"/>
    <cellStyle name="20% - Accent2 7 2 2 2" xfId="1379" xr:uid="{00000000-0005-0000-0000-000036030000}"/>
    <cellStyle name="20% - Accent2 7 2 2 2 2" xfId="20787" xr:uid="{00000000-0005-0000-0000-000037030000}"/>
    <cellStyle name="20% - Accent2 7 2 2 3" xfId="20784" xr:uid="{00000000-0005-0000-0000-000038030000}"/>
    <cellStyle name="20% - Accent2 7 2 3" xfId="1381" xr:uid="{00000000-0005-0000-0000-000039030000}"/>
    <cellStyle name="20% - Accent2 7 2 3 2" xfId="20789" xr:uid="{00000000-0005-0000-0000-00003A030000}"/>
    <cellStyle name="20% - Accent2 7 2 4" xfId="20781" xr:uid="{00000000-0005-0000-0000-00003B030000}"/>
    <cellStyle name="20% - Accent2 7 3" xfId="1383" xr:uid="{00000000-0005-0000-0000-00003C030000}"/>
    <cellStyle name="20% - Accent2 7 3 2" xfId="1389" xr:uid="{00000000-0005-0000-0000-00003D030000}"/>
    <cellStyle name="20% - Accent2 7 3 2 2" xfId="20796" xr:uid="{00000000-0005-0000-0000-00003E030000}"/>
    <cellStyle name="20% - Accent2 7 3 3" xfId="20791" xr:uid="{00000000-0005-0000-0000-00003F030000}"/>
    <cellStyle name="20% - Accent2 7 4" xfId="1393" xr:uid="{00000000-0005-0000-0000-000040030000}"/>
    <cellStyle name="20% - Accent2 7 4 2" xfId="20799" xr:uid="{00000000-0005-0000-0000-000041030000}"/>
    <cellStyle name="20% - Accent2 7 5" xfId="20779" xr:uid="{00000000-0005-0000-0000-000042030000}"/>
    <cellStyle name="20% - Accent2 8" xfId="1402" xr:uid="{00000000-0005-0000-0000-000043030000}"/>
    <cellStyle name="20% - Accent2 8 2" xfId="646" xr:uid="{00000000-0005-0000-0000-000044030000}"/>
    <cellStyle name="20% - Accent2 8 2 2" xfId="1404" xr:uid="{00000000-0005-0000-0000-000045030000}"/>
    <cellStyle name="20% - Accent2 8 2 2 2" xfId="1406" xr:uid="{00000000-0005-0000-0000-000046030000}"/>
    <cellStyle name="20% - Accent2 8 2 2 2 2" xfId="20805" xr:uid="{00000000-0005-0000-0000-000047030000}"/>
    <cellStyle name="20% - Accent2 8 2 2 3" xfId="20803" xr:uid="{00000000-0005-0000-0000-000048030000}"/>
    <cellStyle name="20% - Accent2 8 2 3" xfId="1410" xr:uid="{00000000-0005-0000-0000-000049030000}"/>
    <cellStyle name="20% - Accent2 8 2 3 2" xfId="20809" xr:uid="{00000000-0005-0000-0000-00004A030000}"/>
    <cellStyle name="20% - Accent2 8 2 4" xfId="20229" xr:uid="{00000000-0005-0000-0000-00004B030000}"/>
    <cellStyle name="20% - Accent2 8 3" xfId="1413" xr:uid="{00000000-0005-0000-0000-00004C030000}"/>
    <cellStyle name="20% - Accent2 8 3 2" xfId="1415" xr:uid="{00000000-0005-0000-0000-00004D030000}"/>
    <cellStyle name="20% - Accent2 8 3 2 2" xfId="20814" xr:uid="{00000000-0005-0000-0000-00004E030000}"/>
    <cellStyle name="20% - Accent2 8 3 3" xfId="20812" xr:uid="{00000000-0005-0000-0000-00004F030000}"/>
    <cellStyle name="20% - Accent2 8 4" xfId="1420" xr:uid="{00000000-0005-0000-0000-000050030000}"/>
    <cellStyle name="20% - Accent2 8 4 2" xfId="20819" xr:uid="{00000000-0005-0000-0000-000051030000}"/>
    <cellStyle name="20% - Accent2 8 5" xfId="20801" xr:uid="{00000000-0005-0000-0000-000052030000}"/>
    <cellStyle name="20% - Accent2 9" xfId="1430" xr:uid="{00000000-0005-0000-0000-000053030000}"/>
    <cellStyle name="20% - Accent2 9 2" xfId="1432" xr:uid="{00000000-0005-0000-0000-000054030000}"/>
    <cellStyle name="20% - Accent2 9 2 2" xfId="1433" xr:uid="{00000000-0005-0000-0000-000055030000}"/>
    <cellStyle name="20% - Accent2 9 2 2 2" xfId="1436" xr:uid="{00000000-0005-0000-0000-000056030000}"/>
    <cellStyle name="20% - Accent2 9 2 2 2 2" xfId="20827" xr:uid="{00000000-0005-0000-0000-000057030000}"/>
    <cellStyle name="20% - Accent2 9 2 2 3" xfId="20826" xr:uid="{00000000-0005-0000-0000-000058030000}"/>
    <cellStyle name="20% - Accent2 9 2 3" xfId="1437" xr:uid="{00000000-0005-0000-0000-000059030000}"/>
    <cellStyle name="20% - Accent2 9 2 3 2" xfId="20828" xr:uid="{00000000-0005-0000-0000-00005A030000}"/>
    <cellStyle name="20% - Accent2 9 2 4" xfId="20825" xr:uid="{00000000-0005-0000-0000-00005B030000}"/>
    <cellStyle name="20% - Accent2 9 3" xfId="1440" xr:uid="{00000000-0005-0000-0000-00005C030000}"/>
    <cellStyle name="20% - Accent2 9 3 2" xfId="1442" xr:uid="{00000000-0005-0000-0000-00005D030000}"/>
    <cellStyle name="20% - Accent2 9 3 2 2" xfId="20831" xr:uid="{00000000-0005-0000-0000-00005E030000}"/>
    <cellStyle name="20% - Accent2 9 3 3" xfId="20829" xr:uid="{00000000-0005-0000-0000-00005F030000}"/>
    <cellStyle name="20% - Accent2 9 4" xfId="1446" xr:uid="{00000000-0005-0000-0000-000060030000}"/>
    <cellStyle name="20% - Accent2 9 4 2" xfId="20834" xr:uid="{00000000-0005-0000-0000-000061030000}"/>
    <cellStyle name="20% - Accent2 9 5" xfId="20823" xr:uid="{00000000-0005-0000-0000-000062030000}"/>
    <cellStyle name="20% - Accent3" xfId="19729" builtinId="38" customBuiltin="1"/>
    <cellStyle name="20% - Accent3 10" xfId="1449" xr:uid="{00000000-0005-0000-0000-000064030000}"/>
    <cellStyle name="20% - Accent3 10 2" xfId="20835" xr:uid="{00000000-0005-0000-0000-000065030000}"/>
    <cellStyle name="20% - Accent3 11" xfId="19765" xr:uid="{00000000-0005-0000-0000-000066030000}"/>
    <cellStyle name="20% - Accent3 11 2" xfId="29329" xr:uid="{00000000-0005-0000-0000-000067030000}"/>
    <cellStyle name="20% - Accent3 12" xfId="29308" xr:uid="{00000000-0005-0000-0000-000068030000}"/>
    <cellStyle name="20% - Accent3 2" xfId="1451" xr:uid="{00000000-0005-0000-0000-000069030000}"/>
    <cellStyle name="20% - Accent3 2 2" xfId="1232" xr:uid="{00000000-0005-0000-0000-00006A030000}"/>
    <cellStyle name="20% - Accent3 2 2 2" xfId="1311" xr:uid="{00000000-0005-0000-0000-00006B030000}"/>
    <cellStyle name="20% - Accent3 2 3" xfId="1316" xr:uid="{00000000-0005-0000-0000-00006C030000}"/>
    <cellStyle name="20% - Accent3 2 3 2" xfId="1452" xr:uid="{00000000-0005-0000-0000-00006D030000}"/>
    <cellStyle name="20% - Accent3 2 3 2 2" xfId="1454" xr:uid="{00000000-0005-0000-0000-00006E030000}"/>
    <cellStyle name="20% - Accent3 2 3 2 2 2" xfId="1458" xr:uid="{00000000-0005-0000-0000-00006F030000}"/>
    <cellStyle name="20% - Accent3 2 3 2 2 2 2" xfId="20841" xr:uid="{00000000-0005-0000-0000-000070030000}"/>
    <cellStyle name="20% - Accent3 2 3 2 2 3" xfId="20839" xr:uid="{00000000-0005-0000-0000-000071030000}"/>
    <cellStyle name="20% - Accent3 2 3 2 3" xfId="1460" xr:uid="{00000000-0005-0000-0000-000072030000}"/>
    <cellStyle name="20% - Accent3 2 3 2 3 2" xfId="20842" xr:uid="{00000000-0005-0000-0000-000073030000}"/>
    <cellStyle name="20% - Accent3 2 3 2 4" xfId="20837" xr:uid="{00000000-0005-0000-0000-000074030000}"/>
    <cellStyle name="20% - Accent3 2 3 3" xfId="1462" xr:uid="{00000000-0005-0000-0000-000075030000}"/>
    <cellStyle name="20% - Accent3 2 3 3 2" xfId="1465" xr:uid="{00000000-0005-0000-0000-000076030000}"/>
    <cellStyle name="20% - Accent3 2 3 3 2 2" xfId="20846" xr:uid="{00000000-0005-0000-0000-000077030000}"/>
    <cellStyle name="20% - Accent3 2 3 3 3" xfId="20843" xr:uid="{00000000-0005-0000-0000-000078030000}"/>
    <cellStyle name="20% - Accent3 2 3 4" xfId="38" xr:uid="{00000000-0005-0000-0000-000079030000}"/>
    <cellStyle name="20% - Accent3 2 3 4 2" xfId="19885" xr:uid="{00000000-0005-0000-0000-00007A030000}"/>
    <cellStyle name="20% - Accent3 2 3 5" xfId="20737" xr:uid="{00000000-0005-0000-0000-00007B030000}"/>
    <cellStyle name="20% - Accent3 2 4" xfId="1466" xr:uid="{00000000-0005-0000-0000-00007C030000}"/>
    <cellStyle name="20% - Accent3 3" xfId="1468" xr:uid="{00000000-0005-0000-0000-00007D030000}"/>
    <cellStyle name="20% - Accent3 3 2" xfId="1332" xr:uid="{00000000-0005-0000-0000-00007E030000}"/>
    <cellStyle name="20% - Accent3 3 2 2" xfId="1469" xr:uid="{00000000-0005-0000-0000-00007F030000}"/>
    <cellStyle name="20% - Accent3 3 2 2 2" xfId="1472" xr:uid="{00000000-0005-0000-0000-000080030000}"/>
    <cellStyle name="20% - Accent3 3 2 3" xfId="1473" xr:uid="{00000000-0005-0000-0000-000081030000}"/>
    <cellStyle name="20% - Accent3 3 2 3 2" xfId="1474" xr:uid="{00000000-0005-0000-0000-000082030000}"/>
    <cellStyle name="20% - Accent3 3 2 3 2 2" xfId="1476" xr:uid="{00000000-0005-0000-0000-000083030000}"/>
    <cellStyle name="20% - Accent3 3 2 3 2 2 2" xfId="20852" xr:uid="{00000000-0005-0000-0000-000084030000}"/>
    <cellStyle name="20% - Accent3 3 2 3 2 3" xfId="20851" xr:uid="{00000000-0005-0000-0000-000085030000}"/>
    <cellStyle name="20% - Accent3 3 2 3 3" xfId="1059" xr:uid="{00000000-0005-0000-0000-000086030000}"/>
    <cellStyle name="20% - Accent3 3 2 3 3 2" xfId="20540" xr:uid="{00000000-0005-0000-0000-000087030000}"/>
    <cellStyle name="20% - Accent3 3 2 3 4" xfId="20850" xr:uid="{00000000-0005-0000-0000-000088030000}"/>
    <cellStyle name="20% - Accent3 3 2 4" xfId="1478" xr:uid="{00000000-0005-0000-0000-000089030000}"/>
    <cellStyle name="20% - Accent3 3 2 4 2" xfId="971" xr:uid="{00000000-0005-0000-0000-00008A030000}"/>
    <cellStyle name="20% - Accent3 3 2 4 2 2" xfId="20472" xr:uid="{00000000-0005-0000-0000-00008B030000}"/>
    <cellStyle name="20% - Accent3 3 2 4 3" xfId="20853" xr:uid="{00000000-0005-0000-0000-00008C030000}"/>
    <cellStyle name="20% - Accent3 3 2 5" xfId="1482" xr:uid="{00000000-0005-0000-0000-00008D030000}"/>
    <cellStyle name="20% - Accent3 3 2 5 2" xfId="20854" xr:uid="{00000000-0005-0000-0000-00008E030000}"/>
    <cellStyle name="20% - Accent3 3 2 6" xfId="20749" xr:uid="{00000000-0005-0000-0000-00008F030000}"/>
    <cellStyle name="20% - Accent3 3 3" xfId="1483" xr:uid="{00000000-0005-0000-0000-000090030000}"/>
    <cellStyle name="20% - Accent3 3 3 2" xfId="1485" xr:uid="{00000000-0005-0000-0000-000091030000}"/>
    <cellStyle name="20% - Accent3 3 4" xfId="1487" xr:uid="{00000000-0005-0000-0000-000092030000}"/>
    <cellStyle name="20% - Accent3 3 4 2" xfId="1488" xr:uid="{00000000-0005-0000-0000-000093030000}"/>
    <cellStyle name="20% - Accent3 3 5" xfId="1490" xr:uid="{00000000-0005-0000-0000-000094030000}"/>
    <cellStyle name="20% - Accent3 4" xfId="1491" xr:uid="{00000000-0005-0000-0000-000095030000}"/>
    <cellStyle name="20% - Accent3 4 10" xfId="20858" xr:uid="{00000000-0005-0000-0000-000096030000}"/>
    <cellStyle name="20% - Accent3 4 2" xfId="1492" xr:uid="{00000000-0005-0000-0000-000097030000}"/>
    <cellStyle name="20% - Accent3 4 2 2" xfId="1495" xr:uid="{00000000-0005-0000-0000-000098030000}"/>
    <cellStyle name="20% - Accent3 4 2 2 2" xfId="1501" xr:uid="{00000000-0005-0000-0000-000099030000}"/>
    <cellStyle name="20% - Accent3 4 2 2 2 2" xfId="1505" xr:uid="{00000000-0005-0000-0000-00009A030000}"/>
    <cellStyle name="20% - Accent3 4 2 2 2 2 2" xfId="1509" xr:uid="{00000000-0005-0000-0000-00009B030000}"/>
    <cellStyle name="20% - Accent3 4 2 2 2 2 2 2" xfId="20873" xr:uid="{00000000-0005-0000-0000-00009C030000}"/>
    <cellStyle name="20% - Accent3 4 2 2 2 2 3" xfId="20869" xr:uid="{00000000-0005-0000-0000-00009D030000}"/>
    <cellStyle name="20% - Accent3 4 2 2 2 3" xfId="1515" xr:uid="{00000000-0005-0000-0000-00009E030000}"/>
    <cellStyle name="20% - Accent3 4 2 2 2 3 2" xfId="20877" xr:uid="{00000000-0005-0000-0000-00009F030000}"/>
    <cellStyle name="20% - Accent3 4 2 2 2 4" xfId="20866" xr:uid="{00000000-0005-0000-0000-0000A0030000}"/>
    <cellStyle name="20% - Accent3 4 2 2 3" xfId="1520" xr:uid="{00000000-0005-0000-0000-0000A1030000}"/>
    <cellStyle name="20% - Accent3 4 2 2 3 2" xfId="1523" xr:uid="{00000000-0005-0000-0000-0000A2030000}"/>
    <cellStyle name="20% - Accent3 4 2 2 3 2 2" xfId="20882" xr:uid="{00000000-0005-0000-0000-0000A3030000}"/>
    <cellStyle name="20% - Accent3 4 2 2 3 3" xfId="20880" xr:uid="{00000000-0005-0000-0000-0000A4030000}"/>
    <cellStyle name="20% - Accent3 4 2 2 4" xfId="1527" xr:uid="{00000000-0005-0000-0000-0000A5030000}"/>
    <cellStyle name="20% - Accent3 4 2 2 4 2" xfId="20885" xr:uid="{00000000-0005-0000-0000-0000A6030000}"/>
    <cellStyle name="20% - Accent3 4 2 2 5" xfId="20862" xr:uid="{00000000-0005-0000-0000-0000A7030000}"/>
    <cellStyle name="20% - Accent3 4 2 3" xfId="1530" xr:uid="{00000000-0005-0000-0000-0000A8030000}"/>
    <cellStyle name="20% - Accent3 4 2 3 2" xfId="153" xr:uid="{00000000-0005-0000-0000-0000A9030000}"/>
    <cellStyle name="20% - Accent3 4 2 3 2 2" xfId="1531" xr:uid="{00000000-0005-0000-0000-0000AA030000}"/>
    <cellStyle name="20% - Accent3 4 2 3 2 2 2" xfId="1535" xr:uid="{00000000-0005-0000-0000-0000AB030000}"/>
    <cellStyle name="20% - Accent3 4 2 3 2 2 2 2" xfId="20890" xr:uid="{00000000-0005-0000-0000-0000AC030000}"/>
    <cellStyle name="20% - Accent3 4 2 3 2 2 3" xfId="20888" xr:uid="{00000000-0005-0000-0000-0000AD030000}"/>
    <cellStyle name="20% - Accent3 4 2 3 2 3" xfId="1540" xr:uid="{00000000-0005-0000-0000-0000AE030000}"/>
    <cellStyle name="20% - Accent3 4 2 3 2 3 2" xfId="20893" xr:uid="{00000000-0005-0000-0000-0000AF030000}"/>
    <cellStyle name="20% - Accent3 4 2 3 2 4" xfId="19952" xr:uid="{00000000-0005-0000-0000-0000B0030000}"/>
    <cellStyle name="20% - Accent3 4 2 3 3" xfId="165" xr:uid="{00000000-0005-0000-0000-0000B1030000}"/>
    <cellStyle name="20% - Accent3 4 2 3 3 2" xfId="1549" xr:uid="{00000000-0005-0000-0000-0000B2030000}"/>
    <cellStyle name="20% - Accent3 4 2 3 3 2 2" xfId="20896" xr:uid="{00000000-0005-0000-0000-0000B3030000}"/>
    <cellStyle name="20% - Accent3 4 2 3 3 3" xfId="19963" xr:uid="{00000000-0005-0000-0000-0000B4030000}"/>
    <cellStyle name="20% - Accent3 4 2 3 4" xfId="169" xr:uid="{00000000-0005-0000-0000-0000B5030000}"/>
    <cellStyle name="20% - Accent3 4 2 3 4 2" xfId="19965" xr:uid="{00000000-0005-0000-0000-0000B6030000}"/>
    <cellStyle name="20% - Accent3 4 2 3 5" xfId="20887" xr:uid="{00000000-0005-0000-0000-0000B7030000}"/>
    <cellStyle name="20% - Accent3 4 2 4" xfId="1553" xr:uid="{00000000-0005-0000-0000-0000B8030000}"/>
    <cellStyle name="20% - Accent3 4 2 4 2" xfId="1411" xr:uid="{00000000-0005-0000-0000-0000B9030000}"/>
    <cellStyle name="20% - Accent3 4 2 4 2 2" xfId="1555" xr:uid="{00000000-0005-0000-0000-0000BA030000}"/>
    <cellStyle name="20% - Accent3 4 2 4 2 2 2" xfId="1560" xr:uid="{00000000-0005-0000-0000-0000BB030000}"/>
    <cellStyle name="20% - Accent3 4 2 4 2 2 2 2" xfId="20903" xr:uid="{00000000-0005-0000-0000-0000BC030000}"/>
    <cellStyle name="20% - Accent3 4 2 4 2 2 3" xfId="20900" xr:uid="{00000000-0005-0000-0000-0000BD030000}"/>
    <cellStyle name="20% - Accent3 4 2 4 2 3" xfId="1565" xr:uid="{00000000-0005-0000-0000-0000BE030000}"/>
    <cellStyle name="20% - Accent3 4 2 4 2 3 2" xfId="20908" xr:uid="{00000000-0005-0000-0000-0000BF030000}"/>
    <cellStyle name="20% - Accent3 4 2 4 2 4" xfId="20810" xr:uid="{00000000-0005-0000-0000-0000C0030000}"/>
    <cellStyle name="20% - Accent3 4 2 4 3" xfId="1568" xr:uid="{00000000-0005-0000-0000-0000C1030000}"/>
    <cellStyle name="20% - Accent3 4 2 4 3 2" xfId="1571" xr:uid="{00000000-0005-0000-0000-0000C2030000}"/>
    <cellStyle name="20% - Accent3 4 2 4 3 2 2" xfId="20913" xr:uid="{00000000-0005-0000-0000-0000C3030000}"/>
    <cellStyle name="20% - Accent3 4 2 4 3 3" xfId="20910" xr:uid="{00000000-0005-0000-0000-0000C4030000}"/>
    <cellStyle name="20% - Accent3 4 2 4 4" xfId="1574" xr:uid="{00000000-0005-0000-0000-0000C5030000}"/>
    <cellStyle name="20% - Accent3 4 2 4 4 2" xfId="20915" xr:uid="{00000000-0005-0000-0000-0000C6030000}"/>
    <cellStyle name="20% - Accent3 4 2 4 5" xfId="20898" xr:uid="{00000000-0005-0000-0000-0000C7030000}"/>
    <cellStyle name="20% - Accent3 4 2 5" xfId="1577" xr:uid="{00000000-0005-0000-0000-0000C8030000}"/>
    <cellStyle name="20% - Accent3 4 2 5 2" xfId="1578" xr:uid="{00000000-0005-0000-0000-0000C9030000}"/>
    <cellStyle name="20% - Accent3 4 2 6" xfId="1584" xr:uid="{00000000-0005-0000-0000-0000CA030000}"/>
    <cellStyle name="20% - Accent3 4 2 6 2" xfId="226" xr:uid="{00000000-0005-0000-0000-0000CB030000}"/>
    <cellStyle name="20% - Accent3 4 2 6 2 2" xfId="1586" xr:uid="{00000000-0005-0000-0000-0000CC030000}"/>
    <cellStyle name="20% - Accent3 4 2 6 2 2 2" xfId="20920" xr:uid="{00000000-0005-0000-0000-0000CD030000}"/>
    <cellStyle name="20% - Accent3 4 2 6 2 3" xfId="20000" xr:uid="{00000000-0005-0000-0000-0000CE030000}"/>
    <cellStyle name="20% - Accent3 4 2 6 3" xfId="399" xr:uid="{00000000-0005-0000-0000-0000CF030000}"/>
    <cellStyle name="20% - Accent3 4 2 6 3 2" xfId="20096" xr:uid="{00000000-0005-0000-0000-0000D0030000}"/>
    <cellStyle name="20% - Accent3 4 2 6 4" xfId="20918" xr:uid="{00000000-0005-0000-0000-0000D1030000}"/>
    <cellStyle name="20% - Accent3 4 2 7" xfId="569" xr:uid="{00000000-0005-0000-0000-0000D2030000}"/>
    <cellStyle name="20% - Accent3 4 2 7 2" xfId="1590" xr:uid="{00000000-0005-0000-0000-0000D3030000}"/>
    <cellStyle name="20% - Accent3 4 2 7 2 2" xfId="20923" xr:uid="{00000000-0005-0000-0000-0000D4030000}"/>
    <cellStyle name="20% - Accent3 4 2 7 3" xfId="20185" xr:uid="{00000000-0005-0000-0000-0000D5030000}"/>
    <cellStyle name="20% - Accent3 4 2 8" xfId="1596" xr:uid="{00000000-0005-0000-0000-0000D6030000}"/>
    <cellStyle name="20% - Accent3 4 2 8 2" xfId="20926" xr:uid="{00000000-0005-0000-0000-0000D7030000}"/>
    <cellStyle name="20% - Accent3 4 2 9" xfId="20859" xr:uid="{00000000-0005-0000-0000-0000D8030000}"/>
    <cellStyle name="20% - Accent3 4 3" xfId="1599" xr:uid="{00000000-0005-0000-0000-0000D9030000}"/>
    <cellStyle name="20% - Accent3 4 3 2" xfId="1602" xr:uid="{00000000-0005-0000-0000-0000DA030000}"/>
    <cellStyle name="20% - Accent3 4 3 2 2" xfId="1605" xr:uid="{00000000-0005-0000-0000-0000DB030000}"/>
    <cellStyle name="20% - Accent3 4 3 2 2 2" xfId="1606" xr:uid="{00000000-0005-0000-0000-0000DC030000}"/>
    <cellStyle name="20% - Accent3 4 3 2 2 2 2" xfId="20936" xr:uid="{00000000-0005-0000-0000-0000DD030000}"/>
    <cellStyle name="20% - Accent3 4 3 2 2 3" xfId="20935" xr:uid="{00000000-0005-0000-0000-0000DE030000}"/>
    <cellStyle name="20% - Accent3 4 3 2 3" xfId="1608" xr:uid="{00000000-0005-0000-0000-0000DF030000}"/>
    <cellStyle name="20% - Accent3 4 3 2 3 2" xfId="20938" xr:uid="{00000000-0005-0000-0000-0000E0030000}"/>
    <cellStyle name="20% - Accent3 4 3 2 4" xfId="20932" xr:uid="{00000000-0005-0000-0000-0000E1030000}"/>
    <cellStyle name="20% - Accent3 4 3 3" xfId="1609" xr:uid="{00000000-0005-0000-0000-0000E2030000}"/>
    <cellStyle name="20% - Accent3 4 3 3 2" xfId="1610" xr:uid="{00000000-0005-0000-0000-0000E3030000}"/>
    <cellStyle name="20% - Accent3 4 3 3 2 2" xfId="20940" xr:uid="{00000000-0005-0000-0000-0000E4030000}"/>
    <cellStyle name="20% - Accent3 4 3 3 3" xfId="20939" xr:uid="{00000000-0005-0000-0000-0000E5030000}"/>
    <cellStyle name="20% - Accent3 4 3 4" xfId="1611" xr:uid="{00000000-0005-0000-0000-0000E6030000}"/>
    <cellStyle name="20% - Accent3 4 3 4 2" xfId="20941" xr:uid="{00000000-0005-0000-0000-0000E7030000}"/>
    <cellStyle name="20% - Accent3 4 3 5" xfId="20929" xr:uid="{00000000-0005-0000-0000-0000E8030000}"/>
    <cellStyle name="20% - Accent3 4 4" xfId="10" xr:uid="{00000000-0005-0000-0000-0000E9030000}"/>
    <cellStyle name="20% - Accent3 4 4 2" xfId="1612" xr:uid="{00000000-0005-0000-0000-0000EA030000}"/>
    <cellStyle name="20% - Accent3 4 4 2 2" xfId="1613" xr:uid="{00000000-0005-0000-0000-0000EB030000}"/>
    <cellStyle name="20% - Accent3 4 4 2 2 2" xfId="1615" xr:uid="{00000000-0005-0000-0000-0000EC030000}"/>
    <cellStyle name="20% - Accent3 4 4 2 2 2 2" xfId="20944" xr:uid="{00000000-0005-0000-0000-0000ED030000}"/>
    <cellStyle name="20% - Accent3 4 4 2 2 3" xfId="20943" xr:uid="{00000000-0005-0000-0000-0000EE030000}"/>
    <cellStyle name="20% - Accent3 4 4 2 3" xfId="1617" xr:uid="{00000000-0005-0000-0000-0000EF030000}"/>
    <cellStyle name="20% - Accent3 4 4 2 3 2" xfId="20946" xr:uid="{00000000-0005-0000-0000-0000F0030000}"/>
    <cellStyle name="20% - Accent3 4 4 2 4" xfId="20942" xr:uid="{00000000-0005-0000-0000-0000F1030000}"/>
    <cellStyle name="20% - Accent3 4 4 3" xfId="1619" xr:uid="{00000000-0005-0000-0000-0000F2030000}"/>
    <cellStyle name="20% - Accent3 4 4 3 2" xfId="1620" xr:uid="{00000000-0005-0000-0000-0000F3030000}"/>
    <cellStyle name="20% - Accent3 4 4 3 2 2" xfId="20948" xr:uid="{00000000-0005-0000-0000-0000F4030000}"/>
    <cellStyle name="20% - Accent3 4 4 3 3" xfId="20947" xr:uid="{00000000-0005-0000-0000-0000F5030000}"/>
    <cellStyle name="20% - Accent3 4 4 4" xfId="1622" xr:uid="{00000000-0005-0000-0000-0000F6030000}"/>
    <cellStyle name="20% - Accent3 4 4 4 2" xfId="20949" xr:uid="{00000000-0005-0000-0000-0000F7030000}"/>
    <cellStyle name="20% - Accent3 4 4 5" xfId="19869" xr:uid="{00000000-0005-0000-0000-0000F8030000}"/>
    <cellStyle name="20% - Accent3 4 5" xfId="1624" xr:uid="{00000000-0005-0000-0000-0000F9030000}"/>
    <cellStyle name="20% - Accent3 4 5 2" xfId="1626" xr:uid="{00000000-0005-0000-0000-0000FA030000}"/>
    <cellStyle name="20% - Accent3 4 5 2 2" xfId="1628" xr:uid="{00000000-0005-0000-0000-0000FB030000}"/>
    <cellStyle name="20% - Accent3 4 5 2 2 2" xfId="1634" xr:uid="{00000000-0005-0000-0000-0000FC030000}"/>
    <cellStyle name="20% - Accent3 4 5 2 2 2 2" xfId="20958" xr:uid="{00000000-0005-0000-0000-0000FD030000}"/>
    <cellStyle name="20% - Accent3 4 5 2 2 3" xfId="20955" xr:uid="{00000000-0005-0000-0000-0000FE030000}"/>
    <cellStyle name="20% - Accent3 4 5 2 3" xfId="1636" xr:uid="{00000000-0005-0000-0000-0000FF030000}"/>
    <cellStyle name="20% - Accent3 4 5 2 3 2" xfId="20960" xr:uid="{00000000-0005-0000-0000-000000040000}"/>
    <cellStyle name="20% - Accent3 4 5 2 4" xfId="20953" xr:uid="{00000000-0005-0000-0000-000001040000}"/>
    <cellStyle name="20% - Accent3 4 5 3" xfId="1643" xr:uid="{00000000-0005-0000-0000-000002040000}"/>
    <cellStyle name="20% - Accent3 4 5 3 2" xfId="1644" xr:uid="{00000000-0005-0000-0000-000003040000}"/>
    <cellStyle name="20% - Accent3 4 5 3 2 2" xfId="20964" xr:uid="{00000000-0005-0000-0000-000004040000}"/>
    <cellStyle name="20% - Accent3 4 5 3 3" xfId="20963" xr:uid="{00000000-0005-0000-0000-000005040000}"/>
    <cellStyle name="20% - Accent3 4 5 4" xfId="1646" xr:uid="{00000000-0005-0000-0000-000006040000}"/>
    <cellStyle name="20% - Accent3 4 5 4 2" xfId="20965" xr:uid="{00000000-0005-0000-0000-000007040000}"/>
    <cellStyle name="20% - Accent3 4 5 5" xfId="20951" xr:uid="{00000000-0005-0000-0000-000008040000}"/>
    <cellStyle name="20% - Accent3 4 6" xfId="1648" xr:uid="{00000000-0005-0000-0000-000009040000}"/>
    <cellStyle name="20% - Accent3 4 6 2" xfId="1652" xr:uid="{00000000-0005-0000-0000-00000A040000}"/>
    <cellStyle name="20% - Accent3 4 7" xfId="1658" xr:uid="{00000000-0005-0000-0000-00000B040000}"/>
    <cellStyle name="20% - Accent3 4 7 2" xfId="1662" xr:uid="{00000000-0005-0000-0000-00000C040000}"/>
    <cellStyle name="20% - Accent3 4 7 2 2" xfId="1666" xr:uid="{00000000-0005-0000-0000-00000D040000}"/>
    <cellStyle name="20% - Accent3 4 7 2 2 2" xfId="20978" xr:uid="{00000000-0005-0000-0000-00000E040000}"/>
    <cellStyle name="20% - Accent3 4 7 2 3" xfId="20975" xr:uid="{00000000-0005-0000-0000-00000F040000}"/>
    <cellStyle name="20% - Accent3 4 7 3" xfId="1668" xr:uid="{00000000-0005-0000-0000-000010040000}"/>
    <cellStyle name="20% - Accent3 4 7 3 2" xfId="20980" xr:uid="{00000000-0005-0000-0000-000011040000}"/>
    <cellStyle name="20% - Accent3 4 7 4" xfId="20972" xr:uid="{00000000-0005-0000-0000-000012040000}"/>
    <cellStyle name="20% - Accent3 4 8" xfId="1670" xr:uid="{00000000-0005-0000-0000-000013040000}"/>
    <cellStyle name="20% - Accent3 4 8 2" xfId="1672" xr:uid="{00000000-0005-0000-0000-000014040000}"/>
    <cellStyle name="20% - Accent3 4 8 2 2" xfId="20984" xr:uid="{00000000-0005-0000-0000-000015040000}"/>
    <cellStyle name="20% - Accent3 4 8 3" xfId="20982" xr:uid="{00000000-0005-0000-0000-000016040000}"/>
    <cellStyle name="20% - Accent3 4 9" xfId="1674" xr:uid="{00000000-0005-0000-0000-000017040000}"/>
    <cellStyle name="20% - Accent3 4 9 2" xfId="20986" xr:uid="{00000000-0005-0000-0000-000018040000}"/>
    <cellStyle name="20% - Accent3 5" xfId="1675" xr:uid="{00000000-0005-0000-0000-000019040000}"/>
    <cellStyle name="20% - Accent3 5 2" xfId="1676" xr:uid="{00000000-0005-0000-0000-00001A040000}"/>
    <cellStyle name="20% - Accent3 5 2 2" xfId="1677" xr:uid="{00000000-0005-0000-0000-00001B040000}"/>
    <cellStyle name="20% - Accent3 5 2 2 2" xfId="1679" xr:uid="{00000000-0005-0000-0000-00001C040000}"/>
    <cellStyle name="20% - Accent3 5 2 2 2 2" xfId="1682" xr:uid="{00000000-0005-0000-0000-00001D040000}"/>
    <cellStyle name="20% - Accent3 5 2 2 2 2 2" xfId="1600" xr:uid="{00000000-0005-0000-0000-00001E040000}"/>
    <cellStyle name="20% - Accent3 5 2 2 2 2 2 2" xfId="20930" xr:uid="{00000000-0005-0000-0000-00001F040000}"/>
    <cellStyle name="20% - Accent3 5 2 2 2 2 3" xfId="20993" xr:uid="{00000000-0005-0000-0000-000020040000}"/>
    <cellStyle name="20% - Accent3 5 2 2 2 3" xfId="1683" xr:uid="{00000000-0005-0000-0000-000021040000}"/>
    <cellStyle name="20% - Accent3 5 2 2 2 3 2" xfId="20994" xr:uid="{00000000-0005-0000-0000-000022040000}"/>
    <cellStyle name="20% - Accent3 5 2 2 2 4" xfId="20990" xr:uid="{00000000-0005-0000-0000-000023040000}"/>
    <cellStyle name="20% - Accent3 5 2 2 3" xfId="1684" xr:uid="{00000000-0005-0000-0000-000024040000}"/>
    <cellStyle name="20% - Accent3 5 2 2 3 2" xfId="1685" xr:uid="{00000000-0005-0000-0000-000025040000}"/>
    <cellStyle name="20% - Accent3 5 2 2 3 2 2" xfId="20996" xr:uid="{00000000-0005-0000-0000-000026040000}"/>
    <cellStyle name="20% - Accent3 5 2 2 3 3" xfId="20995" xr:uid="{00000000-0005-0000-0000-000027040000}"/>
    <cellStyle name="20% - Accent3 5 2 2 4" xfId="1689" xr:uid="{00000000-0005-0000-0000-000028040000}"/>
    <cellStyle name="20% - Accent3 5 2 2 4 2" xfId="20998" xr:uid="{00000000-0005-0000-0000-000029040000}"/>
    <cellStyle name="20% - Accent3 5 2 2 5" xfId="20989" xr:uid="{00000000-0005-0000-0000-00002A040000}"/>
    <cellStyle name="20% - Accent3 5 2 3" xfId="1690" xr:uid="{00000000-0005-0000-0000-00002B040000}"/>
    <cellStyle name="20% - Accent3 5 2 3 2" xfId="1691" xr:uid="{00000000-0005-0000-0000-00002C040000}"/>
    <cellStyle name="20% - Accent3 5 2 3 2 2" xfId="1694" xr:uid="{00000000-0005-0000-0000-00002D040000}"/>
    <cellStyle name="20% - Accent3 5 2 3 2 2 2" xfId="1695" xr:uid="{00000000-0005-0000-0000-00002E040000}"/>
    <cellStyle name="20% - Accent3 5 2 3 2 2 2 2" xfId="21004" xr:uid="{00000000-0005-0000-0000-00002F040000}"/>
    <cellStyle name="20% - Accent3 5 2 3 2 2 3" xfId="21003" xr:uid="{00000000-0005-0000-0000-000030040000}"/>
    <cellStyle name="20% - Accent3 5 2 3 2 3" xfId="1696" xr:uid="{00000000-0005-0000-0000-000031040000}"/>
    <cellStyle name="20% - Accent3 5 2 3 2 3 2" xfId="21005" xr:uid="{00000000-0005-0000-0000-000032040000}"/>
    <cellStyle name="20% - Accent3 5 2 3 2 4" xfId="21000" xr:uid="{00000000-0005-0000-0000-000033040000}"/>
    <cellStyle name="20% - Accent3 5 2 3 3" xfId="1698" xr:uid="{00000000-0005-0000-0000-000034040000}"/>
    <cellStyle name="20% - Accent3 5 2 3 3 2" xfId="337" xr:uid="{00000000-0005-0000-0000-000035040000}"/>
    <cellStyle name="20% - Accent3 5 2 3 3 2 2" xfId="20061" xr:uid="{00000000-0005-0000-0000-000036040000}"/>
    <cellStyle name="20% - Accent3 5 2 3 3 3" xfId="21007" xr:uid="{00000000-0005-0000-0000-000037040000}"/>
    <cellStyle name="20% - Accent3 5 2 3 4" xfId="1699" xr:uid="{00000000-0005-0000-0000-000038040000}"/>
    <cellStyle name="20% - Accent3 5 2 3 4 2" xfId="21008" xr:uid="{00000000-0005-0000-0000-000039040000}"/>
    <cellStyle name="20% - Accent3 5 2 3 5" xfId="20999" xr:uid="{00000000-0005-0000-0000-00003A040000}"/>
    <cellStyle name="20% - Accent3 5 2 4" xfId="1700" xr:uid="{00000000-0005-0000-0000-00003B040000}"/>
    <cellStyle name="20% - Accent3 5 2 4 2" xfId="1701" xr:uid="{00000000-0005-0000-0000-00003C040000}"/>
    <cellStyle name="20% - Accent3 5 2 4 2 2" xfId="1706" xr:uid="{00000000-0005-0000-0000-00003D040000}"/>
    <cellStyle name="20% - Accent3 5 2 4 2 2 2" xfId="1708" xr:uid="{00000000-0005-0000-0000-00003E040000}"/>
    <cellStyle name="20% - Accent3 5 2 4 2 2 2 2" xfId="21015" xr:uid="{00000000-0005-0000-0000-00003F040000}"/>
    <cellStyle name="20% - Accent3 5 2 4 2 2 3" xfId="21014" xr:uid="{00000000-0005-0000-0000-000040040000}"/>
    <cellStyle name="20% - Accent3 5 2 4 2 3" xfId="664" xr:uid="{00000000-0005-0000-0000-000041040000}"/>
    <cellStyle name="20% - Accent3 5 2 4 2 3 2" xfId="20244" xr:uid="{00000000-0005-0000-0000-000042040000}"/>
    <cellStyle name="20% - Accent3 5 2 4 2 4" xfId="21010" xr:uid="{00000000-0005-0000-0000-000043040000}"/>
    <cellStyle name="20% - Accent3 5 2 4 3" xfId="1710" xr:uid="{00000000-0005-0000-0000-000044040000}"/>
    <cellStyle name="20% - Accent3 5 2 4 3 2" xfId="1712" xr:uid="{00000000-0005-0000-0000-000045040000}"/>
    <cellStyle name="20% - Accent3 5 2 4 3 2 2" xfId="21018" xr:uid="{00000000-0005-0000-0000-000046040000}"/>
    <cellStyle name="20% - Accent3 5 2 4 3 3" xfId="21016" xr:uid="{00000000-0005-0000-0000-000047040000}"/>
    <cellStyle name="20% - Accent3 5 2 4 4" xfId="1715" xr:uid="{00000000-0005-0000-0000-000048040000}"/>
    <cellStyle name="20% - Accent3 5 2 4 4 2" xfId="21021" xr:uid="{00000000-0005-0000-0000-000049040000}"/>
    <cellStyle name="20% - Accent3 5 2 4 5" xfId="21009" xr:uid="{00000000-0005-0000-0000-00004A040000}"/>
    <cellStyle name="20% - Accent3 5 2 5" xfId="104" xr:uid="{00000000-0005-0000-0000-00004B040000}"/>
    <cellStyle name="20% - Accent3 5 2 5 2" xfId="426" xr:uid="{00000000-0005-0000-0000-00004C040000}"/>
    <cellStyle name="20% - Accent3 5 2 5 2 2" xfId="1717" xr:uid="{00000000-0005-0000-0000-00004D040000}"/>
    <cellStyle name="20% - Accent3 5 2 5 2 2 2" xfId="21023" xr:uid="{00000000-0005-0000-0000-00004E040000}"/>
    <cellStyle name="20% - Accent3 5 2 5 2 3" xfId="20108" xr:uid="{00000000-0005-0000-0000-00004F040000}"/>
    <cellStyle name="20% - Accent3 5 2 5 3" xfId="429" xr:uid="{00000000-0005-0000-0000-000050040000}"/>
    <cellStyle name="20% - Accent3 5 2 5 3 2" xfId="20110" xr:uid="{00000000-0005-0000-0000-000051040000}"/>
    <cellStyle name="20% - Accent3 5 2 5 4" xfId="19922" xr:uid="{00000000-0005-0000-0000-000052040000}"/>
    <cellStyle name="20% - Accent3 5 2 6" xfId="1720" xr:uid="{00000000-0005-0000-0000-000053040000}"/>
    <cellStyle name="20% - Accent3 5 2 6 2" xfId="1721" xr:uid="{00000000-0005-0000-0000-000054040000}"/>
    <cellStyle name="20% - Accent3 5 2 6 2 2" xfId="21025" xr:uid="{00000000-0005-0000-0000-000055040000}"/>
    <cellStyle name="20% - Accent3 5 2 6 3" xfId="21024" xr:uid="{00000000-0005-0000-0000-000056040000}"/>
    <cellStyle name="20% - Accent3 5 2 7" xfId="1724" xr:uid="{00000000-0005-0000-0000-000057040000}"/>
    <cellStyle name="20% - Accent3 5 2 7 2" xfId="21026" xr:uid="{00000000-0005-0000-0000-000058040000}"/>
    <cellStyle name="20% - Accent3 5 2 8" xfId="20988" xr:uid="{00000000-0005-0000-0000-000059040000}"/>
    <cellStyle name="20% - Accent3 5 3" xfId="1725" xr:uid="{00000000-0005-0000-0000-00005A040000}"/>
    <cellStyle name="20% - Accent3 5 3 2" xfId="1726" xr:uid="{00000000-0005-0000-0000-00005B040000}"/>
    <cellStyle name="20% - Accent3 5 3 2 2" xfId="1729" xr:uid="{00000000-0005-0000-0000-00005C040000}"/>
    <cellStyle name="20% - Accent3 5 3 2 2 2" xfId="1732" xr:uid="{00000000-0005-0000-0000-00005D040000}"/>
    <cellStyle name="20% - Accent3 5 3 2 2 2 2" xfId="21033" xr:uid="{00000000-0005-0000-0000-00005E040000}"/>
    <cellStyle name="20% - Accent3 5 3 2 2 3" xfId="21031" xr:uid="{00000000-0005-0000-0000-00005F040000}"/>
    <cellStyle name="20% - Accent3 5 3 2 3" xfId="1734" xr:uid="{00000000-0005-0000-0000-000060040000}"/>
    <cellStyle name="20% - Accent3 5 3 2 3 2" xfId="21035" xr:uid="{00000000-0005-0000-0000-000061040000}"/>
    <cellStyle name="20% - Accent3 5 3 2 4" xfId="21028" xr:uid="{00000000-0005-0000-0000-000062040000}"/>
    <cellStyle name="20% - Accent3 5 3 3" xfId="1735" xr:uid="{00000000-0005-0000-0000-000063040000}"/>
    <cellStyle name="20% - Accent3 5 3 3 2" xfId="1736" xr:uid="{00000000-0005-0000-0000-000064040000}"/>
    <cellStyle name="20% - Accent3 5 3 3 2 2" xfId="21037" xr:uid="{00000000-0005-0000-0000-000065040000}"/>
    <cellStyle name="20% - Accent3 5 3 3 3" xfId="21036" xr:uid="{00000000-0005-0000-0000-000066040000}"/>
    <cellStyle name="20% - Accent3 5 3 4" xfId="1737" xr:uid="{00000000-0005-0000-0000-000067040000}"/>
    <cellStyle name="20% - Accent3 5 3 4 2" xfId="21038" xr:uid="{00000000-0005-0000-0000-000068040000}"/>
    <cellStyle name="20% - Accent3 5 3 5" xfId="21027" xr:uid="{00000000-0005-0000-0000-000069040000}"/>
    <cellStyle name="20% - Accent3 5 4" xfId="1738" xr:uid="{00000000-0005-0000-0000-00006A040000}"/>
    <cellStyle name="20% - Accent3 5 4 2" xfId="1739" xr:uid="{00000000-0005-0000-0000-00006B040000}"/>
    <cellStyle name="20% - Accent3 5 4 2 2" xfId="1740" xr:uid="{00000000-0005-0000-0000-00006C040000}"/>
    <cellStyle name="20% - Accent3 5 4 2 2 2" xfId="1741" xr:uid="{00000000-0005-0000-0000-00006D040000}"/>
    <cellStyle name="20% - Accent3 5 4 2 2 2 2" xfId="21042" xr:uid="{00000000-0005-0000-0000-00006E040000}"/>
    <cellStyle name="20% - Accent3 5 4 2 2 3" xfId="21041" xr:uid="{00000000-0005-0000-0000-00006F040000}"/>
    <cellStyle name="20% - Accent3 5 4 2 3" xfId="1743" xr:uid="{00000000-0005-0000-0000-000070040000}"/>
    <cellStyle name="20% - Accent3 5 4 2 3 2" xfId="21044" xr:uid="{00000000-0005-0000-0000-000071040000}"/>
    <cellStyle name="20% - Accent3 5 4 2 4" xfId="21040" xr:uid="{00000000-0005-0000-0000-000072040000}"/>
    <cellStyle name="20% - Accent3 5 4 3" xfId="1744" xr:uid="{00000000-0005-0000-0000-000073040000}"/>
    <cellStyle name="20% - Accent3 5 4 3 2" xfId="1745" xr:uid="{00000000-0005-0000-0000-000074040000}"/>
    <cellStyle name="20% - Accent3 5 4 3 2 2" xfId="21046" xr:uid="{00000000-0005-0000-0000-000075040000}"/>
    <cellStyle name="20% - Accent3 5 4 3 3" xfId="21045" xr:uid="{00000000-0005-0000-0000-000076040000}"/>
    <cellStyle name="20% - Accent3 5 4 4" xfId="1746" xr:uid="{00000000-0005-0000-0000-000077040000}"/>
    <cellStyle name="20% - Accent3 5 4 4 2" xfId="21047" xr:uid="{00000000-0005-0000-0000-000078040000}"/>
    <cellStyle name="20% - Accent3 5 4 5" xfId="21039" xr:uid="{00000000-0005-0000-0000-000079040000}"/>
    <cellStyle name="20% - Accent3 5 5" xfId="1747" xr:uid="{00000000-0005-0000-0000-00007A040000}"/>
    <cellStyle name="20% - Accent3 5 5 2" xfId="1748" xr:uid="{00000000-0005-0000-0000-00007B040000}"/>
    <cellStyle name="20% - Accent3 5 5 2 2" xfId="1749" xr:uid="{00000000-0005-0000-0000-00007C040000}"/>
    <cellStyle name="20% - Accent3 5 5 2 2 2" xfId="1750" xr:uid="{00000000-0005-0000-0000-00007D040000}"/>
    <cellStyle name="20% - Accent3 5 5 2 2 2 2" xfId="21051" xr:uid="{00000000-0005-0000-0000-00007E040000}"/>
    <cellStyle name="20% - Accent3 5 5 2 2 3" xfId="21050" xr:uid="{00000000-0005-0000-0000-00007F040000}"/>
    <cellStyle name="20% - Accent3 5 5 2 3" xfId="1751" xr:uid="{00000000-0005-0000-0000-000080040000}"/>
    <cellStyle name="20% - Accent3 5 5 2 3 2" xfId="21052" xr:uid="{00000000-0005-0000-0000-000081040000}"/>
    <cellStyle name="20% - Accent3 5 5 2 4" xfId="21049" xr:uid="{00000000-0005-0000-0000-000082040000}"/>
    <cellStyle name="20% - Accent3 5 5 3" xfId="1752" xr:uid="{00000000-0005-0000-0000-000083040000}"/>
    <cellStyle name="20% - Accent3 5 5 3 2" xfId="1753" xr:uid="{00000000-0005-0000-0000-000084040000}"/>
    <cellStyle name="20% - Accent3 5 5 3 2 2" xfId="21054" xr:uid="{00000000-0005-0000-0000-000085040000}"/>
    <cellStyle name="20% - Accent3 5 5 3 3" xfId="21053" xr:uid="{00000000-0005-0000-0000-000086040000}"/>
    <cellStyle name="20% - Accent3 5 5 4" xfId="1754" xr:uid="{00000000-0005-0000-0000-000087040000}"/>
    <cellStyle name="20% - Accent3 5 5 4 2" xfId="21055" xr:uid="{00000000-0005-0000-0000-000088040000}"/>
    <cellStyle name="20% - Accent3 5 5 5" xfId="21048" xr:uid="{00000000-0005-0000-0000-000089040000}"/>
    <cellStyle name="20% - Accent3 5 6" xfId="1756" xr:uid="{00000000-0005-0000-0000-00008A040000}"/>
    <cellStyle name="20% - Accent3 5 6 2" xfId="1760" xr:uid="{00000000-0005-0000-0000-00008B040000}"/>
    <cellStyle name="20% - Accent3 5 6 2 2" xfId="1763" xr:uid="{00000000-0005-0000-0000-00008C040000}"/>
    <cellStyle name="20% - Accent3 5 6 2 2 2" xfId="21061" xr:uid="{00000000-0005-0000-0000-00008D040000}"/>
    <cellStyle name="20% - Accent3 5 6 2 3" xfId="21059" xr:uid="{00000000-0005-0000-0000-00008E040000}"/>
    <cellStyle name="20% - Accent3 5 6 3" xfId="1765" xr:uid="{00000000-0005-0000-0000-00008F040000}"/>
    <cellStyle name="20% - Accent3 5 6 3 2" xfId="21063" xr:uid="{00000000-0005-0000-0000-000090040000}"/>
    <cellStyle name="20% - Accent3 5 6 4" xfId="21056" xr:uid="{00000000-0005-0000-0000-000091040000}"/>
    <cellStyle name="20% - Accent3 5 7" xfId="1504" xr:uid="{00000000-0005-0000-0000-000092040000}"/>
    <cellStyle name="20% - Accent3 5 7 2" xfId="1508" xr:uid="{00000000-0005-0000-0000-000093040000}"/>
    <cellStyle name="20% - Accent3 5 7 2 2" xfId="20872" xr:uid="{00000000-0005-0000-0000-000094040000}"/>
    <cellStyle name="20% - Accent3 5 7 3" xfId="20868" xr:uid="{00000000-0005-0000-0000-000095040000}"/>
    <cellStyle name="20% - Accent3 5 8" xfId="1514" xr:uid="{00000000-0005-0000-0000-000096040000}"/>
    <cellStyle name="20% - Accent3 5 8 2" xfId="20876" xr:uid="{00000000-0005-0000-0000-000097040000}"/>
    <cellStyle name="20% - Accent3 5 9" xfId="20987" xr:uid="{00000000-0005-0000-0000-000098040000}"/>
    <cellStyle name="20% - Accent3 6" xfId="1768" xr:uid="{00000000-0005-0000-0000-000099040000}"/>
    <cellStyle name="20% - Accent3 6 2" xfId="1769" xr:uid="{00000000-0005-0000-0000-00009A040000}"/>
    <cellStyle name="20% - Accent3 6 2 2" xfId="1770" xr:uid="{00000000-0005-0000-0000-00009B040000}"/>
    <cellStyle name="20% - Accent3 6 2 2 2" xfId="1775" xr:uid="{00000000-0005-0000-0000-00009C040000}"/>
    <cellStyle name="20% - Accent3 6 2 2 2 2" xfId="21072" xr:uid="{00000000-0005-0000-0000-00009D040000}"/>
    <cellStyle name="20% - Accent3 6 2 2 3" xfId="21067" xr:uid="{00000000-0005-0000-0000-00009E040000}"/>
    <cellStyle name="20% - Accent3 6 2 3" xfId="1779" xr:uid="{00000000-0005-0000-0000-00009F040000}"/>
    <cellStyle name="20% - Accent3 6 2 3 2" xfId="21076" xr:uid="{00000000-0005-0000-0000-0000A0040000}"/>
    <cellStyle name="20% - Accent3 6 2 4" xfId="21066" xr:uid="{00000000-0005-0000-0000-0000A1040000}"/>
    <cellStyle name="20% - Accent3 6 3" xfId="1782" xr:uid="{00000000-0005-0000-0000-0000A2040000}"/>
    <cellStyle name="20% - Accent3 6 3 2" xfId="1783" xr:uid="{00000000-0005-0000-0000-0000A3040000}"/>
    <cellStyle name="20% - Accent3 6 3 2 2" xfId="21080" xr:uid="{00000000-0005-0000-0000-0000A4040000}"/>
    <cellStyle name="20% - Accent3 6 3 3" xfId="21079" xr:uid="{00000000-0005-0000-0000-0000A5040000}"/>
    <cellStyle name="20% - Accent3 6 4" xfId="1784" xr:uid="{00000000-0005-0000-0000-0000A6040000}"/>
    <cellStyle name="20% - Accent3 6 4 2" xfId="21081" xr:uid="{00000000-0005-0000-0000-0000A7040000}"/>
    <cellStyle name="20% - Accent3 6 5" xfId="21065" xr:uid="{00000000-0005-0000-0000-0000A8040000}"/>
    <cellStyle name="20% - Accent3 7" xfId="1785" xr:uid="{00000000-0005-0000-0000-0000A9040000}"/>
    <cellStyle name="20% - Accent3 7 2" xfId="1787" xr:uid="{00000000-0005-0000-0000-0000AA040000}"/>
    <cellStyle name="20% - Accent3 7 2 2" xfId="176" xr:uid="{00000000-0005-0000-0000-0000AB040000}"/>
    <cellStyle name="20% - Accent3 7 2 2 2" xfId="1790" xr:uid="{00000000-0005-0000-0000-0000AC040000}"/>
    <cellStyle name="20% - Accent3 7 2 2 2 2" xfId="21087" xr:uid="{00000000-0005-0000-0000-0000AD040000}"/>
    <cellStyle name="20% - Accent3 7 2 2 3" xfId="19969" xr:uid="{00000000-0005-0000-0000-0000AE040000}"/>
    <cellStyle name="20% - Accent3 7 2 3" xfId="180" xr:uid="{00000000-0005-0000-0000-0000AF040000}"/>
    <cellStyle name="20% - Accent3 7 2 3 2" xfId="19972" xr:uid="{00000000-0005-0000-0000-0000B0040000}"/>
    <cellStyle name="20% - Accent3 7 2 4" xfId="21084" xr:uid="{00000000-0005-0000-0000-0000B1040000}"/>
    <cellStyle name="20% - Accent3 7 3" xfId="1793" xr:uid="{00000000-0005-0000-0000-0000B2040000}"/>
    <cellStyle name="20% - Accent3 7 3 2" xfId="1794" xr:uid="{00000000-0005-0000-0000-0000B3040000}"/>
    <cellStyle name="20% - Accent3 7 3 2 2" xfId="21089" xr:uid="{00000000-0005-0000-0000-0000B4040000}"/>
    <cellStyle name="20% - Accent3 7 3 3" xfId="21088" xr:uid="{00000000-0005-0000-0000-0000B5040000}"/>
    <cellStyle name="20% - Accent3 7 4" xfId="1796" xr:uid="{00000000-0005-0000-0000-0000B6040000}"/>
    <cellStyle name="20% - Accent3 7 4 2" xfId="21091" xr:uid="{00000000-0005-0000-0000-0000B7040000}"/>
    <cellStyle name="20% - Accent3 7 5" xfId="21082" xr:uid="{00000000-0005-0000-0000-0000B8040000}"/>
    <cellStyle name="20% - Accent3 8" xfId="1800" xr:uid="{00000000-0005-0000-0000-0000B9040000}"/>
    <cellStyle name="20% - Accent3 8 2" xfId="1802" xr:uid="{00000000-0005-0000-0000-0000BA040000}"/>
    <cellStyle name="20% - Accent3 8 2 2" xfId="1805" xr:uid="{00000000-0005-0000-0000-0000BB040000}"/>
    <cellStyle name="20% - Accent3 8 2 2 2" xfId="1808" xr:uid="{00000000-0005-0000-0000-0000BC040000}"/>
    <cellStyle name="20% - Accent3 8 2 2 2 2" xfId="21102" xr:uid="{00000000-0005-0000-0000-0000BD040000}"/>
    <cellStyle name="20% - Accent3 8 2 2 3" xfId="21099" xr:uid="{00000000-0005-0000-0000-0000BE040000}"/>
    <cellStyle name="20% - Accent3 8 2 3" xfId="1703" xr:uid="{00000000-0005-0000-0000-0000BF040000}"/>
    <cellStyle name="20% - Accent3 8 2 3 2" xfId="21012" xr:uid="{00000000-0005-0000-0000-0000C0040000}"/>
    <cellStyle name="20% - Accent3 8 2 4" xfId="21096" xr:uid="{00000000-0005-0000-0000-0000C1040000}"/>
    <cellStyle name="20% - Accent3 8 3" xfId="1811" xr:uid="{00000000-0005-0000-0000-0000C2040000}"/>
    <cellStyle name="20% - Accent3 8 3 2" xfId="419" xr:uid="{00000000-0005-0000-0000-0000C3040000}"/>
    <cellStyle name="20% - Accent3 8 3 2 2" xfId="20104" xr:uid="{00000000-0005-0000-0000-0000C4040000}"/>
    <cellStyle name="20% - Accent3 8 3 3" xfId="21105" xr:uid="{00000000-0005-0000-0000-0000C5040000}"/>
    <cellStyle name="20% - Accent3 8 4" xfId="1815" xr:uid="{00000000-0005-0000-0000-0000C6040000}"/>
    <cellStyle name="20% - Accent3 8 4 2" xfId="21109" xr:uid="{00000000-0005-0000-0000-0000C7040000}"/>
    <cellStyle name="20% - Accent3 8 5" xfId="21094" xr:uid="{00000000-0005-0000-0000-0000C8040000}"/>
    <cellStyle name="20% - Accent3 9" xfId="1820" xr:uid="{00000000-0005-0000-0000-0000C9040000}"/>
    <cellStyle name="20% - Accent3 9 2" xfId="1822" xr:uid="{00000000-0005-0000-0000-0000CA040000}"/>
    <cellStyle name="20% - Accent3 9 2 2" xfId="1823" xr:uid="{00000000-0005-0000-0000-0000CB040000}"/>
    <cellStyle name="20% - Accent3 9 2 2 2" xfId="1824" xr:uid="{00000000-0005-0000-0000-0000CC040000}"/>
    <cellStyle name="20% - Accent3 9 2 2 2 2" xfId="21117" xr:uid="{00000000-0005-0000-0000-0000CD040000}"/>
    <cellStyle name="20% - Accent3 9 2 2 3" xfId="21116" xr:uid="{00000000-0005-0000-0000-0000CE040000}"/>
    <cellStyle name="20% - Accent3 9 2 3" xfId="1826" xr:uid="{00000000-0005-0000-0000-0000CF040000}"/>
    <cellStyle name="20% - Accent3 9 2 3 2" xfId="21119" xr:uid="{00000000-0005-0000-0000-0000D0040000}"/>
    <cellStyle name="20% - Accent3 9 2 4" xfId="21115" xr:uid="{00000000-0005-0000-0000-0000D1040000}"/>
    <cellStyle name="20% - Accent3 9 3" xfId="1827" xr:uid="{00000000-0005-0000-0000-0000D2040000}"/>
    <cellStyle name="20% - Accent3 9 3 2" xfId="1828" xr:uid="{00000000-0005-0000-0000-0000D3040000}"/>
    <cellStyle name="20% - Accent3 9 3 2 2" xfId="21121" xr:uid="{00000000-0005-0000-0000-0000D4040000}"/>
    <cellStyle name="20% - Accent3 9 3 3" xfId="21120" xr:uid="{00000000-0005-0000-0000-0000D5040000}"/>
    <cellStyle name="20% - Accent3 9 4" xfId="1835" xr:uid="{00000000-0005-0000-0000-0000D6040000}"/>
    <cellStyle name="20% - Accent3 9 4 2" xfId="21125" xr:uid="{00000000-0005-0000-0000-0000D7040000}"/>
    <cellStyle name="20% - Accent3 9 5" xfId="21113" xr:uid="{00000000-0005-0000-0000-0000D8040000}"/>
    <cellStyle name="20% - Accent4" xfId="19732" builtinId="42" customBuiltin="1"/>
    <cellStyle name="20% - Accent4 10" xfId="1839" xr:uid="{00000000-0005-0000-0000-0000DA040000}"/>
    <cellStyle name="20% - Accent4 10 2" xfId="21127" xr:uid="{00000000-0005-0000-0000-0000DB040000}"/>
    <cellStyle name="20% - Accent4 11" xfId="19767" xr:uid="{00000000-0005-0000-0000-0000DC040000}"/>
    <cellStyle name="20% - Accent4 11 2" xfId="29331" xr:uid="{00000000-0005-0000-0000-0000DD040000}"/>
    <cellStyle name="20% - Accent4 12" xfId="29310" xr:uid="{00000000-0005-0000-0000-0000DE040000}"/>
    <cellStyle name="20% - Accent4 2" xfId="1842" xr:uid="{00000000-0005-0000-0000-0000DF040000}"/>
    <cellStyle name="20% - Accent4 2 2" xfId="1843" xr:uid="{00000000-0005-0000-0000-0000E0040000}"/>
    <cellStyle name="20% - Accent4 2 2 2" xfId="1845" xr:uid="{00000000-0005-0000-0000-0000E1040000}"/>
    <cellStyle name="20% - Accent4 2 3" xfId="1851" xr:uid="{00000000-0005-0000-0000-0000E2040000}"/>
    <cellStyle name="20% - Accent4 2 3 2" xfId="1855" xr:uid="{00000000-0005-0000-0000-0000E3040000}"/>
    <cellStyle name="20% - Accent4 2 3 2 2" xfId="1857" xr:uid="{00000000-0005-0000-0000-0000E4040000}"/>
    <cellStyle name="20% - Accent4 2 3 2 2 2" xfId="1862" xr:uid="{00000000-0005-0000-0000-0000E5040000}"/>
    <cellStyle name="20% - Accent4 2 3 2 2 2 2" xfId="21141" xr:uid="{00000000-0005-0000-0000-0000E6040000}"/>
    <cellStyle name="20% - Accent4 2 3 2 2 3" xfId="21138" xr:uid="{00000000-0005-0000-0000-0000E7040000}"/>
    <cellStyle name="20% - Accent4 2 3 2 3" xfId="1864" xr:uid="{00000000-0005-0000-0000-0000E8040000}"/>
    <cellStyle name="20% - Accent4 2 3 2 3 2" xfId="21143" xr:uid="{00000000-0005-0000-0000-0000E9040000}"/>
    <cellStyle name="20% - Accent4 2 3 2 4" xfId="21137" xr:uid="{00000000-0005-0000-0000-0000EA040000}"/>
    <cellStyle name="20% - Accent4 2 3 3" xfId="1866" xr:uid="{00000000-0005-0000-0000-0000EB040000}"/>
    <cellStyle name="20% - Accent4 2 3 3 2" xfId="1868" xr:uid="{00000000-0005-0000-0000-0000EC040000}"/>
    <cellStyle name="20% - Accent4 2 3 3 2 2" xfId="21146" xr:uid="{00000000-0005-0000-0000-0000ED040000}"/>
    <cellStyle name="20% - Accent4 2 3 3 3" xfId="21145" xr:uid="{00000000-0005-0000-0000-0000EE040000}"/>
    <cellStyle name="20% - Accent4 2 3 4" xfId="1870" xr:uid="{00000000-0005-0000-0000-0000EF040000}"/>
    <cellStyle name="20% - Accent4 2 3 4 2" xfId="21148" xr:uid="{00000000-0005-0000-0000-0000F0040000}"/>
    <cellStyle name="20% - Accent4 2 3 5" xfId="21133" xr:uid="{00000000-0005-0000-0000-0000F1040000}"/>
    <cellStyle name="20% - Accent4 2 4" xfId="1846" xr:uid="{00000000-0005-0000-0000-0000F2040000}"/>
    <cellStyle name="20% - Accent4 3" xfId="1872" xr:uid="{00000000-0005-0000-0000-0000F3040000}"/>
    <cellStyle name="20% - Accent4 3 2" xfId="1873" xr:uid="{00000000-0005-0000-0000-0000F4040000}"/>
    <cellStyle name="20% - Accent4 3 2 2" xfId="1876" xr:uid="{00000000-0005-0000-0000-0000F5040000}"/>
    <cellStyle name="20% - Accent4 3 2 2 2" xfId="345" xr:uid="{00000000-0005-0000-0000-0000F6040000}"/>
    <cellStyle name="20% - Accent4 3 2 3" xfId="1879" xr:uid="{00000000-0005-0000-0000-0000F7040000}"/>
    <cellStyle name="20% - Accent4 3 2 3 2" xfId="1882" xr:uid="{00000000-0005-0000-0000-0000F8040000}"/>
    <cellStyle name="20% - Accent4 3 2 3 2 2" xfId="1885" xr:uid="{00000000-0005-0000-0000-0000F9040000}"/>
    <cellStyle name="20% - Accent4 3 2 3 2 2 2" xfId="21159" xr:uid="{00000000-0005-0000-0000-0000FA040000}"/>
    <cellStyle name="20% - Accent4 3 2 3 2 3" xfId="21157" xr:uid="{00000000-0005-0000-0000-0000FB040000}"/>
    <cellStyle name="20% - Accent4 3 2 3 3" xfId="29" xr:uid="{00000000-0005-0000-0000-0000FC040000}"/>
    <cellStyle name="20% - Accent4 3 2 3 3 2" xfId="19880" xr:uid="{00000000-0005-0000-0000-0000FD040000}"/>
    <cellStyle name="20% - Accent4 3 2 3 4" xfId="21155" xr:uid="{00000000-0005-0000-0000-0000FE040000}"/>
    <cellStyle name="20% - Accent4 3 2 4" xfId="1886" xr:uid="{00000000-0005-0000-0000-0000FF040000}"/>
    <cellStyle name="20% - Accent4 3 2 4 2" xfId="1889" xr:uid="{00000000-0005-0000-0000-000000050000}"/>
    <cellStyle name="20% - Accent4 3 2 4 2 2" xfId="21163" xr:uid="{00000000-0005-0000-0000-000001050000}"/>
    <cellStyle name="20% - Accent4 3 2 4 3" xfId="21160" xr:uid="{00000000-0005-0000-0000-000002050000}"/>
    <cellStyle name="20% - Accent4 3 2 5" xfId="1896" xr:uid="{00000000-0005-0000-0000-000003050000}"/>
    <cellStyle name="20% - Accent4 3 2 5 2" xfId="21168" xr:uid="{00000000-0005-0000-0000-000004050000}"/>
    <cellStyle name="20% - Accent4 3 2 6" xfId="21150" xr:uid="{00000000-0005-0000-0000-000005050000}"/>
    <cellStyle name="20% - Accent4 3 3" xfId="1900" xr:uid="{00000000-0005-0000-0000-000006050000}"/>
    <cellStyle name="20% - Accent4 3 3 2" xfId="1905" xr:uid="{00000000-0005-0000-0000-000007050000}"/>
    <cellStyle name="20% - Accent4 3 4" xfId="1856" xr:uid="{00000000-0005-0000-0000-000008050000}"/>
    <cellStyle name="20% - Accent4 3 4 2" xfId="1858" xr:uid="{00000000-0005-0000-0000-000009050000}"/>
    <cellStyle name="20% - Accent4 3 5" xfId="1867" xr:uid="{00000000-0005-0000-0000-00000A050000}"/>
    <cellStyle name="20% - Accent4 4" xfId="1907" xr:uid="{00000000-0005-0000-0000-00000B050000}"/>
    <cellStyle name="20% - Accent4 4 10" xfId="21173" xr:uid="{00000000-0005-0000-0000-00000C050000}"/>
    <cellStyle name="20% - Accent4 4 2" xfId="1908" xr:uid="{00000000-0005-0000-0000-00000D050000}"/>
    <cellStyle name="20% - Accent4 4 2 2" xfId="1911" xr:uid="{00000000-0005-0000-0000-00000E050000}"/>
    <cellStyle name="20% - Accent4 4 2 2 2" xfId="1914" xr:uid="{00000000-0005-0000-0000-00000F050000}"/>
    <cellStyle name="20% - Accent4 4 2 2 2 2" xfId="1915" xr:uid="{00000000-0005-0000-0000-000010050000}"/>
    <cellStyle name="20% - Accent4 4 2 2 2 2 2" xfId="1921" xr:uid="{00000000-0005-0000-0000-000011050000}"/>
    <cellStyle name="20% - Accent4 4 2 2 2 2 2 2" xfId="21187" xr:uid="{00000000-0005-0000-0000-000012050000}"/>
    <cellStyle name="20% - Accent4 4 2 2 2 2 3" xfId="21181" xr:uid="{00000000-0005-0000-0000-000013050000}"/>
    <cellStyle name="20% - Accent4 4 2 2 2 3" xfId="1926" xr:uid="{00000000-0005-0000-0000-000014050000}"/>
    <cellStyle name="20% - Accent4 4 2 2 2 3 2" xfId="21192" xr:uid="{00000000-0005-0000-0000-000015050000}"/>
    <cellStyle name="20% - Accent4 4 2 2 2 4" xfId="21180" xr:uid="{00000000-0005-0000-0000-000016050000}"/>
    <cellStyle name="20% - Accent4 4 2 2 3" xfId="1930" xr:uid="{00000000-0005-0000-0000-000017050000}"/>
    <cellStyle name="20% - Accent4 4 2 2 3 2" xfId="1931" xr:uid="{00000000-0005-0000-0000-000018050000}"/>
    <cellStyle name="20% - Accent4 4 2 2 3 2 2" xfId="21196" xr:uid="{00000000-0005-0000-0000-000019050000}"/>
    <cellStyle name="20% - Accent4 4 2 2 3 3" xfId="21195" xr:uid="{00000000-0005-0000-0000-00001A050000}"/>
    <cellStyle name="20% - Accent4 4 2 2 4" xfId="1933" xr:uid="{00000000-0005-0000-0000-00001B050000}"/>
    <cellStyle name="20% - Accent4 4 2 2 4 2" xfId="21198" xr:uid="{00000000-0005-0000-0000-00001C050000}"/>
    <cellStyle name="20% - Accent4 4 2 2 5" xfId="21177" xr:uid="{00000000-0005-0000-0000-00001D050000}"/>
    <cellStyle name="20% - Accent4 4 2 3" xfId="1934" xr:uid="{00000000-0005-0000-0000-00001E050000}"/>
    <cellStyle name="20% - Accent4 4 2 3 2" xfId="690" xr:uid="{00000000-0005-0000-0000-00001F050000}"/>
    <cellStyle name="20% - Accent4 4 2 3 2 2" xfId="1935" xr:uid="{00000000-0005-0000-0000-000020050000}"/>
    <cellStyle name="20% - Accent4 4 2 3 2 2 2" xfId="1936" xr:uid="{00000000-0005-0000-0000-000021050000}"/>
    <cellStyle name="20% - Accent4 4 2 3 2 2 2 2" xfId="21201" xr:uid="{00000000-0005-0000-0000-000022050000}"/>
    <cellStyle name="20% - Accent4 4 2 3 2 2 3" xfId="21200" xr:uid="{00000000-0005-0000-0000-000023050000}"/>
    <cellStyle name="20% - Accent4 4 2 3 2 3" xfId="1937" xr:uid="{00000000-0005-0000-0000-000024050000}"/>
    <cellStyle name="20% - Accent4 4 2 3 2 3 2" xfId="21202" xr:uid="{00000000-0005-0000-0000-000025050000}"/>
    <cellStyle name="20% - Accent4 4 2 3 2 4" xfId="20261" xr:uid="{00000000-0005-0000-0000-000026050000}"/>
    <cellStyle name="20% - Accent4 4 2 3 3" xfId="1939" xr:uid="{00000000-0005-0000-0000-000027050000}"/>
    <cellStyle name="20% - Accent4 4 2 3 3 2" xfId="1941" xr:uid="{00000000-0005-0000-0000-000028050000}"/>
    <cellStyle name="20% - Accent4 4 2 3 3 2 2" xfId="21205" xr:uid="{00000000-0005-0000-0000-000029050000}"/>
    <cellStyle name="20% - Accent4 4 2 3 3 3" xfId="21203" xr:uid="{00000000-0005-0000-0000-00002A050000}"/>
    <cellStyle name="20% - Accent4 4 2 3 4" xfId="1943" xr:uid="{00000000-0005-0000-0000-00002B050000}"/>
    <cellStyle name="20% - Accent4 4 2 3 4 2" xfId="21207" xr:uid="{00000000-0005-0000-0000-00002C050000}"/>
    <cellStyle name="20% - Accent4 4 2 3 5" xfId="21199" xr:uid="{00000000-0005-0000-0000-00002D050000}"/>
    <cellStyle name="20% - Accent4 4 2 4" xfId="1945" xr:uid="{00000000-0005-0000-0000-00002E050000}"/>
    <cellStyle name="20% - Accent4 4 2 4 2" xfId="1946" xr:uid="{00000000-0005-0000-0000-00002F050000}"/>
    <cellStyle name="20% - Accent4 4 2 4 2 2" xfId="1948" xr:uid="{00000000-0005-0000-0000-000030050000}"/>
    <cellStyle name="20% - Accent4 4 2 4 2 2 2" xfId="78" xr:uid="{00000000-0005-0000-0000-000031050000}"/>
    <cellStyle name="20% - Accent4 4 2 4 2 2 2 2" xfId="19906" xr:uid="{00000000-0005-0000-0000-000032050000}"/>
    <cellStyle name="20% - Accent4 4 2 4 2 2 3" xfId="21212" xr:uid="{00000000-0005-0000-0000-000033050000}"/>
    <cellStyle name="20% - Accent4 4 2 4 2 3" xfId="1958" xr:uid="{00000000-0005-0000-0000-000034050000}"/>
    <cellStyle name="20% - Accent4 4 2 4 2 3 2" xfId="21218" xr:uid="{00000000-0005-0000-0000-000035050000}"/>
    <cellStyle name="20% - Accent4 4 2 4 2 4" xfId="21210" xr:uid="{00000000-0005-0000-0000-000036050000}"/>
    <cellStyle name="20% - Accent4 4 2 4 3" xfId="1963" xr:uid="{00000000-0005-0000-0000-000037050000}"/>
    <cellStyle name="20% - Accent4 4 2 4 3 2" xfId="1966" xr:uid="{00000000-0005-0000-0000-000038050000}"/>
    <cellStyle name="20% - Accent4 4 2 4 3 2 2" xfId="21223" xr:uid="{00000000-0005-0000-0000-000039050000}"/>
    <cellStyle name="20% - Accent4 4 2 4 3 3" xfId="21220" xr:uid="{00000000-0005-0000-0000-00003A050000}"/>
    <cellStyle name="20% - Accent4 4 2 4 4" xfId="1972" xr:uid="{00000000-0005-0000-0000-00003B050000}"/>
    <cellStyle name="20% - Accent4 4 2 4 4 2" xfId="21226" xr:uid="{00000000-0005-0000-0000-00003C050000}"/>
    <cellStyle name="20% - Accent4 4 2 4 5" xfId="21209" xr:uid="{00000000-0005-0000-0000-00003D050000}"/>
    <cellStyle name="20% - Accent4 4 2 5" xfId="1975" xr:uid="{00000000-0005-0000-0000-00003E050000}"/>
    <cellStyle name="20% - Accent4 4 2 5 2" xfId="1977" xr:uid="{00000000-0005-0000-0000-00003F050000}"/>
    <cellStyle name="20% - Accent4 4 2 6" xfId="1979" xr:uid="{00000000-0005-0000-0000-000040050000}"/>
    <cellStyle name="20% - Accent4 4 2 6 2" xfId="1983" xr:uid="{00000000-0005-0000-0000-000041050000}"/>
    <cellStyle name="20% - Accent4 4 2 6 2 2" xfId="1985" xr:uid="{00000000-0005-0000-0000-000042050000}"/>
    <cellStyle name="20% - Accent4 4 2 6 2 2 2" xfId="21235" xr:uid="{00000000-0005-0000-0000-000043050000}"/>
    <cellStyle name="20% - Accent4 4 2 6 2 3" xfId="21234" xr:uid="{00000000-0005-0000-0000-000044050000}"/>
    <cellStyle name="20% - Accent4 4 2 6 3" xfId="1989" xr:uid="{00000000-0005-0000-0000-000045050000}"/>
    <cellStyle name="20% - Accent4 4 2 6 3 2" xfId="21238" xr:uid="{00000000-0005-0000-0000-000046050000}"/>
    <cellStyle name="20% - Accent4 4 2 6 4" xfId="21230" xr:uid="{00000000-0005-0000-0000-000047050000}"/>
    <cellStyle name="20% - Accent4 4 2 7" xfId="217" xr:uid="{00000000-0005-0000-0000-000048050000}"/>
    <cellStyle name="20% - Accent4 4 2 7 2" xfId="1991" xr:uid="{00000000-0005-0000-0000-000049050000}"/>
    <cellStyle name="20% - Accent4 4 2 7 2 2" xfId="21240" xr:uid="{00000000-0005-0000-0000-00004A050000}"/>
    <cellStyle name="20% - Accent4 4 2 7 3" xfId="19993" xr:uid="{00000000-0005-0000-0000-00004B050000}"/>
    <cellStyle name="20% - Accent4 4 2 8" xfId="1993" xr:uid="{00000000-0005-0000-0000-00004C050000}"/>
    <cellStyle name="20% - Accent4 4 2 8 2" xfId="21241" xr:uid="{00000000-0005-0000-0000-00004D050000}"/>
    <cellStyle name="20% - Accent4 4 2 9" xfId="21174" xr:uid="{00000000-0005-0000-0000-00004E050000}"/>
    <cellStyle name="20% - Accent4 4 3" xfId="1994" xr:uid="{00000000-0005-0000-0000-00004F050000}"/>
    <cellStyle name="20% - Accent4 4 3 2" xfId="1997" xr:uid="{00000000-0005-0000-0000-000050050000}"/>
    <cellStyle name="20% - Accent4 4 3 2 2" xfId="1999" xr:uid="{00000000-0005-0000-0000-000051050000}"/>
    <cellStyle name="20% - Accent4 4 3 2 2 2" xfId="2002" xr:uid="{00000000-0005-0000-0000-000052050000}"/>
    <cellStyle name="20% - Accent4 4 3 2 2 2 2" xfId="21247" xr:uid="{00000000-0005-0000-0000-000053050000}"/>
    <cellStyle name="20% - Accent4 4 3 2 2 3" xfId="21246" xr:uid="{00000000-0005-0000-0000-000054050000}"/>
    <cellStyle name="20% - Accent4 4 3 2 3" xfId="2004" xr:uid="{00000000-0005-0000-0000-000055050000}"/>
    <cellStyle name="20% - Accent4 4 3 2 3 2" xfId="21249" xr:uid="{00000000-0005-0000-0000-000056050000}"/>
    <cellStyle name="20% - Accent4 4 3 2 4" xfId="21245" xr:uid="{00000000-0005-0000-0000-000057050000}"/>
    <cellStyle name="20% - Accent4 4 3 3" xfId="2005" xr:uid="{00000000-0005-0000-0000-000058050000}"/>
    <cellStyle name="20% - Accent4 4 3 3 2" xfId="716" xr:uid="{00000000-0005-0000-0000-000059050000}"/>
    <cellStyle name="20% - Accent4 4 3 3 2 2" xfId="20278" xr:uid="{00000000-0005-0000-0000-00005A050000}"/>
    <cellStyle name="20% - Accent4 4 3 3 3" xfId="21250" xr:uid="{00000000-0005-0000-0000-00005B050000}"/>
    <cellStyle name="20% - Accent4 4 3 4" xfId="2008" xr:uid="{00000000-0005-0000-0000-00005C050000}"/>
    <cellStyle name="20% - Accent4 4 3 4 2" xfId="21252" xr:uid="{00000000-0005-0000-0000-00005D050000}"/>
    <cellStyle name="20% - Accent4 4 3 5" xfId="21242" xr:uid="{00000000-0005-0000-0000-00005E050000}"/>
    <cellStyle name="20% - Accent4 4 4" xfId="2009" xr:uid="{00000000-0005-0000-0000-00005F050000}"/>
    <cellStyle name="20% - Accent4 4 4 2" xfId="2010" xr:uid="{00000000-0005-0000-0000-000060050000}"/>
    <cellStyle name="20% - Accent4 4 4 2 2" xfId="2012" xr:uid="{00000000-0005-0000-0000-000061050000}"/>
    <cellStyle name="20% - Accent4 4 4 2 2 2" xfId="2014" xr:uid="{00000000-0005-0000-0000-000062050000}"/>
    <cellStyle name="20% - Accent4 4 4 2 2 2 2" xfId="21258" xr:uid="{00000000-0005-0000-0000-000063050000}"/>
    <cellStyle name="20% - Accent4 4 4 2 2 3" xfId="21256" xr:uid="{00000000-0005-0000-0000-000064050000}"/>
    <cellStyle name="20% - Accent4 4 4 2 3" xfId="2016" xr:uid="{00000000-0005-0000-0000-000065050000}"/>
    <cellStyle name="20% - Accent4 4 4 2 3 2" xfId="21260" xr:uid="{00000000-0005-0000-0000-000066050000}"/>
    <cellStyle name="20% - Accent4 4 4 2 4" xfId="21254" xr:uid="{00000000-0005-0000-0000-000067050000}"/>
    <cellStyle name="20% - Accent4 4 4 3" xfId="2018" xr:uid="{00000000-0005-0000-0000-000068050000}"/>
    <cellStyle name="20% - Accent4 4 4 3 2" xfId="2020" xr:uid="{00000000-0005-0000-0000-000069050000}"/>
    <cellStyle name="20% - Accent4 4 4 3 2 2" xfId="21264" xr:uid="{00000000-0005-0000-0000-00006A050000}"/>
    <cellStyle name="20% - Accent4 4 4 3 3" xfId="21262" xr:uid="{00000000-0005-0000-0000-00006B050000}"/>
    <cellStyle name="20% - Accent4 4 4 4" xfId="2023" xr:uid="{00000000-0005-0000-0000-00006C050000}"/>
    <cellStyle name="20% - Accent4 4 4 4 2" xfId="21266" xr:uid="{00000000-0005-0000-0000-00006D050000}"/>
    <cellStyle name="20% - Accent4 4 4 5" xfId="21253" xr:uid="{00000000-0005-0000-0000-00006E050000}"/>
    <cellStyle name="20% - Accent4 4 5" xfId="2025" xr:uid="{00000000-0005-0000-0000-00006F050000}"/>
    <cellStyle name="20% - Accent4 4 5 2" xfId="2030" xr:uid="{00000000-0005-0000-0000-000070050000}"/>
    <cellStyle name="20% - Accent4 4 5 2 2" xfId="2034" xr:uid="{00000000-0005-0000-0000-000071050000}"/>
    <cellStyle name="20% - Accent4 4 5 2 2 2" xfId="2039" xr:uid="{00000000-0005-0000-0000-000072050000}"/>
    <cellStyle name="20% - Accent4 4 5 2 2 2 2" xfId="21275" xr:uid="{00000000-0005-0000-0000-000073050000}"/>
    <cellStyle name="20% - Accent4 4 5 2 2 3" xfId="21272" xr:uid="{00000000-0005-0000-0000-000074050000}"/>
    <cellStyle name="20% - Accent4 4 5 2 3" xfId="2043" xr:uid="{00000000-0005-0000-0000-000075050000}"/>
    <cellStyle name="20% - Accent4 4 5 2 3 2" xfId="21278" xr:uid="{00000000-0005-0000-0000-000076050000}"/>
    <cellStyle name="20% - Accent4 4 5 2 4" xfId="21269" xr:uid="{00000000-0005-0000-0000-000077050000}"/>
    <cellStyle name="20% - Accent4 4 5 3" xfId="2049" xr:uid="{00000000-0005-0000-0000-000078050000}"/>
    <cellStyle name="20% - Accent4 4 5 3 2" xfId="2054" xr:uid="{00000000-0005-0000-0000-000079050000}"/>
    <cellStyle name="20% - Accent4 4 5 3 2 2" xfId="21284" xr:uid="{00000000-0005-0000-0000-00007A050000}"/>
    <cellStyle name="20% - Accent4 4 5 3 3" xfId="21281" xr:uid="{00000000-0005-0000-0000-00007B050000}"/>
    <cellStyle name="20% - Accent4 4 5 4" xfId="2063" xr:uid="{00000000-0005-0000-0000-00007C050000}"/>
    <cellStyle name="20% - Accent4 4 5 4 2" xfId="21287" xr:uid="{00000000-0005-0000-0000-00007D050000}"/>
    <cellStyle name="20% - Accent4 4 5 5" xfId="21267" xr:uid="{00000000-0005-0000-0000-00007E050000}"/>
    <cellStyle name="20% - Accent4 4 6" xfId="2066" xr:uid="{00000000-0005-0000-0000-00007F050000}"/>
    <cellStyle name="20% - Accent4 4 6 2" xfId="2068" xr:uid="{00000000-0005-0000-0000-000080050000}"/>
    <cellStyle name="20% - Accent4 4 7" xfId="2071" xr:uid="{00000000-0005-0000-0000-000081050000}"/>
    <cellStyle name="20% - Accent4 4 7 2" xfId="2075" xr:uid="{00000000-0005-0000-0000-000082050000}"/>
    <cellStyle name="20% - Accent4 4 7 2 2" xfId="2079" xr:uid="{00000000-0005-0000-0000-000083050000}"/>
    <cellStyle name="20% - Accent4 4 7 2 2 2" xfId="21296" xr:uid="{00000000-0005-0000-0000-000084050000}"/>
    <cellStyle name="20% - Accent4 4 7 2 3" xfId="21293" xr:uid="{00000000-0005-0000-0000-000085050000}"/>
    <cellStyle name="20% - Accent4 4 7 3" xfId="2081" xr:uid="{00000000-0005-0000-0000-000086050000}"/>
    <cellStyle name="20% - Accent4 4 7 3 2" xfId="21297" xr:uid="{00000000-0005-0000-0000-000087050000}"/>
    <cellStyle name="20% - Accent4 4 7 4" xfId="21292" xr:uid="{00000000-0005-0000-0000-000088050000}"/>
    <cellStyle name="20% - Accent4 4 8" xfId="2084" xr:uid="{00000000-0005-0000-0000-000089050000}"/>
    <cellStyle name="20% - Accent4 4 8 2" xfId="2090" xr:uid="{00000000-0005-0000-0000-00008A050000}"/>
    <cellStyle name="20% - Accent4 4 8 2 2" xfId="21302" xr:uid="{00000000-0005-0000-0000-00008B050000}"/>
    <cellStyle name="20% - Accent4 4 8 3" xfId="21299" xr:uid="{00000000-0005-0000-0000-00008C050000}"/>
    <cellStyle name="20% - Accent4 4 9" xfId="712" xr:uid="{00000000-0005-0000-0000-00008D050000}"/>
    <cellStyle name="20% - Accent4 4 9 2" xfId="20276" xr:uid="{00000000-0005-0000-0000-00008E050000}"/>
    <cellStyle name="20% - Accent4 5" xfId="2092" xr:uid="{00000000-0005-0000-0000-00008F050000}"/>
    <cellStyle name="20% - Accent4 5 2" xfId="2099" xr:uid="{00000000-0005-0000-0000-000090050000}"/>
    <cellStyle name="20% - Accent4 5 2 2" xfId="2101" xr:uid="{00000000-0005-0000-0000-000091050000}"/>
    <cellStyle name="20% - Accent4 5 2 2 2" xfId="2102" xr:uid="{00000000-0005-0000-0000-000092050000}"/>
    <cellStyle name="20% - Accent4 5 2 2 2 2" xfId="2103" xr:uid="{00000000-0005-0000-0000-000093050000}"/>
    <cellStyle name="20% - Accent4 5 2 2 2 2 2" xfId="2104" xr:uid="{00000000-0005-0000-0000-000094050000}"/>
    <cellStyle name="20% - Accent4 5 2 2 2 2 2 2" xfId="21310" xr:uid="{00000000-0005-0000-0000-000095050000}"/>
    <cellStyle name="20% - Accent4 5 2 2 2 2 3" xfId="21309" xr:uid="{00000000-0005-0000-0000-000096050000}"/>
    <cellStyle name="20% - Accent4 5 2 2 2 3" xfId="2108" xr:uid="{00000000-0005-0000-0000-000097050000}"/>
    <cellStyle name="20% - Accent4 5 2 2 2 3 2" xfId="21314" xr:uid="{00000000-0005-0000-0000-000098050000}"/>
    <cellStyle name="20% - Accent4 5 2 2 2 4" xfId="21308" xr:uid="{00000000-0005-0000-0000-000099050000}"/>
    <cellStyle name="20% - Accent4 5 2 2 3" xfId="2109" xr:uid="{00000000-0005-0000-0000-00009A050000}"/>
    <cellStyle name="20% - Accent4 5 2 2 3 2" xfId="2110" xr:uid="{00000000-0005-0000-0000-00009B050000}"/>
    <cellStyle name="20% - Accent4 5 2 2 3 2 2" xfId="21316" xr:uid="{00000000-0005-0000-0000-00009C050000}"/>
    <cellStyle name="20% - Accent4 5 2 2 3 3" xfId="21315" xr:uid="{00000000-0005-0000-0000-00009D050000}"/>
    <cellStyle name="20% - Accent4 5 2 2 4" xfId="2111" xr:uid="{00000000-0005-0000-0000-00009E050000}"/>
    <cellStyle name="20% - Accent4 5 2 2 4 2" xfId="21317" xr:uid="{00000000-0005-0000-0000-00009F050000}"/>
    <cellStyle name="20% - Accent4 5 2 2 5" xfId="21307" xr:uid="{00000000-0005-0000-0000-0000A0050000}"/>
    <cellStyle name="20% - Accent4 5 2 3" xfId="2112" xr:uid="{00000000-0005-0000-0000-0000A1050000}"/>
    <cellStyle name="20% - Accent4 5 2 3 2" xfId="926" xr:uid="{00000000-0005-0000-0000-0000A2050000}"/>
    <cellStyle name="20% - Accent4 5 2 3 2 2" xfId="928" xr:uid="{00000000-0005-0000-0000-0000A3050000}"/>
    <cellStyle name="20% - Accent4 5 2 3 2 2 2" xfId="929" xr:uid="{00000000-0005-0000-0000-0000A4050000}"/>
    <cellStyle name="20% - Accent4 5 2 3 2 2 2 2" xfId="20441" xr:uid="{00000000-0005-0000-0000-0000A5050000}"/>
    <cellStyle name="20% - Accent4 5 2 3 2 2 3" xfId="20440" xr:uid="{00000000-0005-0000-0000-0000A6050000}"/>
    <cellStyle name="20% - Accent4 5 2 3 2 3" xfId="7" xr:uid="{00000000-0005-0000-0000-0000A7050000}"/>
    <cellStyle name="20% - Accent4 5 2 3 2 3 2" xfId="19867" xr:uid="{00000000-0005-0000-0000-0000A8050000}"/>
    <cellStyle name="20% - Accent4 5 2 3 2 4" xfId="20438" xr:uid="{00000000-0005-0000-0000-0000A9050000}"/>
    <cellStyle name="20% - Accent4 5 2 3 3" xfId="953" xr:uid="{00000000-0005-0000-0000-0000AA050000}"/>
    <cellStyle name="20% - Accent4 5 2 3 3 2" xfId="960" xr:uid="{00000000-0005-0000-0000-0000AB050000}"/>
    <cellStyle name="20% - Accent4 5 2 3 3 2 2" xfId="20461" xr:uid="{00000000-0005-0000-0000-0000AC050000}"/>
    <cellStyle name="20% - Accent4 5 2 3 3 3" xfId="20457" xr:uid="{00000000-0005-0000-0000-0000AD050000}"/>
    <cellStyle name="20% - Accent4 5 2 3 4" xfId="991" xr:uid="{00000000-0005-0000-0000-0000AE050000}"/>
    <cellStyle name="20% - Accent4 5 2 3 4 2" xfId="20487" xr:uid="{00000000-0005-0000-0000-0000AF050000}"/>
    <cellStyle name="20% - Accent4 5 2 3 5" xfId="21318" xr:uid="{00000000-0005-0000-0000-0000B0050000}"/>
    <cellStyle name="20% - Accent4 5 2 4" xfId="2113" xr:uid="{00000000-0005-0000-0000-0000B1050000}"/>
    <cellStyle name="20% - Accent4 5 2 4 2" xfId="1372" xr:uid="{00000000-0005-0000-0000-0000B2050000}"/>
    <cellStyle name="20% - Accent4 5 2 4 2 2" xfId="1374" xr:uid="{00000000-0005-0000-0000-0000B3050000}"/>
    <cellStyle name="20% - Accent4 5 2 4 2 2 2" xfId="1377" xr:uid="{00000000-0005-0000-0000-0000B4050000}"/>
    <cellStyle name="20% - Accent4 5 2 4 2 2 2 2" xfId="20785" xr:uid="{00000000-0005-0000-0000-0000B5050000}"/>
    <cellStyle name="20% - Accent4 5 2 4 2 2 3" xfId="20782" xr:uid="{00000000-0005-0000-0000-0000B6050000}"/>
    <cellStyle name="20% - Accent4 5 2 4 2 3" xfId="1385" xr:uid="{00000000-0005-0000-0000-0000B7050000}"/>
    <cellStyle name="20% - Accent4 5 2 4 2 3 2" xfId="20793" xr:uid="{00000000-0005-0000-0000-0000B8050000}"/>
    <cellStyle name="20% - Accent4 5 2 4 2 4" xfId="20780" xr:uid="{00000000-0005-0000-0000-0000B9050000}"/>
    <cellStyle name="20% - Accent4 5 2 4 3" xfId="1403" xr:uid="{00000000-0005-0000-0000-0000BA050000}"/>
    <cellStyle name="20% - Accent4 5 2 4 3 2" xfId="648" xr:uid="{00000000-0005-0000-0000-0000BB050000}"/>
    <cellStyle name="20% - Accent4 5 2 4 3 2 2" xfId="20231" xr:uid="{00000000-0005-0000-0000-0000BC050000}"/>
    <cellStyle name="20% - Accent4 5 2 4 3 3" xfId="20802" xr:uid="{00000000-0005-0000-0000-0000BD050000}"/>
    <cellStyle name="20% - Accent4 5 2 4 4" xfId="1431" xr:uid="{00000000-0005-0000-0000-0000BE050000}"/>
    <cellStyle name="20% - Accent4 5 2 4 4 2" xfId="20824" xr:uid="{00000000-0005-0000-0000-0000BF050000}"/>
    <cellStyle name="20% - Accent4 5 2 4 5" xfId="21319" xr:uid="{00000000-0005-0000-0000-0000C0050000}"/>
    <cellStyle name="20% - Accent4 5 2 5" xfId="366" xr:uid="{00000000-0005-0000-0000-0000C1050000}"/>
    <cellStyle name="20% - Accent4 5 2 5 2" xfId="1786" xr:uid="{00000000-0005-0000-0000-0000C2050000}"/>
    <cellStyle name="20% - Accent4 5 2 5 2 2" xfId="1788" xr:uid="{00000000-0005-0000-0000-0000C3050000}"/>
    <cellStyle name="20% - Accent4 5 2 5 2 2 2" xfId="21085" xr:uid="{00000000-0005-0000-0000-0000C4050000}"/>
    <cellStyle name="20% - Accent4 5 2 5 2 3" xfId="21083" xr:uid="{00000000-0005-0000-0000-0000C5050000}"/>
    <cellStyle name="20% - Accent4 5 2 5 3" xfId="1801" xr:uid="{00000000-0005-0000-0000-0000C6050000}"/>
    <cellStyle name="20% - Accent4 5 2 5 3 2" xfId="21095" xr:uid="{00000000-0005-0000-0000-0000C7050000}"/>
    <cellStyle name="20% - Accent4 5 2 5 4" xfId="20072" xr:uid="{00000000-0005-0000-0000-0000C8050000}"/>
    <cellStyle name="20% - Accent4 5 2 6" xfId="2114" xr:uid="{00000000-0005-0000-0000-0000C9050000}"/>
    <cellStyle name="20% - Accent4 5 2 6 2" xfId="2115" xr:uid="{00000000-0005-0000-0000-0000CA050000}"/>
    <cellStyle name="20% - Accent4 5 2 6 2 2" xfId="21321" xr:uid="{00000000-0005-0000-0000-0000CB050000}"/>
    <cellStyle name="20% - Accent4 5 2 6 3" xfId="21320" xr:uid="{00000000-0005-0000-0000-0000CC050000}"/>
    <cellStyle name="20% - Accent4 5 2 7" xfId="2118" xr:uid="{00000000-0005-0000-0000-0000CD050000}"/>
    <cellStyle name="20% - Accent4 5 2 7 2" xfId="21323" xr:uid="{00000000-0005-0000-0000-0000CE050000}"/>
    <cellStyle name="20% - Accent4 5 2 8" xfId="21306" xr:uid="{00000000-0005-0000-0000-0000CF050000}"/>
    <cellStyle name="20% - Accent4 5 3" xfId="2119" xr:uid="{00000000-0005-0000-0000-0000D0050000}"/>
    <cellStyle name="20% - Accent4 5 3 2" xfId="2120" xr:uid="{00000000-0005-0000-0000-0000D1050000}"/>
    <cellStyle name="20% - Accent4 5 3 2 2" xfId="2125" xr:uid="{00000000-0005-0000-0000-0000D2050000}"/>
    <cellStyle name="20% - Accent4 5 3 2 2 2" xfId="2128" xr:uid="{00000000-0005-0000-0000-0000D3050000}"/>
    <cellStyle name="20% - Accent4 5 3 2 2 2 2" xfId="21330" xr:uid="{00000000-0005-0000-0000-0000D4050000}"/>
    <cellStyle name="20% - Accent4 5 3 2 2 3" xfId="21327" xr:uid="{00000000-0005-0000-0000-0000D5050000}"/>
    <cellStyle name="20% - Accent4 5 3 2 3" xfId="2133" xr:uid="{00000000-0005-0000-0000-0000D6050000}"/>
    <cellStyle name="20% - Accent4 5 3 2 3 2" xfId="21332" xr:uid="{00000000-0005-0000-0000-0000D7050000}"/>
    <cellStyle name="20% - Accent4 5 3 2 4" xfId="21325" xr:uid="{00000000-0005-0000-0000-0000D8050000}"/>
    <cellStyle name="20% - Accent4 5 3 3" xfId="2134" xr:uid="{00000000-0005-0000-0000-0000D9050000}"/>
    <cellStyle name="20% - Accent4 5 3 3 2" xfId="2135" xr:uid="{00000000-0005-0000-0000-0000DA050000}"/>
    <cellStyle name="20% - Accent4 5 3 3 2 2" xfId="21334" xr:uid="{00000000-0005-0000-0000-0000DB050000}"/>
    <cellStyle name="20% - Accent4 5 3 3 3" xfId="21333" xr:uid="{00000000-0005-0000-0000-0000DC050000}"/>
    <cellStyle name="20% - Accent4 5 3 4" xfId="2136" xr:uid="{00000000-0005-0000-0000-0000DD050000}"/>
    <cellStyle name="20% - Accent4 5 3 4 2" xfId="21335" xr:uid="{00000000-0005-0000-0000-0000DE050000}"/>
    <cellStyle name="20% - Accent4 5 3 5" xfId="21324" xr:uid="{00000000-0005-0000-0000-0000DF050000}"/>
    <cellStyle name="20% - Accent4 5 4" xfId="2138" xr:uid="{00000000-0005-0000-0000-0000E0050000}"/>
    <cellStyle name="20% - Accent4 5 4 2" xfId="2139" xr:uid="{00000000-0005-0000-0000-0000E1050000}"/>
    <cellStyle name="20% - Accent4 5 4 2 2" xfId="2140" xr:uid="{00000000-0005-0000-0000-0000E2050000}"/>
    <cellStyle name="20% - Accent4 5 4 2 2 2" xfId="2141" xr:uid="{00000000-0005-0000-0000-0000E3050000}"/>
    <cellStyle name="20% - Accent4 5 4 2 2 2 2" xfId="21340" xr:uid="{00000000-0005-0000-0000-0000E4050000}"/>
    <cellStyle name="20% - Accent4 5 4 2 2 3" xfId="21339" xr:uid="{00000000-0005-0000-0000-0000E5050000}"/>
    <cellStyle name="20% - Accent4 5 4 2 3" xfId="2143" xr:uid="{00000000-0005-0000-0000-0000E6050000}"/>
    <cellStyle name="20% - Accent4 5 4 2 3 2" xfId="21342" xr:uid="{00000000-0005-0000-0000-0000E7050000}"/>
    <cellStyle name="20% - Accent4 5 4 2 4" xfId="21338" xr:uid="{00000000-0005-0000-0000-0000E8050000}"/>
    <cellStyle name="20% - Accent4 5 4 3" xfId="2144" xr:uid="{00000000-0005-0000-0000-0000E9050000}"/>
    <cellStyle name="20% - Accent4 5 4 3 2" xfId="2145" xr:uid="{00000000-0005-0000-0000-0000EA050000}"/>
    <cellStyle name="20% - Accent4 5 4 3 2 2" xfId="21344" xr:uid="{00000000-0005-0000-0000-0000EB050000}"/>
    <cellStyle name="20% - Accent4 5 4 3 3" xfId="21343" xr:uid="{00000000-0005-0000-0000-0000EC050000}"/>
    <cellStyle name="20% - Accent4 5 4 4" xfId="2146" xr:uid="{00000000-0005-0000-0000-0000ED050000}"/>
    <cellStyle name="20% - Accent4 5 4 4 2" xfId="21345" xr:uid="{00000000-0005-0000-0000-0000EE050000}"/>
    <cellStyle name="20% - Accent4 5 4 5" xfId="21337" xr:uid="{00000000-0005-0000-0000-0000EF050000}"/>
    <cellStyle name="20% - Accent4 5 5" xfId="2147" xr:uid="{00000000-0005-0000-0000-0000F0050000}"/>
    <cellStyle name="20% - Accent4 5 5 2" xfId="2149" xr:uid="{00000000-0005-0000-0000-0000F1050000}"/>
    <cellStyle name="20% - Accent4 5 5 2 2" xfId="2151" xr:uid="{00000000-0005-0000-0000-0000F2050000}"/>
    <cellStyle name="20% - Accent4 5 5 2 2 2" xfId="2153" xr:uid="{00000000-0005-0000-0000-0000F3050000}"/>
    <cellStyle name="20% - Accent4 5 5 2 2 2 2" xfId="21352" xr:uid="{00000000-0005-0000-0000-0000F4050000}"/>
    <cellStyle name="20% - Accent4 5 5 2 2 3" xfId="21350" xr:uid="{00000000-0005-0000-0000-0000F5050000}"/>
    <cellStyle name="20% - Accent4 5 5 2 3" xfId="2156" xr:uid="{00000000-0005-0000-0000-0000F6050000}"/>
    <cellStyle name="20% - Accent4 5 5 2 3 2" xfId="21355" xr:uid="{00000000-0005-0000-0000-0000F7050000}"/>
    <cellStyle name="20% - Accent4 5 5 2 4" xfId="21348" xr:uid="{00000000-0005-0000-0000-0000F8050000}"/>
    <cellStyle name="20% - Accent4 5 5 3" xfId="2158" xr:uid="{00000000-0005-0000-0000-0000F9050000}"/>
    <cellStyle name="20% - Accent4 5 5 3 2" xfId="2160" xr:uid="{00000000-0005-0000-0000-0000FA050000}"/>
    <cellStyle name="20% - Accent4 5 5 3 2 2" xfId="21359" xr:uid="{00000000-0005-0000-0000-0000FB050000}"/>
    <cellStyle name="20% - Accent4 5 5 3 3" xfId="21357" xr:uid="{00000000-0005-0000-0000-0000FC050000}"/>
    <cellStyle name="20% - Accent4 5 5 4" xfId="622" xr:uid="{00000000-0005-0000-0000-0000FD050000}"/>
    <cellStyle name="20% - Accent4 5 5 4 2" xfId="20215" xr:uid="{00000000-0005-0000-0000-0000FE050000}"/>
    <cellStyle name="20% - Accent4 5 5 5" xfId="21346" xr:uid="{00000000-0005-0000-0000-0000FF050000}"/>
    <cellStyle name="20% - Accent4 5 6" xfId="2161" xr:uid="{00000000-0005-0000-0000-000000060000}"/>
    <cellStyle name="20% - Accent4 5 6 2" xfId="2163" xr:uid="{00000000-0005-0000-0000-000001060000}"/>
    <cellStyle name="20% - Accent4 5 6 2 2" xfId="2165" xr:uid="{00000000-0005-0000-0000-000002060000}"/>
    <cellStyle name="20% - Accent4 5 6 2 2 2" xfId="21362" xr:uid="{00000000-0005-0000-0000-000003060000}"/>
    <cellStyle name="20% - Accent4 5 6 2 3" xfId="21361" xr:uid="{00000000-0005-0000-0000-000004060000}"/>
    <cellStyle name="20% - Accent4 5 6 3" xfId="2166" xr:uid="{00000000-0005-0000-0000-000005060000}"/>
    <cellStyle name="20% - Accent4 5 6 3 2" xfId="21363" xr:uid="{00000000-0005-0000-0000-000006060000}"/>
    <cellStyle name="20% - Accent4 5 6 4" xfId="21360" xr:uid="{00000000-0005-0000-0000-000007060000}"/>
    <cellStyle name="20% - Accent4 5 7" xfId="1533" xr:uid="{00000000-0005-0000-0000-000008060000}"/>
    <cellStyle name="20% - Accent4 5 7 2" xfId="1537" xr:uid="{00000000-0005-0000-0000-000009060000}"/>
    <cellStyle name="20% - Accent4 5 7 2 2" xfId="20891" xr:uid="{00000000-0005-0000-0000-00000A060000}"/>
    <cellStyle name="20% - Accent4 5 7 3" xfId="20889" xr:uid="{00000000-0005-0000-0000-00000B060000}"/>
    <cellStyle name="20% - Accent4 5 8" xfId="1541" xr:uid="{00000000-0005-0000-0000-00000C060000}"/>
    <cellStyle name="20% - Accent4 5 8 2" xfId="20894" xr:uid="{00000000-0005-0000-0000-00000D060000}"/>
    <cellStyle name="20% - Accent4 5 9" xfId="21303" xr:uid="{00000000-0005-0000-0000-00000E060000}"/>
    <cellStyle name="20% - Accent4 6" xfId="2167" xr:uid="{00000000-0005-0000-0000-00000F060000}"/>
    <cellStyle name="20% - Accent4 6 2" xfId="2170" xr:uid="{00000000-0005-0000-0000-000010060000}"/>
    <cellStyle name="20% - Accent4 6 2 2" xfId="2176" xr:uid="{00000000-0005-0000-0000-000011060000}"/>
    <cellStyle name="20% - Accent4 6 2 2 2" xfId="2178" xr:uid="{00000000-0005-0000-0000-000012060000}"/>
    <cellStyle name="20% - Accent4 6 2 2 2 2" xfId="21369" xr:uid="{00000000-0005-0000-0000-000013060000}"/>
    <cellStyle name="20% - Accent4 6 2 2 3" xfId="21368" xr:uid="{00000000-0005-0000-0000-000014060000}"/>
    <cellStyle name="20% - Accent4 6 2 3" xfId="2182" xr:uid="{00000000-0005-0000-0000-000015060000}"/>
    <cellStyle name="20% - Accent4 6 2 3 2" xfId="21371" xr:uid="{00000000-0005-0000-0000-000016060000}"/>
    <cellStyle name="20% - Accent4 6 2 4" xfId="21365" xr:uid="{00000000-0005-0000-0000-000017060000}"/>
    <cellStyle name="20% - Accent4 6 3" xfId="2184" xr:uid="{00000000-0005-0000-0000-000018060000}"/>
    <cellStyle name="20% - Accent4 6 3 2" xfId="2186" xr:uid="{00000000-0005-0000-0000-000019060000}"/>
    <cellStyle name="20% - Accent4 6 3 2 2" xfId="21373" xr:uid="{00000000-0005-0000-0000-00001A060000}"/>
    <cellStyle name="20% - Accent4 6 3 3" xfId="21372" xr:uid="{00000000-0005-0000-0000-00001B060000}"/>
    <cellStyle name="20% - Accent4 6 4" xfId="2188" xr:uid="{00000000-0005-0000-0000-00001C060000}"/>
    <cellStyle name="20% - Accent4 6 4 2" xfId="21374" xr:uid="{00000000-0005-0000-0000-00001D060000}"/>
    <cellStyle name="20% - Accent4 6 5" xfId="21364" xr:uid="{00000000-0005-0000-0000-00001E060000}"/>
    <cellStyle name="20% - Accent4 7" xfId="2116" xr:uid="{00000000-0005-0000-0000-00001F060000}"/>
    <cellStyle name="20% - Accent4 7 2" xfId="2189" xr:uid="{00000000-0005-0000-0000-000020060000}"/>
    <cellStyle name="20% - Accent4 7 2 2" xfId="2190" xr:uid="{00000000-0005-0000-0000-000021060000}"/>
    <cellStyle name="20% - Accent4 7 2 2 2" xfId="2191" xr:uid="{00000000-0005-0000-0000-000022060000}"/>
    <cellStyle name="20% - Accent4 7 2 2 2 2" xfId="21377" xr:uid="{00000000-0005-0000-0000-000023060000}"/>
    <cellStyle name="20% - Accent4 7 2 2 3" xfId="21376" xr:uid="{00000000-0005-0000-0000-000024060000}"/>
    <cellStyle name="20% - Accent4 7 2 3" xfId="2192" xr:uid="{00000000-0005-0000-0000-000025060000}"/>
    <cellStyle name="20% - Accent4 7 2 3 2" xfId="21378" xr:uid="{00000000-0005-0000-0000-000026060000}"/>
    <cellStyle name="20% - Accent4 7 2 4" xfId="21375" xr:uid="{00000000-0005-0000-0000-000027060000}"/>
    <cellStyle name="20% - Accent4 7 3" xfId="2194" xr:uid="{00000000-0005-0000-0000-000028060000}"/>
    <cellStyle name="20% - Accent4 7 3 2" xfId="2198" xr:uid="{00000000-0005-0000-0000-000029060000}"/>
    <cellStyle name="20% - Accent4 7 3 2 2" xfId="21381" xr:uid="{00000000-0005-0000-0000-00002A060000}"/>
    <cellStyle name="20% - Accent4 7 3 3" xfId="21379" xr:uid="{00000000-0005-0000-0000-00002B060000}"/>
    <cellStyle name="20% - Accent4 7 4" xfId="2200" xr:uid="{00000000-0005-0000-0000-00002C060000}"/>
    <cellStyle name="20% - Accent4 7 4 2" xfId="21382" xr:uid="{00000000-0005-0000-0000-00002D060000}"/>
    <cellStyle name="20% - Accent4 7 5" xfId="21322" xr:uid="{00000000-0005-0000-0000-00002E060000}"/>
    <cellStyle name="20% - Accent4 8" xfId="2204" xr:uid="{00000000-0005-0000-0000-00002F060000}"/>
    <cellStyle name="20% - Accent4 8 2" xfId="2205" xr:uid="{00000000-0005-0000-0000-000030060000}"/>
    <cellStyle name="20% - Accent4 8 2 2" xfId="2206" xr:uid="{00000000-0005-0000-0000-000031060000}"/>
    <cellStyle name="20% - Accent4 8 2 2 2" xfId="2207" xr:uid="{00000000-0005-0000-0000-000032060000}"/>
    <cellStyle name="20% - Accent4 8 2 2 2 2" xfId="21386" xr:uid="{00000000-0005-0000-0000-000033060000}"/>
    <cellStyle name="20% - Accent4 8 2 2 3" xfId="21385" xr:uid="{00000000-0005-0000-0000-000034060000}"/>
    <cellStyle name="20% - Accent4 8 2 3" xfId="2208" xr:uid="{00000000-0005-0000-0000-000035060000}"/>
    <cellStyle name="20% - Accent4 8 2 3 2" xfId="21387" xr:uid="{00000000-0005-0000-0000-000036060000}"/>
    <cellStyle name="20% - Accent4 8 2 4" xfId="21384" xr:uid="{00000000-0005-0000-0000-000037060000}"/>
    <cellStyle name="20% - Accent4 8 3" xfId="2212" xr:uid="{00000000-0005-0000-0000-000038060000}"/>
    <cellStyle name="20% - Accent4 8 3 2" xfId="2213" xr:uid="{00000000-0005-0000-0000-000039060000}"/>
    <cellStyle name="20% - Accent4 8 3 2 2" xfId="21392" xr:uid="{00000000-0005-0000-0000-00003A060000}"/>
    <cellStyle name="20% - Accent4 8 3 3" xfId="21391" xr:uid="{00000000-0005-0000-0000-00003B060000}"/>
    <cellStyle name="20% - Accent4 8 4" xfId="2216" xr:uid="{00000000-0005-0000-0000-00003C060000}"/>
    <cellStyle name="20% - Accent4 8 4 2" xfId="21395" xr:uid="{00000000-0005-0000-0000-00003D060000}"/>
    <cellStyle name="20% - Accent4 8 5" xfId="21383" xr:uid="{00000000-0005-0000-0000-00003E060000}"/>
    <cellStyle name="20% - Accent4 9" xfId="2220" xr:uid="{00000000-0005-0000-0000-00003F060000}"/>
    <cellStyle name="20% - Accent4 9 2" xfId="2221" xr:uid="{00000000-0005-0000-0000-000040060000}"/>
    <cellStyle name="20% - Accent4 9 2 2" xfId="2223" xr:uid="{00000000-0005-0000-0000-000041060000}"/>
    <cellStyle name="20% - Accent4 9 2 2 2" xfId="2224" xr:uid="{00000000-0005-0000-0000-000042060000}"/>
    <cellStyle name="20% - Accent4 9 2 2 2 2" xfId="21400" xr:uid="{00000000-0005-0000-0000-000043060000}"/>
    <cellStyle name="20% - Accent4 9 2 2 3" xfId="21399" xr:uid="{00000000-0005-0000-0000-000044060000}"/>
    <cellStyle name="20% - Accent4 9 2 3" xfId="2225" xr:uid="{00000000-0005-0000-0000-000045060000}"/>
    <cellStyle name="20% - Accent4 9 2 3 2" xfId="21401" xr:uid="{00000000-0005-0000-0000-000046060000}"/>
    <cellStyle name="20% - Accent4 9 2 4" xfId="21397" xr:uid="{00000000-0005-0000-0000-000047060000}"/>
    <cellStyle name="20% - Accent4 9 3" xfId="2226" xr:uid="{00000000-0005-0000-0000-000048060000}"/>
    <cellStyle name="20% - Accent4 9 3 2" xfId="2228" xr:uid="{00000000-0005-0000-0000-000049060000}"/>
    <cellStyle name="20% - Accent4 9 3 2 2" xfId="21404" xr:uid="{00000000-0005-0000-0000-00004A060000}"/>
    <cellStyle name="20% - Accent4 9 3 3" xfId="21402" xr:uid="{00000000-0005-0000-0000-00004B060000}"/>
    <cellStyle name="20% - Accent4 9 4" xfId="2230" xr:uid="{00000000-0005-0000-0000-00004C060000}"/>
    <cellStyle name="20% - Accent4 9 4 2" xfId="21406" xr:uid="{00000000-0005-0000-0000-00004D060000}"/>
    <cellStyle name="20% - Accent4 9 5" xfId="21396" xr:uid="{00000000-0005-0000-0000-00004E060000}"/>
    <cellStyle name="20% - Accent5" xfId="19735" builtinId="46" customBuiltin="1"/>
    <cellStyle name="20% - Accent5 10" xfId="2234" xr:uid="{00000000-0005-0000-0000-000050060000}"/>
    <cellStyle name="20% - Accent5 10 2" xfId="21409" xr:uid="{00000000-0005-0000-0000-000051060000}"/>
    <cellStyle name="20% - Accent5 11" xfId="19769" xr:uid="{00000000-0005-0000-0000-000052060000}"/>
    <cellStyle name="20% - Accent5 11 2" xfId="29333" xr:uid="{00000000-0005-0000-0000-000053060000}"/>
    <cellStyle name="20% - Accent5 12" xfId="29312" xr:uid="{00000000-0005-0000-0000-000054060000}"/>
    <cellStyle name="20% - Accent5 2" xfId="2235" xr:uid="{00000000-0005-0000-0000-000055060000}"/>
    <cellStyle name="20% - Accent5 2 2" xfId="2236" xr:uid="{00000000-0005-0000-0000-000056060000}"/>
    <cellStyle name="20% - Accent5 2 2 2" xfId="2239" xr:uid="{00000000-0005-0000-0000-000057060000}"/>
    <cellStyle name="20% - Accent5 2 3" xfId="2242" xr:uid="{00000000-0005-0000-0000-000058060000}"/>
    <cellStyle name="20% - Accent5 3" xfId="2247" xr:uid="{00000000-0005-0000-0000-000059060000}"/>
    <cellStyle name="20% - Accent5 3 2" xfId="2248" xr:uid="{00000000-0005-0000-0000-00005A060000}"/>
    <cellStyle name="20% - Accent5 3 2 2" xfId="2250" xr:uid="{00000000-0005-0000-0000-00005B060000}"/>
    <cellStyle name="20% - Accent5 3 3" xfId="2252" xr:uid="{00000000-0005-0000-0000-00005C060000}"/>
    <cellStyle name="20% - Accent5 3 3 2" xfId="2254" xr:uid="{00000000-0005-0000-0000-00005D060000}"/>
    <cellStyle name="20% - Accent5 3 4" xfId="1906" xr:uid="{00000000-0005-0000-0000-00005E060000}"/>
    <cellStyle name="20% - Accent5 3 4 2" xfId="2255" xr:uid="{00000000-0005-0000-0000-00005F060000}"/>
    <cellStyle name="20% - Accent5 3 5" xfId="2256" xr:uid="{00000000-0005-0000-0000-000060060000}"/>
    <cellStyle name="20% - Accent5 4" xfId="2257" xr:uid="{00000000-0005-0000-0000-000061060000}"/>
    <cellStyle name="20% - Accent5 4 10" xfId="21421" xr:uid="{00000000-0005-0000-0000-000062060000}"/>
    <cellStyle name="20% - Accent5 4 2" xfId="2258" xr:uid="{00000000-0005-0000-0000-000063060000}"/>
    <cellStyle name="20% - Accent5 4 2 2" xfId="2260" xr:uid="{00000000-0005-0000-0000-000064060000}"/>
    <cellStyle name="20% - Accent5 4 2 2 2" xfId="2263" xr:uid="{00000000-0005-0000-0000-000065060000}"/>
    <cellStyle name="20% - Accent5 4 2 2 2 2" xfId="182" xr:uid="{00000000-0005-0000-0000-000066060000}"/>
    <cellStyle name="20% - Accent5 4 2 2 2 2 2" xfId="2264" xr:uid="{00000000-0005-0000-0000-000067060000}"/>
    <cellStyle name="20% - Accent5 4 2 2 2 2 2 2" xfId="21428" xr:uid="{00000000-0005-0000-0000-000068060000}"/>
    <cellStyle name="20% - Accent5 4 2 2 2 2 3" xfId="19973" xr:uid="{00000000-0005-0000-0000-000069060000}"/>
    <cellStyle name="20% - Accent5 4 2 2 2 3" xfId="195" xr:uid="{00000000-0005-0000-0000-00006A060000}"/>
    <cellStyle name="20% - Accent5 4 2 2 2 3 2" xfId="19980" xr:uid="{00000000-0005-0000-0000-00006B060000}"/>
    <cellStyle name="20% - Accent5 4 2 2 2 4" xfId="21427" xr:uid="{00000000-0005-0000-0000-00006C060000}"/>
    <cellStyle name="20% - Accent5 4 2 2 3" xfId="2266" xr:uid="{00000000-0005-0000-0000-00006D060000}"/>
    <cellStyle name="20% - Accent5 4 2 2 3 2" xfId="2267" xr:uid="{00000000-0005-0000-0000-00006E060000}"/>
    <cellStyle name="20% - Accent5 4 2 2 3 2 2" xfId="21430" xr:uid="{00000000-0005-0000-0000-00006F060000}"/>
    <cellStyle name="20% - Accent5 4 2 2 3 3" xfId="21429" xr:uid="{00000000-0005-0000-0000-000070060000}"/>
    <cellStyle name="20% - Accent5 4 2 2 4" xfId="2270" xr:uid="{00000000-0005-0000-0000-000071060000}"/>
    <cellStyle name="20% - Accent5 4 2 2 4 2" xfId="21432" xr:uid="{00000000-0005-0000-0000-000072060000}"/>
    <cellStyle name="20% - Accent5 4 2 2 5" xfId="21424" xr:uid="{00000000-0005-0000-0000-000073060000}"/>
    <cellStyle name="20% - Accent5 4 2 3" xfId="2271" xr:uid="{00000000-0005-0000-0000-000074060000}"/>
    <cellStyle name="20% - Accent5 4 2 3 2" xfId="840" xr:uid="{00000000-0005-0000-0000-000075060000}"/>
    <cellStyle name="20% - Accent5 4 2 3 2 2" xfId="2272" xr:uid="{00000000-0005-0000-0000-000076060000}"/>
    <cellStyle name="20% - Accent5 4 2 3 2 2 2" xfId="2273" xr:uid="{00000000-0005-0000-0000-000077060000}"/>
    <cellStyle name="20% - Accent5 4 2 3 2 2 2 2" xfId="21435" xr:uid="{00000000-0005-0000-0000-000078060000}"/>
    <cellStyle name="20% - Accent5 4 2 3 2 2 3" xfId="21434" xr:uid="{00000000-0005-0000-0000-000079060000}"/>
    <cellStyle name="20% - Accent5 4 2 3 2 3" xfId="2274" xr:uid="{00000000-0005-0000-0000-00007A060000}"/>
    <cellStyle name="20% - Accent5 4 2 3 2 3 2" xfId="21436" xr:uid="{00000000-0005-0000-0000-00007B060000}"/>
    <cellStyle name="20% - Accent5 4 2 3 2 4" xfId="20369" xr:uid="{00000000-0005-0000-0000-00007C060000}"/>
    <cellStyle name="20% - Accent5 4 2 3 3" xfId="2275" xr:uid="{00000000-0005-0000-0000-00007D060000}"/>
    <cellStyle name="20% - Accent5 4 2 3 3 2" xfId="2278" xr:uid="{00000000-0005-0000-0000-00007E060000}"/>
    <cellStyle name="20% - Accent5 4 2 3 3 2 2" xfId="21440" xr:uid="{00000000-0005-0000-0000-00007F060000}"/>
    <cellStyle name="20% - Accent5 4 2 3 3 3" xfId="21437" xr:uid="{00000000-0005-0000-0000-000080060000}"/>
    <cellStyle name="20% - Accent5 4 2 3 4" xfId="2280" xr:uid="{00000000-0005-0000-0000-000081060000}"/>
    <cellStyle name="20% - Accent5 4 2 3 4 2" xfId="21442" xr:uid="{00000000-0005-0000-0000-000082060000}"/>
    <cellStyle name="20% - Accent5 4 2 3 5" xfId="21433" xr:uid="{00000000-0005-0000-0000-000083060000}"/>
    <cellStyle name="20% - Accent5 4 2 4" xfId="2282" xr:uid="{00000000-0005-0000-0000-000084060000}"/>
    <cellStyle name="20% - Accent5 4 2 4 2" xfId="2283" xr:uid="{00000000-0005-0000-0000-000085060000}"/>
    <cellStyle name="20% - Accent5 4 2 4 2 2" xfId="2286" xr:uid="{00000000-0005-0000-0000-000086060000}"/>
    <cellStyle name="20% - Accent5 4 2 4 2 2 2" xfId="2287" xr:uid="{00000000-0005-0000-0000-000087060000}"/>
    <cellStyle name="20% - Accent5 4 2 4 2 2 2 2" xfId="21447" xr:uid="{00000000-0005-0000-0000-000088060000}"/>
    <cellStyle name="20% - Accent5 4 2 4 2 2 3" xfId="21446" xr:uid="{00000000-0005-0000-0000-000089060000}"/>
    <cellStyle name="20% - Accent5 4 2 4 2 3" xfId="2290" xr:uid="{00000000-0005-0000-0000-00008A060000}"/>
    <cellStyle name="20% - Accent5 4 2 4 2 3 2" xfId="21448" xr:uid="{00000000-0005-0000-0000-00008B060000}"/>
    <cellStyle name="20% - Accent5 4 2 4 2 4" xfId="21445" xr:uid="{00000000-0005-0000-0000-00008C060000}"/>
    <cellStyle name="20% - Accent5 4 2 4 3" xfId="2291" xr:uid="{00000000-0005-0000-0000-00008D060000}"/>
    <cellStyle name="20% - Accent5 4 2 4 3 2" xfId="2295" xr:uid="{00000000-0005-0000-0000-00008E060000}"/>
    <cellStyle name="20% - Accent5 4 2 4 3 2 2" xfId="21451" xr:uid="{00000000-0005-0000-0000-00008F060000}"/>
    <cellStyle name="20% - Accent5 4 2 4 3 3" xfId="21449" xr:uid="{00000000-0005-0000-0000-000090060000}"/>
    <cellStyle name="20% - Accent5 4 2 4 4" xfId="2296" xr:uid="{00000000-0005-0000-0000-000091060000}"/>
    <cellStyle name="20% - Accent5 4 2 4 4 2" xfId="21452" xr:uid="{00000000-0005-0000-0000-000092060000}"/>
    <cellStyle name="20% - Accent5 4 2 4 5" xfId="21444" xr:uid="{00000000-0005-0000-0000-000093060000}"/>
    <cellStyle name="20% - Accent5 4 2 5" xfId="2297" xr:uid="{00000000-0005-0000-0000-000094060000}"/>
    <cellStyle name="20% - Accent5 4 2 5 2" xfId="2298" xr:uid="{00000000-0005-0000-0000-000095060000}"/>
    <cellStyle name="20% - Accent5 4 2 6" xfId="2299" xr:uid="{00000000-0005-0000-0000-000096060000}"/>
    <cellStyle name="20% - Accent5 4 2 6 2" xfId="2300" xr:uid="{00000000-0005-0000-0000-000097060000}"/>
    <cellStyle name="20% - Accent5 4 2 6 2 2" xfId="2301" xr:uid="{00000000-0005-0000-0000-000098060000}"/>
    <cellStyle name="20% - Accent5 4 2 6 2 2 2" xfId="21455" xr:uid="{00000000-0005-0000-0000-000099060000}"/>
    <cellStyle name="20% - Accent5 4 2 6 2 3" xfId="21454" xr:uid="{00000000-0005-0000-0000-00009A060000}"/>
    <cellStyle name="20% - Accent5 4 2 6 3" xfId="2302" xr:uid="{00000000-0005-0000-0000-00009B060000}"/>
    <cellStyle name="20% - Accent5 4 2 6 3 2" xfId="21456" xr:uid="{00000000-0005-0000-0000-00009C060000}"/>
    <cellStyle name="20% - Accent5 4 2 6 4" xfId="21453" xr:uid="{00000000-0005-0000-0000-00009D060000}"/>
    <cellStyle name="20% - Accent5 4 2 7" xfId="2303" xr:uid="{00000000-0005-0000-0000-00009E060000}"/>
    <cellStyle name="20% - Accent5 4 2 7 2" xfId="2304" xr:uid="{00000000-0005-0000-0000-00009F060000}"/>
    <cellStyle name="20% - Accent5 4 2 7 2 2" xfId="21458" xr:uid="{00000000-0005-0000-0000-0000A0060000}"/>
    <cellStyle name="20% - Accent5 4 2 7 3" xfId="21457" xr:uid="{00000000-0005-0000-0000-0000A1060000}"/>
    <cellStyle name="20% - Accent5 4 2 8" xfId="2305" xr:uid="{00000000-0005-0000-0000-0000A2060000}"/>
    <cellStyle name="20% - Accent5 4 2 8 2" xfId="21459" xr:uid="{00000000-0005-0000-0000-0000A3060000}"/>
    <cellStyle name="20% - Accent5 4 2 9" xfId="21422" xr:uid="{00000000-0005-0000-0000-0000A4060000}"/>
    <cellStyle name="20% - Accent5 4 3" xfId="2309" xr:uid="{00000000-0005-0000-0000-0000A5060000}"/>
    <cellStyle name="20% - Accent5 4 3 2" xfId="2311" xr:uid="{00000000-0005-0000-0000-0000A6060000}"/>
    <cellStyle name="20% - Accent5 4 3 2 2" xfId="2312" xr:uid="{00000000-0005-0000-0000-0000A7060000}"/>
    <cellStyle name="20% - Accent5 4 3 2 2 2" xfId="2313" xr:uid="{00000000-0005-0000-0000-0000A8060000}"/>
    <cellStyle name="20% - Accent5 4 3 2 2 2 2" xfId="21465" xr:uid="{00000000-0005-0000-0000-0000A9060000}"/>
    <cellStyle name="20% - Accent5 4 3 2 2 3" xfId="21464" xr:uid="{00000000-0005-0000-0000-0000AA060000}"/>
    <cellStyle name="20% - Accent5 4 3 2 3" xfId="2315" xr:uid="{00000000-0005-0000-0000-0000AB060000}"/>
    <cellStyle name="20% - Accent5 4 3 2 3 2" xfId="21467" xr:uid="{00000000-0005-0000-0000-0000AC060000}"/>
    <cellStyle name="20% - Accent5 4 3 2 4" xfId="21463" xr:uid="{00000000-0005-0000-0000-0000AD060000}"/>
    <cellStyle name="20% - Accent5 4 3 3" xfId="2316" xr:uid="{00000000-0005-0000-0000-0000AE060000}"/>
    <cellStyle name="20% - Accent5 4 3 3 2" xfId="847" xr:uid="{00000000-0005-0000-0000-0000AF060000}"/>
    <cellStyle name="20% - Accent5 4 3 3 2 2" xfId="20376" xr:uid="{00000000-0005-0000-0000-0000B0060000}"/>
    <cellStyle name="20% - Accent5 4 3 3 3" xfId="21468" xr:uid="{00000000-0005-0000-0000-0000B1060000}"/>
    <cellStyle name="20% - Accent5 4 3 4" xfId="2318" xr:uid="{00000000-0005-0000-0000-0000B2060000}"/>
    <cellStyle name="20% - Accent5 4 3 4 2" xfId="21470" xr:uid="{00000000-0005-0000-0000-0000B3060000}"/>
    <cellStyle name="20% - Accent5 4 3 5" xfId="21461" xr:uid="{00000000-0005-0000-0000-0000B4060000}"/>
    <cellStyle name="20% - Accent5 4 4" xfId="1859" xr:uid="{00000000-0005-0000-0000-0000B5060000}"/>
    <cellStyle name="20% - Accent5 4 4 2" xfId="1863" xr:uid="{00000000-0005-0000-0000-0000B6060000}"/>
    <cellStyle name="20% - Accent5 4 4 2 2" xfId="2319" xr:uid="{00000000-0005-0000-0000-0000B7060000}"/>
    <cellStyle name="20% - Accent5 4 4 2 2 2" xfId="314" xr:uid="{00000000-0005-0000-0000-0000B8060000}"/>
    <cellStyle name="20% - Accent5 4 4 2 2 2 2" xfId="20050" xr:uid="{00000000-0005-0000-0000-0000B9060000}"/>
    <cellStyle name="20% - Accent5 4 4 2 2 3" xfId="21471" xr:uid="{00000000-0005-0000-0000-0000BA060000}"/>
    <cellStyle name="20% - Accent5 4 4 2 3" xfId="2321" xr:uid="{00000000-0005-0000-0000-0000BB060000}"/>
    <cellStyle name="20% - Accent5 4 4 2 3 2" xfId="21473" xr:uid="{00000000-0005-0000-0000-0000BC060000}"/>
    <cellStyle name="20% - Accent5 4 4 2 4" xfId="21142" xr:uid="{00000000-0005-0000-0000-0000BD060000}"/>
    <cellStyle name="20% - Accent5 4 4 3" xfId="2322" xr:uid="{00000000-0005-0000-0000-0000BE060000}"/>
    <cellStyle name="20% - Accent5 4 4 3 2" xfId="2323" xr:uid="{00000000-0005-0000-0000-0000BF060000}"/>
    <cellStyle name="20% - Accent5 4 4 3 2 2" xfId="21475" xr:uid="{00000000-0005-0000-0000-0000C0060000}"/>
    <cellStyle name="20% - Accent5 4 4 3 3" xfId="21474" xr:uid="{00000000-0005-0000-0000-0000C1060000}"/>
    <cellStyle name="20% - Accent5 4 4 4" xfId="2324" xr:uid="{00000000-0005-0000-0000-0000C2060000}"/>
    <cellStyle name="20% - Accent5 4 4 4 2" xfId="21476" xr:uid="{00000000-0005-0000-0000-0000C3060000}"/>
    <cellStyle name="20% - Accent5 4 4 5" xfId="21139" xr:uid="{00000000-0005-0000-0000-0000C4060000}"/>
    <cellStyle name="20% - Accent5 4 5" xfId="1865" xr:uid="{00000000-0005-0000-0000-0000C5060000}"/>
    <cellStyle name="20% - Accent5 4 5 2" xfId="2325" xr:uid="{00000000-0005-0000-0000-0000C6060000}"/>
    <cellStyle name="20% - Accent5 4 5 2 2" xfId="2326" xr:uid="{00000000-0005-0000-0000-0000C7060000}"/>
    <cellStyle name="20% - Accent5 4 5 2 2 2" xfId="291" xr:uid="{00000000-0005-0000-0000-0000C8060000}"/>
    <cellStyle name="20% - Accent5 4 5 2 2 2 2" xfId="20037" xr:uid="{00000000-0005-0000-0000-0000C9060000}"/>
    <cellStyle name="20% - Accent5 4 5 2 2 3" xfId="21478" xr:uid="{00000000-0005-0000-0000-0000CA060000}"/>
    <cellStyle name="20% - Accent5 4 5 2 3" xfId="2327" xr:uid="{00000000-0005-0000-0000-0000CB060000}"/>
    <cellStyle name="20% - Accent5 4 5 2 3 2" xfId="21479" xr:uid="{00000000-0005-0000-0000-0000CC060000}"/>
    <cellStyle name="20% - Accent5 4 5 2 4" xfId="21477" xr:uid="{00000000-0005-0000-0000-0000CD060000}"/>
    <cellStyle name="20% - Accent5 4 5 3" xfId="2328" xr:uid="{00000000-0005-0000-0000-0000CE060000}"/>
    <cellStyle name="20% - Accent5 4 5 3 2" xfId="2330" xr:uid="{00000000-0005-0000-0000-0000CF060000}"/>
    <cellStyle name="20% - Accent5 4 5 3 2 2" xfId="21482" xr:uid="{00000000-0005-0000-0000-0000D0060000}"/>
    <cellStyle name="20% - Accent5 4 5 3 3" xfId="21480" xr:uid="{00000000-0005-0000-0000-0000D1060000}"/>
    <cellStyle name="20% - Accent5 4 5 4" xfId="2334" xr:uid="{00000000-0005-0000-0000-0000D2060000}"/>
    <cellStyle name="20% - Accent5 4 5 4 2" xfId="21485" xr:uid="{00000000-0005-0000-0000-0000D3060000}"/>
    <cellStyle name="20% - Accent5 4 5 5" xfId="21144" xr:uid="{00000000-0005-0000-0000-0000D4060000}"/>
    <cellStyle name="20% - Accent5 4 6" xfId="2336" xr:uid="{00000000-0005-0000-0000-0000D5060000}"/>
    <cellStyle name="20% - Accent5 4 6 2" xfId="2337" xr:uid="{00000000-0005-0000-0000-0000D6060000}"/>
    <cellStyle name="20% - Accent5 4 7" xfId="1407" xr:uid="{00000000-0005-0000-0000-0000D7060000}"/>
    <cellStyle name="20% - Accent5 4 7 2" xfId="2338" xr:uid="{00000000-0005-0000-0000-0000D8060000}"/>
    <cellStyle name="20% - Accent5 4 7 2 2" xfId="2341" xr:uid="{00000000-0005-0000-0000-0000D9060000}"/>
    <cellStyle name="20% - Accent5 4 7 2 2 2" xfId="21490" xr:uid="{00000000-0005-0000-0000-0000DA060000}"/>
    <cellStyle name="20% - Accent5 4 7 2 3" xfId="21487" xr:uid="{00000000-0005-0000-0000-0000DB060000}"/>
    <cellStyle name="20% - Accent5 4 7 3" xfId="2343" xr:uid="{00000000-0005-0000-0000-0000DC060000}"/>
    <cellStyle name="20% - Accent5 4 7 3 2" xfId="21492" xr:uid="{00000000-0005-0000-0000-0000DD060000}"/>
    <cellStyle name="20% - Accent5 4 7 4" xfId="20806" xr:uid="{00000000-0005-0000-0000-0000DE060000}"/>
    <cellStyle name="20% - Accent5 4 8" xfId="2346" xr:uid="{00000000-0005-0000-0000-0000DF060000}"/>
    <cellStyle name="20% - Accent5 4 8 2" xfId="2348" xr:uid="{00000000-0005-0000-0000-0000E0060000}"/>
    <cellStyle name="20% - Accent5 4 8 2 2" xfId="21497" xr:uid="{00000000-0005-0000-0000-0000E1060000}"/>
    <cellStyle name="20% - Accent5 4 8 3" xfId="21495" xr:uid="{00000000-0005-0000-0000-0000E2060000}"/>
    <cellStyle name="20% - Accent5 4 9" xfId="2350" xr:uid="{00000000-0005-0000-0000-0000E3060000}"/>
    <cellStyle name="20% - Accent5 4 9 2" xfId="21499" xr:uid="{00000000-0005-0000-0000-0000E4060000}"/>
    <cellStyle name="20% - Accent5 5" xfId="2358" xr:uid="{00000000-0005-0000-0000-0000E5060000}"/>
    <cellStyle name="20% - Accent5 5 2" xfId="2360" xr:uid="{00000000-0005-0000-0000-0000E6060000}"/>
    <cellStyle name="20% - Accent5 5 2 2" xfId="2365" xr:uid="{00000000-0005-0000-0000-0000E7060000}"/>
    <cellStyle name="20% - Accent5 5 2 2 2" xfId="2369" xr:uid="{00000000-0005-0000-0000-0000E8060000}"/>
    <cellStyle name="20% - Accent5 5 2 2 2 2" xfId="2370" xr:uid="{00000000-0005-0000-0000-0000E9060000}"/>
    <cellStyle name="20% - Accent5 5 2 2 2 2 2" xfId="2371" xr:uid="{00000000-0005-0000-0000-0000EA060000}"/>
    <cellStyle name="20% - Accent5 5 2 2 2 2 2 2" xfId="21510" xr:uid="{00000000-0005-0000-0000-0000EB060000}"/>
    <cellStyle name="20% - Accent5 5 2 2 2 2 3" xfId="21509" xr:uid="{00000000-0005-0000-0000-0000EC060000}"/>
    <cellStyle name="20% - Accent5 5 2 2 2 3" xfId="2373" xr:uid="{00000000-0005-0000-0000-0000ED060000}"/>
    <cellStyle name="20% - Accent5 5 2 2 2 3 2" xfId="21511" xr:uid="{00000000-0005-0000-0000-0000EE060000}"/>
    <cellStyle name="20% - Accent5 5 2 2 2 4" xfId="21508" xr:uid="{00000000-0005-0000-0000-0000EF060000}"/>
    <cellStyle name="20% - Accent5 5 2 2 3" xfId="2374" xr:uid="{00000000-0005-0000-0000-0000F0060000}"/>
    <cellStyle name="20% - Accent5 5 2 2 3 2" xfId="2375" xr:uid="{00000000-0005-0000-0000-0000F1060000}"/>
    <cellStyle name="20% - Accent5 5 2 2 3 2 2" xfId="21513" xr:uid="{00000000-0005-0000-0000-0000F2060000}"/>
    <cellStyle name="20% - Accent5 5 2 2 3 3" xfId="21512" xr:uid="{00000000-0005-0000-0000-0000F3060000}"/>
    <cellStyle name="20% - Accent5 5 2 2 4" xfId="2376" xr:uid="{00000000-0005-0000-0000-0000F4060000}"/>
    <cellStyle name="20% - Accent5 5 2 2 4 2" xfId="21514" xr:uid="{00000000-0005-0000-0000-0000F5060000}"/>
    <cellStyle name="20% - Accent5 5 2 2 5" xfId="21506" xr:uid="{00000000-0005-0000-0000-0000F6060000}"/>
    <cellStyle name="20% - Accent5 5 2 3" xfId="2378" xr:uid="{00000000-0005-0000-0000-0000F7060000}"/>
    <cellStyle name="20% - Accent5 5 2 3 2" xfId="2379" xr:uid="{00000000-0005-0000-0000-0000F8060000}"/>
    <cellStyle name="20% - Accent5 5 2 3 2 2" xfId="2381" xr:uid="{00000000-0005-0000-0000-0000F9060000}"/>
    <cellStyle name="20% - Accent5 5 2 3 2 2 2" xfId="2384" xr:uid="{00000000-0005-0000-0000-0000FA060000}"/>
    <cellStyle name="20% - Accent5 5 2 3 2 2 2 2" xfId="21521" xr:uid="{00000000-0005-0000-0000-0000FB060000}"/>
    <cellStyle name="20% - Accent5 5 2 3 2 2 3" xfId="21518" xr:uid="{00000000-0005-0000-0000-0000FC060000}"/>
    <cellStyle name="20% - Accent5 5 2 3 2 3" xfId="2387" xr:uid="{00000000-0005-0000-0000-0000FD060000}"/>
    <cellStyle name="20% - Accent5 5 2 3 2 3 2" xfId="21523" xr:uid="{00000000-0005-0000-0000-0000FE060000}"/>
    <cellStyle name="20% - Accent5 5 2 3 2 4" xfId="21516" xr:uid="{00000000-0005-0000-0000-0000FF060000}"/>
    <cellStyle name="20% - Accent5 5 2 3 3" xfId="2388" xr:uid="{00000000-0005-0000-0000-000000070000}"/>
    <cellStyle name="20% - Accent5 5 2 3 3 2" xfId="553" xr:uid="{00000000-0005-0000-0000-000001070000}"/>
    <cellStyle name="20% - Accent5 5 2 3 3 2 2" xfId="20178" xr:uid="{00000000-0005-0000-0000-000002070000}"/>
    <cellStyle name="20% - Accent5 5 2 3 3 3" xfId="21524" xr:uid="{00000000-0005-0000-0000-000003070000}"/>
    <cellStyle name="20% - Accent5 5 2 3 4" xfId="2390" xr:uid="{00000000-0005-0000-0000-000004070000}"/>
    <cellStyle name="20% - Accent5 5 2 3 4 2" xfId="21526" xr:uid="{00000000-0005-0000-0000-000005070000}"/>
    <cellStyle name="20% - Accent5 5 2 3 5" xfId="21515" xr:uid="{00000000-0005-0000-0000-000006070000}"/>
    <cellStyle name="20% - Accent5 5 2 4" xfId="2391" xr:uid="{00000000-0005-0000-0000-000007070000}"/>
    <cellStyle name="20% - Accent5 5 2 4 2" xfId="2392" xr:uid="{00000000-0005-0000-0000-000008070000}"/>
    <cellStyle name="20% - Accent5 5 2 4 2 2" xfId="50" xr:uid="{00000000-0005-0000-0000-000009070000}"/>
    <cellStyle name="20% - Accent5 5 2 4 2 2 2" xfId="2395" xr:uid="{00000000-0005-0000-0000-00000A070000}"/>
    <cellStyle name="20% - Accent5 5 2 4 2 2 2 2" xfId="21531" xr:uid="{00000000-0005-0000-0000-00000B070000}"/>
    <cellStyle name="20% - Accent5 5 2 4 2 2 3" xfId="19891" xr:uid="{00000000-0005-0000-0000-00000C070000}"/>
    <cellStyle name="20% - Accent5 5 2 4 2 3" xfId="2396" xr:uid="{00000000-0005-0000-0000-00000D070000}"/>
    <cellStyle name="20% - Accent5 5 2 4 2 3 2" xfId="21532" xr:uid="{00000000-0005-0000-0000-00000E070000}"/>
    <cellStyle name="20% - Accent5 5 2 4 2 4" xfId="21528" xr:uid="{00000000-0005-0000-0000-00000F070000}"/>
    <cellStyle name="20% - Accent5 5 2 4 3" xfId="2399" xr:uid="{00000000-0005-0000-0000-000010070000}"/>
    <cellStyle name="20% - Accent5 5 2 4 3 2" xfId="2401" xr:uid="{00000000-0005-0000-0000-000011070000}"/>
    <cellStyle name="20% - Accent5 5 2 4 3 2 2" xfId="21536" xr:uid="{00000000-0005-0000-0000-000012070000}"/>
    <cellStyle name="20% - Accent5 5 2 4 3 3" xfId="21534" xr:uid="{00000000-0005-0000-0000-000013070000}"/>
    <cellStyle name="20% - Accent5 5 2 4 4" xfId="2402" xr:uid="{00000000-0005-0000-0000-000014070000}"/>
    <cellStyle name="20% - Accent5 5 2 4 4 2" xfId="21537" xr:uid="{00000000-0005-0000-0000-000015070000}"/>
    <cellStyle name="20% - Accent5 5 2 4 5" xfId="21527" xr:uid="{00000000-0005-0000-0000-000016070000}"/>
    <cellStyle name="20% - Accent5 5 2 5" xfId="2404" xr:uid="{00000000-0005-0000-0000-000017070000}"/>
    <cellStyle name="20% - Accent5 5 2 5 2" xfId="2405" xr:uid="{00000000-0005-0000-0000-000018070000}"/>
    <cellStyle name="20% - Accent5 5 2 5 2 2" xfId="2406" xr:uid="{00000000-0005-0000-0000-000019070000}"/>
    <cellStyle name="20% - Accent5 5 2 5 2 2 2" xfId="21541" xr:uid="{00000000-0005-0000-0000-00001A070000}"/>
    <cellStyle name="20% - Accent5 5 2 5 2 3" xfId="21540" xr:uid="{00000000-0005-0000-0000-00001B070000}"/>
    <cellStyle name="20% - Accent5 5 2 5 3" xfId="2407" xr:uid="{00000000-0005-0000-0000-00001C070000}"/>
    <cellStyle name="20% - Accent5 5 2 5 3 2" xfId="21542" xr:uid="{00000000-0005-0000-0000-00001D070000}"/>
    <cellStyle name="20% - Accent5 5 2 5 4" xfId="21539" xr:uid="{00000000-0005-0000-0000-00001E070000}"/>
    <cellStyle name="20% - Accent5 5 2 6" xfId="2408" xr:uid="{00000000-0005-0000-0000-00001F070000}"/>
    <cellStyle name="20% - Accent5 5 2 6 2" xfId="2413" xr:uid="{00000000-0005-0000-0000-000020070000}"/>
    <cellStyle name="20% - Accent5 5 2 6 2 2" xfId="21546" xr:uid="{00000000-0005-0000-0000-000021070000}"/>
    <cellStyle name="20% - Accent5 5 2 6 3" xfId="21543" xr:uid="{00000000-0005-0000-0000-000022070000}"/>
    <cellStyle name="20% - Accent5 5 2 7" xfId="2415" xr:uid="{00000000-0005-0000-0000-000023070000}"/>
    <cellStyle name="20% - Accent5 5 2 7 2" xfId="21547" xr:uid="{00000000-0005-0000-0000-000024070000}"/>
    <cellStyle name="20% - Accent5 5 2 8" xfId="21503" xr:uid="{00000000-0005-0000-0000-000025070000}"/>
    <cellStyle name="20% - Accent5 5 3" xfId="2416" xr:uid="{00000000-0005-0000-0000-000026070000}"/>
    <cellStyle name="20% - Accent5 5 3 2" xfId="2420" xr:uid="{00000000-0005-0000-0000-000027070000}"/>
    <cellStyle name="20% - Accent5 5 3 2 2" xfId="2421" xr:uid="{00000000-0005-0000-0000-000028070000}"/>
    <cellStyle name="20% - Accent5 5 3 2 2 2" xfId="2422" xr:uid="{00000000-0005-0000-0000-000029070000}"/>
    <cellStyle name="20% - Accent5 5 3 2 2 2 2" xfId="21551" xr:uid="{00000000-0005-0000-0000-00002A070000}"/>
    <cellStyle name="20% - Accent5 5 3 2 2 3" xfId="21550" xr:uid="{00000000-0005-0000-0000-00002B070000}"/>
    <cellStyle name="20% - Accent5 5 3 2 3" xfId="2424" xr:uid="{00000000-0005-0000-0000-00002C070000}"/>
    <cellStyle name="20% - Accent5 5 3 2 3 2" xfId="21553" xr:uid="{00000000-0005-0000-0000-00002D070000}"/>
    <cellStyle name="20% - Accent5 5 3 2 4" xfId="21549" xr:uid="{00000000-0005-0000-0000-00002E070000}"/>
    <cellStyle name="20% - Accent5 5 3 3" xfId="2425" xr:uid="{00000000-0005-0000-0000-00002F070000}"/>
    <cellStyle name="20% - Accent5 5 3 3 2" xfId="2426" xr:uid="{00000000-0005-0000-0000-000030070000}"/>
    <cellStyle name="20% - Accent5 5 3 3 2 2" xfId="21555" xr:uid="{00000000-0005-0000-0000-000031070000}"/>
    <cellStyle name="20% - Accent5 5 3 3 3" xfId="21554" xr:uid="{00000000-0005-0000-0000-000032070000}"/>
    <cellStyle name="20% - Accent5 5 3 4" xfId="2428" xr:uid="{00000000-0005-0000-0000-000033070000}"/>
    <cellStyle name="20% - Accent5 5 3 4 2" xfId="21557" xr:uid="{00000000-0005-0000-0000-000034070000}"/>
    <cellStyle name="20% - Accent5 5 3 5" xfId="21548" xr:uid="{00000000-0005-0000-0000-000035070000}"/>
    <cellStyle name="20% - Accent5 5 4" xfId="1869" xr:uid="{00000000-0005-0000-0000-000036070000}"/>
    <cellStyle name="20% - Accent5 5 4 2" xfId="2432" xr:uid="{00000000-0005-0000-0000-000037070000}"/>
    <cellStyle name="20% - Accent5 5 4 2 2" xfId="2434" xr:uid="{00000000-0005-0000-0000-000038070000}"/>
    <cellStyle name="20% - Accent5 5 4 2 2 2" xfId="2436" xr:uid="{00000000-0005-0000-0000-000039070000}"/>
    <cellStyle name="20% - Accent5 5 4 2 2 2 2" xfId="21561" xr:uid="{00000000-0005-0000-0000-00003A070000}"/>
    <cellStyle name="20% - Accent5 5 4 2 2 3" xfId="21560" xr:uid="{00000000-0005-0000-0000-00003B070000}"/>
    <cellStyle name="20% - Accent5 5 4 2 3" xfId="2441" xr:uid="{00000000-0005-0000-0000-00003C070000}"/>
    <cellStyle name="20% - Accent5 5 4 2 3 2" xfId="21565" xr:uid="{00000000-0005-0000-0000-00003D070000}"/>
    <cellStyle name="20% - Accent5 5 4 2 4" xfId="21558" xr:uid="{00000000-0005-0000-0000-00003E070000}"/>
    <cellStyle name="20% - Accent5 5 4 3" xfId="2442" xr:uid="{00000000-0005-0000-0000-00003F070000}"/>
    <cellStyle name="20% - Accent5 5 4 3 2" xfId="2446" xr:uid="{00000000-0005-0000-0000-000040070000}"/>
    <cellStyle name="20% - Accent5 5 4 3 2 2" xfId="21568" xr:uid="{00000000-0005-0000-0000-000041070000}"/>
    <cellStyle name="20% - Accent5 5 4 3 3" xfId="21566" xr:uid="{00000000-0005-0000-0000-000042070000}"/>
    <cellStyle name="20% - Accent5 5 4 4" xfId="2448" xr:uid="{00000000-0005-0000-0000-000043070000}"/>
    <cellStyle name="20% - Accent5 5 4 4 2" xfId="21570" xr:uid="{00000000-0005-0000-0000-000044070000}"/>
    <cellStyle name="20% - Accent5 5 4 5" xfId="21147" xr:uid="{00000000-0005-0000-0000-000045070000}"/>
    <cellStyle name="20% - Accent5 5 5" xfId="2449" xr:uid="{00000000-0005-0000-0000-000046070000}"/>
    <cellStyle name="20% - Accent5 5 5 2" xfId="2452" xr:uid="{00000000-0005-0000-0000-000047070000}"/>
    <cellStyle name="20% - Accent5 5 5 2 2" xfId="2454" xr:uid="{00000000-0005-0000-0000-000048070000}"/>
    <cellStyle name="20% - Accent5 5 5 2 2 2" xfId="2458" xr:uid="{00000000-0005-0000-0000-000049070000}"/>
    <cellStyle name="20% - Accent5 5 5 2 2 2 2" xfId="21574" xr:uid="{00000000-0005-0000-0000-00004A070000}"/>
    <cellStyle name="20% - Accent5 5 5 2 2 3" xfId="21573" xr:uid="{00000000-0005-0000-0000-00004B070000}"/>
    <cellStyle name="20% - Accent5 5 5 2 3" xfId="2462" xr:uid="{00000000-0005-0000-0000-00004C070000}"/>
    <cellStyle name="20% - Accent5 5 5 2 3 2" xfId="21577" xr:uid="{00000000-0005-0000-0000-00004D070000}"/>
    <cellStyle name="20% - Accent5 5 5 2 4" xfId="21572" xr:uid="{00000000-0005-0000-0000-00004E070000}"/>
    <cellStyle name="20% - Accent5 5 5 3" xfId="1124" xr:uid="{00000000-0005-0000-0000-00004F070000}"/>
    <cellStyle name="20% - Accent5 5 5 3 2" xfId="2465" xr:uid="{00000000-0005-0000-0000-000050070000}"/>
    <cellStyle name="20% - Accent5 5 5 3 2 2" xfId="21578" xr:uid="{00000000-0005-0000-0000-000051070000}"/>
    <cellStyle name="20% - Accent5 5 5 3 3" xfId="20587" xr:uid="{00000000-0005-0000-0000-000052070000}"/>
    <cellStyle name="20% - Accent5 5 5 4" xfId="2468" xr:uid="{00000000-0005-0000-0000-000053070000}"/>
    <cellStyle name="20% - Accent5 5 5 4 2" xfId="21580" xr:uid="{00000000-0005-0000-0000-000054070000}"/>
    <cellStyle name="20% - Accent5 5 5 5" xfId="21571" xr:uid="{00000000-0005-0000-0000-000055070000}"/>
    <cellStyle name="20% - Accent5 5 6" xfId="2469" xr:uid="{00000000-0005-0000-0000-000056070000}"/>
    <cellStyle name="20% - Accent5 5 6 2" xfId="2472" xr:uid="{00000000-0005-0000-0000-000057070000}"/>
    <cellStyle name="20% - Accent5 5 6 2 2" xfId="2474" xr:uid="{00000000-0005-0000-0000-000058070000}"/>
    <cellStyle name="20% - Accent5 5 6 2 2 2" xfId="21584" xr:uid="{00000000-0005-0000-0000-000059070000}"/>
    <cellStyle name="20% - Accent5 5 6 2 3" xfId="21582" xr:uid="{00000000-0005-0000-0000-00005A070000}"/>
    <cellStyle name="20% - Accent5 5 6 3" xfId="2475" xr:uid="{00000000-0005-0000-0000-00005B070000}"/>
    <cellStyle name="20% - Accent5 5 6 3 2" xfId="21585" xr:uid="{00000000-0005-0000-0000-00005C070000}"/>
    <cellStyle name="20% - Accent5 5 6 4" xfId="21581" xr:uid="{00000000-0005-0000-0000-00005D070000}"/>
    <cellStyle name="20% - Accent5 5 7" xfId="1554" xr:uid="{00000000-0005-0000-0000-00005E070000}"/>
    <cellStyle name="20% - Accent5 5 7 2" xfId="1559" xr:uid="{00000000-0005-0000-0000-00005F070000}"/>
    <cellStyle name="20% - Accent5 5 7 2 2" xfId="20902" xr:uid="{00000000-0005-0000-0000-000060070000}"/>
    <cellStyle name="20% - Accent5 5 7 3" xfId="20899" xr:uid="{00000000-0005-0000-0000-000061070000}"/>
    <cellStyle name="20% - Accent5 5 8" xfId="1564" xr:uid="{00000000-0005-0000-0000-000062070000}"/>
    <cellStyle name="20% - Accent5 5 8 2" xfId="20907" xr:uid="{00000000-0005-0000-0000-000063070000}"/>
    <cellStyle name="20% - Accent5 5 9" xfId="21502" xr:uid="{00000000-0005-0000-0000-000064070000}"/>
    <cellStyle name="20% - Accent5 6" xfId="2477" xr:uid="{00000000-0005-0000-0000-000065070000}"/>
    <cellStyle name="20% - Accent5 6 2" xfId="2479" xr:uid="{00000000-0005-0000-0000-000066070000}"/>
    <cellStyle name="20% - Accent5 6 2 2" xfId="2485" xr:uid="{00000000-0005-0000-0000-000067070000}"/>
    <cellStyle name="20% - Accent5 6 2 2 2" xfId="2486" xr:uid="{00000000-0005-0000-0000-000068070000}"/>
    <cellStyle name="20% - Accent5 6 2 2 2 2" xfId="21591" xr:uid="{00000000-0005-0000-0000-000069070000}"/>
    <cellStyle name="20% - Accent5 6 2 2 3" xfId="21590" xr:uid="{00000000-0005-0000-0000-00006A070000}"/>
    <cellStyle name="20% - Accent5 6 2 3" xfId="2491" xr:uid="{00000000-0005-0000-0000-00006B070000}"/>
    <cellStyle name="20% - Accent5 6 2 3 2" xfId="21592" xr:uid="{00000000-0005-0000-0000-00006C070000}"/>
    <cellStyle name="20% - Accent5 6 2 4" xfId="21587" xr:uid="{00000000-0005-0000-0000-00006D070000}"/>
    <cellStyle name="20% - Accent5 6 3" xfId="2492" xr:uid="{00000000-0005-0000-0000-00006E070000}"/>
    <cellStyle name="20% - Accent5 6 3 2" xfId="2498" xr:uid="{00000000-0005-0000-0000-00006F070000}"/>
    <cellStyle name="20% - Accent5 6 3 2 2" xfId="21596" xr:uid="{00000000-0005-0000-0000-000070070000}"/>
    <cellStyle name="20% - Accent5 6 3 3" xfId="21593" xr:uid="{00000000-0005-0000-0000-000071070000}"/>
    <cellStyle name="20% - Accent5 6 4" xfId="2499" xr:uid="{00000000-0005-0000-0000-000072070000}"/>
    <cellStyle name="20% - Accent5 6 4 2" xfId="21597" xr:uid="{00000000-0005-0000-0000-000073070000}"/>
    <cellStyle name="20% - Accent5 6 5" xfId="21586" xr:uid="{00000000-0005-0000-0000-000074070000}"/>
    <cellStyle name="20% - Accent5 7" xfId="2500" xr:uid="{00000000-0005-0000-0000-000075070000}"/>
    <cellStyle name="20% - Accent5 7 2" xfId="2502" xr:uid="{00000000-0005-0000-0000-000076070000}"/>
    <cellStyle name="20% - Accent5 7 2 2" xfId="2504" xr:uid="{00000000-0005-0000-0000-000077070000}"/>
    <cellStyle name="20% - Accent5 7 2 2 2" xfId="2505" xr:uid="{00000000-0005-0000-0000-000078070000}"/>
    <cellStyle name="20% - Accent5 7 2 2 2 2" xfId="21601" xr:uid="{00000000-0005-0000-0000-000079070000}"/>
    <cellStyle name="20% - Accent5 7 2 2 3" xfId="21600" xr:uid="{00000000-0005-0000-0000-00007A070000}"/>
    <cellStyle name="20% - Accent5 7 2 3" xfId="2506" xr:uid="{00000000-0005-0000-0000-00007B070000}"/>
    <cellStyle name="20% - Accent5 7 2 3 2" xfId="21602" xr:uid="{00000000-0005-0000-0000-00007C070000}"/>
    <cellStyle name="20% - Accent5 7 2 4" xfId="21599" xr:uid="{00000000-0005-0000-0000-00007D070000}"/>
    <cellStyle name="20% - Accent5 7 3" xfId="2507" xr:uid="{00000000-0005-0000-0000-00007E070000}"/>
    <cellStyle name="20% - Accent5 7 3 2" xfId="2508" xr:uid="{00000000-0005-0000-0000-00007F070000}"/>
    <cellStyle name="20% - Accent5 7 3 2 2" xfId="21604" xr:uid="{00000000-0005-0000-0000-000080070000}"/>
    <cellStyle name="20% - Accent5 7 3 3" xfId="21603" xr:uid="{00000000-0005-0000-0000-000081070000}"/>
    <cellStyle name="20% - Accent5 7 4" xfId="2509" xr:uid="{00000000-0005-0000-0000-000082070000}"/>
    <cellStyle name="20% - Accent5 7 4 2" xfId="21605" xr:uid="{00000000-0005-0000-0000-000083070000}"/>
    <cellStyle name="20% - Accent5 7 5" xfId="21598" xr:uid="{00000000-0005-0000-0000-000084070000}"/>
    <cellStyle name="20% - Accent5 8" xfId="2512" xr:uid="{00000000-0005-0000-0000-000085070000}"/>
    <cellStyle name="20% - Accent5 8 2" xfId="2514" xr:uid="{00000000-0005-0000-0000-000086070000}"/>
    <cellStyle name="20% - Accent5 8 2 2" xfId="2516" xr:uid="{00000000-0005-0000-0000-000087070000}"/>
    <cellStyle name="20% - Accent5 8 2 2 2" xfId="2517" xr:uid="{00000000-0005-0000-0000-000088070000}"/>
    <cellStyle name="20% - Accent5 8 2 2 2 2" xfId="21610" xr:uid="{00000000-0005-0000-0000-000089070000}"/>
    <cellStyle name="20% - Accent5 8 2 2 3" xfId="21609" xr:uid="{00000000-0005-0000-0000-00008A070000}"/>
    <cellStyle name="20% - Accent5 8 2 3" xfId="2518" xr:uid="{00000000-0005-0000-0000-00008B070000}"/>
    <cellStyle name="20% - Accent5 8 2 3 2" xfId="21611" xr:uid="{00000000-0005-0000-0000-00008C070000}"/>
    <cellStyle name="20% - Accent5 8 2 4" xfId="21608" xr:uid="{00000000-0005-0000-0000-00008D070000}"/>
    <cellStyle name="20% - Accent5 8 3" xfId="2522" xr:uid="{00000000-0005-0000-0000-00008E070000}"/>
    <cellStyle name="20% - Accent5 8 3 2" xfId="2523" xr:uid="{00000000-0005-0000-0000-00008F070000}"/>
    <cellStyle name="20% - Accent5 8 3 2 2" xfId="21615" xr:uid="{00000000-0005-0000-0000-000090070000}"/>
    <cellStyle name="20% - Accent5 8 3 3" xfId="21614" xr:uid="{00000000-0005-0000-0000-000091070000}"/>
    <cellStyle name="20% - Accent5 8 4" xfId="2524" xr:uid="{00000000-0005-0000-0000-000092070000}"/>
    <cellStyle name="20% - Accent5 8 4 2" xfId="21616" xr:uid="{00000000-0005-0000-0000-000093070000}"/>
    <cellStyle name="20% - Accent5 8 5" xfId="21607" xr:uid="{00000000-0005-0000-0000-000094070000}"/>
    <cellStyle name="20% - Accent5 9" xfId="2528" xr:uid="{00000000-0005-0000-0000-000095070000}"/>
    <cellStyle name="20% - Accent5 9 2" xfId="2529" xr:uid="{00000000-0005-0000-0000-000096070000}"/>
    <cellStyle name="20% - Accent5 9 2 2" xfId="2531" xr:uid="{00000000-0005-0000-0000-000097070000}"/>
    <cellStyle name="20% - Accent5 9 2 2 2" xfId="2536" xr:uid="{00000000-0005-0000-0000-000098070000}"/>
    <cellStyle name="20% - Accent5 9 2 2 2 2" xfId="21624" xr:uid="{00000000-0005-0000-0000-000099070000}"/>
    <cellStyle name="20% - Accent5 9 2 2 3" xfId="21619" xr:uid="{00000000-0005-0000-0000-00009A070000}"/>
    <cellStyle name="20% - Accent5 9 2 3" xfId="2542" xr:uid="{00000000-0005-0000-0000-00009B070000}"/>
    <cellStyle name="20% - Accent5 9 2 3 2" xfId="21628" xr:uid="{00000000-0005-0000-0000-00009C070000}"/>
    <cellStyle name="20% - Accent5 9 2 4" xfId="21618" xr:uid="{00000000-0005-0000-0000-00009D070000}"/>
    <cellStyle name="20% - Accent5 9 3" xfId="2545" xr:uid="{00000000-0005-0000-0000-00009E070000}"/>
    <cellStyle name="20% - Accent5 9 3 2" xfId="2547" xr:uid="{00000000-0005-0000-0000-00009F070000}"/>
    <cellStyle name="20% - Accent5 9 3 2 2" xfId="21632" xr:uid="{00000000-0005-0000-0000-0000A0070000}"/>
    <cellStyle name="20% - Accent5 9 3 3" xfId="21631" xr:uid="{00000000-0005-0000-0000-0000A1070000}"/>
    <cellStyle name="20% - Accent5 9 4" xfId="2548" xr:uid="{00000000-0005-0000-0000-0000A2070000}"/>
    <cellStyle name="20% - Accent5 9 4 2" xfId="21633" xr:uid="{00000000-0005-0000-0000-0000A3070000}"/>
    <cellStyle name="20% - Accent5 9 5" xfId="21617" xr:uid="{00000000-0005-0000-0000-0000A4070000}"/>
    <cellStyle name="20% - Accent6" xfId="19738" builtinId="50" customBuiltin="1"/>
    <cellStyle name="20% - Accent6 10" xfId="2550" xr:uid="{00000000-0005-0000-0000-0000A6070000}"/>
    <cellStyle name="20% - Accent6 10 2" xfId="21634" xr:uid="{00000000-0005-0000-0000-0000A7070000}"/>
    <cellStyle name="20% - Accent6 11" xfId="19772" xr:uid="{00000000-0005-0000-0000-0000A8070000}"/>
    <cellStyle name="20% - Accent6 11 2" xfId="29336" xr:uid="{00000000-0005-0000-0000-0000A9070000}"/>
    <cellStyle name="20% - Accent6 12" xfId="29314" xr:uid="{00000000-0005-0000-0000-0000AA070000}"/>
    <cellStyle name="20% - Accent6 2" xfId="570" xr:uid="{00000000-0005-0000-0000-0000AB070000}"/>
    <cellStyle name="20% - Accent6 2 2" xfId="1589" xr:uid="{00000000-0005-0000-0000-0000AC070000}"/>
    <cellStyle name="20% - Accent6 2 2 2" xfId="2552" xr:uid="{00000000-0005-0000-0000-0000AD070000}"/>
    <cellStyle name="20% - Accent6 2 3" xfId="2555" xr:uid="{00000000-0005-0000-0000-0000AE070000}"/>
    <cellStyle name="20% - Accent6 2 3 2" xfId="2559" xr:uid="{00000000-0005-0000-0000-0000AF070000}"/>
    <cellStyle name="20% - Accent6 2 3 2 2" xfId="2560" xr:uid="{00000000-0005-0000-0000-0000B0070000}"/>
    <cellStyle name="20% - Accent6 2 3 2 2 2" xfId="2563" xr:uid="{00000000-0005-0000-0000-0000B1070000}"/>
    <cellStyle name="20% - Accent6 2 3 2 2 2 2" xfId="21644" xr:uid="{00000000-0005-0000-0000-0000B2070000}"/>
    <cellStyle name="20% - Accent6 2 3 2 2 3" xfId="21642" xr:uid="{00000000-0005-0000-0000-0000B3070000}"/>
    <cellStyle name="20% - Accent6 2 3 2 3" xfId="2565" xr:uid="{00000000-0005-0000-0000-0000B4070000}"/>
    <cellStyle name="20% - Accent6 2 3 2 3 2" xfId="21646" xr:uid="{00000000-0005-0000-0000-0000B5070000}"/>
    <cellStyle name="20% - Accent6 2 3 2 4" xfId="21641" xr:uid="{00000000-0005-0000-0000-0000B6070000}"/>
    <cellStyle name="20% - Accent6 2 3 3" xfId="2566" xr:uid="{00000000-0005-0000-0000-0000B7070000}"/>
    <cellStyle name="20% - Accent6 2 3 3 2" xfId="2567" xr:uid="{00000000-0005-0000-0000-0000B8070000}"/>
    <cellStyle name="20% - Accent6 2 3 3 2 2" xfId="21648" xr:uid="{00000000-0005-0000-0000-0000B9070000}"/>
    <cellStyle name="20% - Accent6 2 3 3 3" xfId="21647" xr:uid="{00000000-0005-0000-0000-0000BA070000}"/>
    <cellStyle name="20% - Accent6 2 3 4" xfId="2568" xr:uid="{00000000-0005-0000-0000-0000BB070000}"/>
    <cellStyle name="20% - Accent6 2 3 4 2" xfId="21649" xr:uid="{00000000-0005-0000-0000-0000BC070000}"/>
    <cellStyle name="20% - Accent6 2 3 5" xfId="21638" xr:uid="{00000000-0005-0000-0000-0000BD070000}"/>
    <cellStyle name="20% - Accent6 2 4" xfId="1912" xr:uid="{00000000-0005-0000-0000-0000BE070000}"/>
    <cellStyle name="20% - Accent6 3" xfId="1598" xr:uid="{00000000-0005-0000-0000-0000BF070000}"/>
    <cellStyle name="20% - Accent6 3 2" xfId="2570" xr:uid="{00000000-0005-0000-0000-0000C0070000}"/>
    <cellStyle name="20% - Accent6 3 2 2" xfId="2573" xr:uid="{00000000-0005-0000-0000-0000C1070000}"/>
    <cellStyle name="20% - Accent6 3 2 2 2" xfId="2575" xr:uid="{00000000-0005-0000-0000-0000C2070000}"/>
    <cellStyle name="20% - Accent6 3 2 3" xfId="2577" xr:uid="{00000000-0005-0000-0000-0000C3070000}"/>
    <cellStyle name="20% - Accent6 3 2 3 2" xfId="2578" xr:uid="{00000000-0005-0000-0000-0000C4070000}"/>
    <cellStyle name="20% - Accent6 3 2 3 2 2" xfId="2580" xr:uid="{00000000-0005-0000-0000-0000C5070000}"/>
    <cellStyle name="20% - Accent6 3 2 3 2 2 2" xfId="21657" xr:uid="{00000000-0005-0000-0000-0000C6070000}"/>
    <cellStyle name="20% - Accent6 3 2 3 2 3" xfId="21656" xr:uid="{00000000-0005-0000-0000-0000C7070000}"/>
    <cellStyle name="20% - Accent6 3 2 3 3" xfId="1840" xr:uid="{00000000-0005-0000-0000-0000C8070000}"/>
    <cellStyle name="20% - Accent6 3 2 3 3 2" xfId="21128" xr:uid="{00000000-0005-0000-0000-0000C9070000}"/>
    <cellStyle name="20% - Accent6 3 2 3 4" xfId="21655" xr:uid="{00000000-0005-0000-0000-0000CA070000}"/>
    <cellStyle name="20% - Accent6 3 2 4" xfId="2581" xr:uid="{00000000-0005-0000-0000-0000CB070000}"/>
    <cellStyle name="20% - Accent6 3 2 4 2" xfId="2582" xr:uid="{00000000-0005-0000-0000-0000CC070000}"/>
    <cellStyle name="20% - Accent6 3 2 4 2 2" xfId="21659" xr:uid="{00000000-0005-0000-0000-0000CD070000}"/>
    <cellStyle name="20% - Accent6 3 2 4 3" xfId="21658" xr:uid="{00000000-0005-0000-0000-0000CE070000}"/>
    <cellStyle name="20% - Accent6 3 2 5" xfId="2584" xr:uid="{00000000-0005-0000-0000-0000CF070000}"/>
    <cellStyle name="20% - Accent6 3 2 5 2" xfId="21660" xr:uid="{00000000-0005-0000-0000-0000D0070000}"/>
    <cellStyle name="20% - Accent6 3 2 6" xfId="21651" xr:uid="{00000000-0005-0000-0000-0000D1070000}"/>
    <cellStyle name="20% - Accent6 3 3" xfId="2586" xr:uid="{00000000-0005-0000-0000-0000D2070000}"/>
    <cellStyle name="20% - Accent6 3 3 2" xfId="2590" xr:uid="{00000000-0005-0000-0000-0000D3070000}"/>
    <cellStyle name="20% - Accent6 3 4" xfId="1998" xr:uid="{00000000-0005-0000-0000-0000D4070000}"/>
    <cellStyle name="20% - Accent6 3 4 2" xfId="2000" xr:uid="{00000000-0005-0000-0000-0000D5070000}"/>
    <cellStyle name="20% - Accent6 3 5" xfId="2006" xr:uid="{00000000-0005-0000-0000-0000D6070000}"/>
    <cellStyle name="20% - Accent6 4" xfId="279" xr:uid="{00000000-0005-0000-0000-0000D7070000}"/>
    <cellStyle name="20% - Accent6 4 10" xfId="20030" xr:uid="{00000000-0005-0000-0000-0000D8070000}"/>
    <cellStyle name="20% - Accent6 4 2" xfId="2594" xr:uid="{00000000-0005-0000-0000-0000D9070000}"/>
    <cellStyle name="20% - Accent6 4 2 2" xfId="2597" xr:uid="{00000000-0005-0000-0000-0000DA070000}"/>
    <cellStyle name="20% - Accent6 4 2 2 2" xfId="2599" xr:uid="{00000000-0005-0000-0000-0000DB070000}"/>
    <cellStyle name="20% - Accent6 4 2 2 2 2" xfId="2603" xr:uid="{00000000-0005-0000-0000-0000DC070000}"/>
    <cellStyle name="20% - Accent6 4 2 2 2 2 2" xfId="2604" xr:uid="{00000000-0005-0000-0000-0000DD070000}"/>
    <cellStyle name="20% - Accent6 4 2 2 2 2 2 2" xfId="21672" xr:uid="{00000000-0005-0000-0000-0000DE070000}"/>
    <cellStyle name="20% - Accent6 4 2 2 2 2 3" xfId="21671" xr:uid="{00000000-0005-0000-0000-0000DF070000}"/>
    <cellStyle name="20% - Accent6 4 2 2 2 3" xfId="2605" xr:uid="{00000000-0005-0000-0000-0000E0070000}"/>
    <cellStyle name="20% - Accent6 4 2 2 2 3 2" xfId="21673" xr:uid="{00000000-0005-0000-0000-0000E1070000}"/>
    <cellStyle name="20% - Accent6 4 2 2 2 4" xfId="21670" xr:uid="{00000000-0005-0000-0000-0000E2070000}"/>
    <cellStyle name="20% - Accent6 4 2 2 3" xfId="109" xr:uid="{00000000-0005-0000-0000-0000E3070000}"/>
    <cellStyle name="20% - Accent6 4 2 2 3 2" xfId="783" xr:uid="{00000000-0005-0000-0000-0000E4070000}"/>
    <cellStyle name="20% - Accent6 4 2 2 3 2 2" xfId="20327" xr:uid="{00000000-0005-0000-0000-0000E5070000}"/>
    <cellStyle name="20% - Accent6 4 2 2 3 3" xfId="19924" xr:uid="{00000000-0005-0000-0000-0000E6070000}"/>
    <cellStyle name="20% - Accent6 4 2 2 4" xfId="1036" xr:uid="{00000000-0005-0000-0000-0000E7070000}"/>
    <cellStyle name="20% - Accent6 4 2 2 4 2" xfId="20523" xr:uid="{00000000-0005-0000-0000-0000E8070000}"/>
    <cellStyle name="20% - Accent6 4 2 2 5" xfId="21668" xr:uid="{00000000-0005-0000-0000-0000E9070000}"/>
    <cellStyle name="20% - Accent6 4 2 3" xfId="2606" xr:uid="{00000000-0005-0000-0000-0000EA070000}"/>
    <cellStyle name="20% - Accent6 4 2 3 2" xfId="2607" xr:uid="{00000000-0005-0000-0000-0000EB070000}"/>
    <cellStyle name="20% - Accent6 4 2 3 2 2" xfId="2611" xr:uid="{00000000-0005-0000-0000-0000EC070000}"/>
    <cellStyle name="20% - Accent6 4 2 3 2 2 2" xfId="2613" xr:uid="{00000000-0005-0000-0000-0000ED070000}"/>
    <cellStyle name="20% - Accent6 4 2 3 2 2 2 2" xfId="21678" xr:uid="{00000000-0005-0000-0000-0000EE070000}"/>
    <cellStyle name="20% - Accent6 4 2 3 2 2 3" xfId="21676" xr:uid="{00000000-0005-0000-0000-0000EF070000}"/>
    <cellStyle name="20% - Accent6 4 2 3 2 3" xfId="2615" xr:uid="{00000000-0005-0000-0000-0000F0070000}"/>
    <cellStyle name="20% - Accent6 4 2 3 2 3 2" xfId="21680" xr:uid="{00000000-0005-0000-0000-0000F1070000}"/>
    <cellStyle name="20% - Accent6 4 2 3 2 4" xfId="21675" xr:uid="{00000000-0005-0000-0000-0000F2070000}"/>
    <cellStyle name="20% - Accent6 4 2 3 3" xfId="2616" xr:uid="{00000000-0005-0000-0000-0000F3070000}"/>
    <cellStyle name="20% - Accent6 4 2 3 3 2" xfId="2618" xr:uid="{00000000-0005-0000-0000-0000F4070000}"/>
    <cellStyle name="20% - Accent6 4 2 3 3 2 2" xfId="21683" xr:uid="{00000000-0005-0000-0000-0000F5070000}"/>
    <cellStyle name="20% - Accent6 4 2 3 3 3" xfId="21681" xr:uid="{00000000-0005-0000-0000-0000F6070000}"/>
    <cellStyle name="20% - Accent6 4 2 3 4" xfId="2620" xr:uid="{00000000-0005-0000-0000-0000F7070000}"/>
    <cellStyle name="20% - Accent6 4 2 3 4 2" xfId="21685" xr:uid="{00000000-0005-0000-0000-0000F8070000}"/>
    <cellStyle name="20% - Accent6 4 2 3 5" xfId="21674" xr:uid="{00000000-0005-0000-0000-0000F9070000}"/>
    <cellStyle name="20% - Accent6 4 2 4" xfId="2622" xr:uid="{00000000-0005-0000-0000-0000FA070000}"/>
    <cellStyle name="20% - Accent6 4 2 4 2" xfId="2623" xr:uid="{00000000-0005-0000-0000-0000FB070000}"/>
    <cellStyle name="20% - Accent6 4 2 4 2 2" xfId="2624" xr:uid="{00000000-0005-0000-0000-0000FC070000}"/>
    <cellStyle name="20% - Accent6 4 2 4 2 2 2" xfId="160" xr:uid="{00000000-0005-0000-0000-0000FD070000}"/>
    <cellStyle name="20% - Accent6 4 2 4 2 2 2 2" xfId="19959" xr:uid="{00000000-0005-0000-0000-0000FE070000}"/>
    <cellStyle name="20% - Accent6 4 2 4 2 2 3" xfId="21689" xr:uid="{00000000-0005-0000-0000-0000FF070000}"/>
    <cellStyle name="20% - Accent6 4 2 4 2 3" xfId="2625" xr:uid="{00000000-0005-0000-0000-000000080000}"/>
    <cellStyle name="20% - Accent6 4 2 4 2 3 2" xfId="21690" xr:uid="{00000000-0005-0000-0000-000001080000}"/>
    <cellStyle name="20% - Accent6 4 2 4 2 4" xfId="21688" xr:uid="{00000000-0005-0000-0000-000002080000}"/>
    <cellStyle name="20% - Accent6 4 2 4 3" xfId="2626" xr:uid="{00000000-0005-0000-0000-000003080000}"/>
    <cellStyle name="20% - Accent6 4 2 4 3 2" xfId="2628" xr:uid="{00000000-0005-0000-0000-000004080000}"/>
    <cellStyle name="20% - Accent6 4 2 4 3 2 2" xfId="21693" xr:uid="{00000000-0005-0000-0000-000005080000}"/>
    <cellStyle name="20% - Accent6 4 2 4 3 3" xfId="21691" xr:uid="{00000000-0005-0000-0000-000006080000}"/>
    <cellStyle name="20% - Accent6 4 2 4 4" xfId="2629" xr:uid="{00000000-0005-0000-0000-000007080000}"/>
    <cellStyle name="20% - Accent6 4 2 4 4 2" xfId="21694" xr:uid="{00000000-0005-0000-0000-000008080000}"/>
    <cellStyle name="20% - Accent6 4 2 4 5" xfId="21687" xr:uid="{00000000-0005-0000-0000-000009080000}"/>
    <cellStyle name="20% - Accent6 4 2 5" xfId="2633" xr:uid="{00000000-0005-0000-0000-00000A080000}"/>
    <cellStyle name="20% - Accent6 4 2 5 2" xfId="2637" xr:uid="{00000000-0005-0000-0000-00000B080000}"/>
    <cellStyle name="20% - Accent6 4 2 6" xfId="2639" xr:uid="{00000000-0005-0000-0000-00000C080000}"/>
    <cellStyle name="20% - Accent6 4 2 6 2" xfId="2644" xr:uid="{00000000-0005-0000-0000-00000D080000}"/>
    <cellStyle name="20% - Accent6 4 2 6 2 2" xfId="2647" xr:uid="{00000000-0005-0000-0000-00000E080000}"/>
    <cellStyle name="20% - Accent6 4 2 6 2 2 2" xfId="21701" xr:uid="{00000000-0005-0000-0000-00000F080000}"/>
    <cellStyle name="20% - Accent6 4 2 6 2 3" xfId="21698" xr:uid="{00000000-0005-0000-0000-000010080000}"/>
    <cellStyle name="20% - Accent6 4 2 6 3" xfId="2650" xr:uid="{00000000-0005-0000-0000-000011080000}"/>
    <cellStyle name="20% - Accent6 4 2 6 3 2" xfId="21703" xr:uid="{00000000-0005-0000-0000-000012080000}"/>
    <cellStyle name="20% - Accent6 4 2 6 4" xfId="21695" xr:uid="{00000000-0005-0000-0000-000013080000}"/>
    <cellStyle name="20% - Accent6 4 2 7" xfId="2651" xr:uid="{00000000-0005-0000-0000-000014080000}"/>
    <cellStyle name="20% - Accent6 4 2 7 2" xfId="2656" xr:uid="{00000000-0005-0000-0000-000015080000}"/>
    <cellStyle name="20% - Accent6 4 2 7 2 2" xfId="21707" xr:uid="{00000000-0005-0000-0000-000016080000}"/>
    <cellStyle name="20% - Accent6 4 2 7 3" xfId="21704" xr:uid="{00000000-0005-0000-0000-000017080000}"/>
    <cellStyle name="20% - Accent6 4 2 8" xfId="2657" xr:uid="{00000000-0005-0000-0000-000018080000}"/>
    <cellStyle name="20% - Accent6 4 2 8 2" xfId="21708" xr:uid="{00000000-0005-0000-0000-000019080000}"/>
    <cellStyle name="20% - Accent6 4 2 9" xfId="21665" xr:uid="{00000000-0005-0000-0000-00001A080000}"/>
    <cellStyle name="20% - Accent6 4 3" xfId="2659" xr:uid="{00000000-0005-0000-0000-00001B080000}"/>
    <cellStyle name="20% - Accent6 4 3 2" xfId="2663" xr:uid="{00000000-0005-0000-0000-00001C080000}"/>
    <cellStyle name="20% - Accent6 4 3 2 2" xfId="2664" xr:uid="{00000000-0005-0000-0000-00001D080000}"/>
    <cellStyle name="20% - Accent6 4 3 2 2 2" xfId="2665" xr:uid="{00000000-0005-0000-0000-00001E080000}"/>
    <cellStyle name="20% - Accent6 4 3 2 2 2 2" xfId="21715" xr:uid="{00000000-0005-0000-0000-00001F080000}"/>
    <cellStyle name="20% - Accent6 4 3 2 2 3" xfId="21714" xr:uid="{00000000-0005-0000-0000-000020080000}"/>
    <cellStyle name="20% - Accent6 4 3 2 3" xfId="1085" xr:uid="{00000000-0005-0000-0000-000021080000}"/>
    <cellStyle name="20% - Accent6 4 3 2 3 2" xfId="20557" xr:uid="{00000000-0005-0000-0000-000022080000}"/>
    <cellStyle name="20% - Accent6 4 3 2 4" xfId="21713" xr:uid="{00000000-0005-0000-0000-000023080000}"/>
    <cellStyle name="20% - Accent6 4 3 3" xfId="2666" xr:uid="{00000000-0005-0000-0000-000024080000}"/>
    <cellStyle name="20% - Accent6 4 3 3 2" xfId="2668" xr:uid="{00000000-0005-0000-0000-000025080000}"/>
    <cellStyle name="20% - Accent6 4 3 3 2 2" xfId="21718" xr:uid="{00000000-0005-0000-0000-000026080000}"/>
    <cellStyle name="20% - Accent6 4 3 3 3" xfId="21716" xr:uid="{00000000-0005-0000-0000-000027080000}"/>
    <cellStyle name="20% - Accent6 4 3 4" xfId="2669" xr:uid="{00000000-0005-0000-0000-000028080000}"/>
    <cellStyle name="20% - Accent6 4 3 4 2" xfId="21719" xr:uid="{00000000-0005-0000-0000-000029080000}"/>
    <cellStyle name="20% - Accent6 4 3 5" xfId="21710" xr:uid="{00000000-0005-0000-0000-00002A080000}"/>
    <cellStyle name="20% - Accent6 4 4" xfId="2011" xr:uid="{00000000-0005-0000-0000-00002B080000}"/>
    <cellStyle name="20% - Accent6 4 4 2" xfId="2013" xr:uid="{00000000-0005-0000-0000-00002C080000}"/>
    <cellStyle name="20% - Accent6 4 4 2 2" xfId="2015" xr:uid="{00000000-0005-0000-0000-00002D080000}"/>
    <cellStyle name="20% - Accent6 4 4 2 2 2" xfId="2672" xr:uid="{00000000-0005-0000-0000-00002E080000}"/>
    <cellStyle name="20% - Accent6 4 4 2 2 2 2" xfId="21720" xr:uid="{00000000-0005-0000-0000-00002F080000}"/>
    <cellStyle name="20% - Accent6 4 4 2 2 3" xfId="21259" xr:uid="{00000000-0005-0000-0000-000030080000}"/>
    <cellStyle name="20% - Accent6 4 4 2 3" xfId="1136" xr:uid="{00000000-0005-0000-0000-000031080000}"/>
    <cellStyle name="20% - Accent6 4 4 2 3 2" xfId="20598" xr:uid="{00000000-0005-0000-0000-000032080000}"/>
    <cellStyle name="20% - Accent6 4 4 2 4" xfId="21257" xr:uid="{00000000-0005-0000-0000-000033080000}"/>
    <cellStyle name="20% - Accent6 4 4 3" xfId="2017" xr:uid="{00000000-0005-0000-0000-000034080000}"/>
    <cellStyle name="20% - Accent6 4 4 3 2" xfId="2673" xr:uid="{00000000-0005-0000-0000-000035080000}"/>
    <cellStyle name="20% - Accent6 4 4 3 2 2" xfId="21721" xr:uid="{00000000-0005-0000-0000-000036080000}"/>
    <cellStyle name="20% - Accent6 4 4 3 3" xfId="21261" xr:uid="{00000000-0005-0000-0000-000037080000}"/>
    <cellStyle name="20% - Accent6 4 4 4" xfId="2674" xr:uid="{00000000-0005-0000-0000-000038080000}"/>
    <cellStyle name="20% - Accent6 4 4 4 2" xfId="21722" xr:uid="{00000000-0005-0000-0000-000039080000}"/>
    <cellStyle name="20% - Accent6 4 4 5" xfId="21255" xr:uid="{00000000-0005-0000-0000-00003A080000}"/>
    <cellStyle name="20% - Accent6 4 5" xfId="2019" xr:uid="{00000000-0005-0000-0000-00003B080000}"/>
    <cellStyle name="20% - Accent6 4 5 2" xfId="2021" xr:uid="{00000000-0005-0000-0000-00003C080000}"/>
    <cellStyle name="20% - Accent6 4 5 2 2" xfId="2677" xr:uid="{00000000-0005-0000-0000-00003D080000}"/>
    <cellStyle name="20% - Accent6 4 5 2 2 2" xfId="2678" xr:uid="{00000000-0005-0000-0000-00003E080000}"/>
    <cellStyle name="20% - Accent6 4 5 2 2 2 2" xfId="21725" xr:uid="{00000000-0005-0000-0000-00003F080000}"/>
    <cellStyle name="20% - Accent6 4 5 2 2 3" xfId="21724" xr:uid="{00000000-0005-0000-0000-000040080000}"/>
    <cellStyle name="20% - Accent6 4 5 2 3" xfId="995" xr:uid="{00000000-0005-0000-0000-000041080000}"/>
    <cellStyle name="20% - Accent6 4 5 2 3 2" xfId="20489" xr:uid="{00000000-0005-0000-0000-000042080000}"/>
    <cellStyle name="20% - Accent6 4 5 2 4" xfId="21265" xr:uid="{00000000-0005-0000-0000-000043080000}"/>
    <cellStyle name="20% - Accent6 4 5 3" xfId="2679" xr:uid="{00000000-0005-0000-0000-000044080000}"/>
    <cellStyle name="20% - Accent6 4 5 3 2" xfId="2683" xr:uid="{00000000-0005-0000-0000-000045080000}"/>
    <cellStyle name="20% - Accent6 4 5 3 2 2" xfId="21729" xr:uid="{00000000-0005-0000-0000-000046080000}"/>
    <cellStyle name="20% - Accent6 4 5 3 3" xfId="21726" xr:uid="{00000000-0005-0000-0000-000047080000}"/>
    <cellStyle name="20% - Accent6 4 5 4" xfId="2685" xr:uid="{00000000-0005-0000-0000-000048080000}"/>
    <cellStyle name="20% - Accent6 4 5 4 2" xfId="21731" xr:uid="{00000000-0005-0000-0000-000049080000}"/>
    <cellStyle name="20% - Accent6 4 5 5" xfId="21263" xr:uid="{00000000-0005-0000-0000-00004A080000}"/>
    <cellStyle name="20% - Accent6 4 6" xfId="2024" xr:uid="{00000000-0005-0000-0000-00004B080000}"/>
    <cellStyle name="20% - Accent6 4 6 2" xfId="2691" xr:uid="{00000000-0005-0000-0000-00004C080000}"/>
    <cellStyle name="20% - Accent6 4 7" xfId="2692" xr:uid="{00000000-0005-0000-0000-00004D080000}"/>
    <cellStyle name="20% - Accent6 4 7 2" xfId="2694" xr:uid="{00000000-0005-0000-0000-00004E080000}"/>
    <cellStyle name="20% - Accent6 4 7 2 2" xfId="2697" xr:uid="{00000000-0005-0000-0000-00004F080000}"/>
    <cellStyle name="20% - Accent6 4 7 2 2 2" xfId="21739" xr:uid="{00000000-0005-0000-0000-000050080000}"/>
    <cellStyle name="20% - Accent6 4 7 2 3" xfId="21736" xr:uid="{00000000-0005-0000-0000-000051080000}"/>
    <cellStyle name="20% - Accent6 4 7 3" xfId="2700" xr:uid="{00000000-0005-0000-0000-000052080000}"/>
    <cellStyle name="20% - Accent6 4 7 3 2" xfId="21742" xr:uid="{00000000-0005-0000-0000-000053080000}"/>
    <cellStyle name="20% - Accent6 4 7 4" xfId="21734" xr:uid="{00000000-0005-0000-0000-000054080000}"/>
    <cellStyle name="20% - Accent6 4 8" xfId="1920" xr:uid="{00000000-0005-0000-0000-000055080000}"/>
    <cellStyle name="20% - Accent6 4 8 2" xfId="2703" xr:uid="{00000000-0005-0000-0000-000056080000}"/>
    <cellStyle name="20% - Accent6 4 8 2 2" xfId="21744" xr:uid="{00000000-0005-0000-0000-000057080000}"/>
    <cellStyle name="20% - Accent6 4 8 3" xfId="21186" xr:uid="{00000000-0005-0000-0000-000058080000}"/>
    <cellStyle name="20% - Accent6 4 9" xfId="2705" xr:uid="{00000000-0005-0000-0000-000059080000}"/>
    <cellStyle name="20% - Accent6 4 9 2" xfId="21746" xr:uid="{00000000-0005-0000-0000-00005A080000}"/>
    <cellStyle name="20% - Accent6 5" xfId="2707" xr:uid="{00000000-0005-0000-0000-00005B080000}"/>
    <cellStyle name="20% - Accent6 5 2" xfId="2714" xr:uid="{00000000-0005-0000-0000-00005C080000}"/>
    <cellStyle name="20% - Accent6 5 2 2" xfId="2718" xr:uid="{00000000-0005-0000-0000-00005D080000}"/>
    <cellStyle name="20% - Accent6 5 2 2 2" xfId="2719" xr:uid="{00000000-0005-0000-0000-00005E080000}"/>
    <cellStyle name="20% - Accent6 5 2 2 2 2" xfId="2722" xr:uid="{00000000-0005-0000-0000-00005F080000}"/>
    <cellStyle name="20% - Accent6 5 2 2 2 2 2" xfId="2723" xr:uid="{00000000-0005-0000-0000-000060080000}"/>
    <cellStyle name="20% - Accent6 5 2 2 2 2 2 2" xfId="21755" xr:uid="{00000000-0005-0000-0000-000061080000}"/>
    <cellStyle name="20% - Accent6 5 2 2 2 2 3" xfId="21754" xr:uid="{00000000-0005-0000-0000-000062080000}"/>
    <cellStyle name="20% - Accent6 5 2 2 2 3" xfId="2726" xr:uid="{00000000-0005-0000-0000-000063080000}"/>
    <cellStyle name="20% - Accent6 5 2 2 2 3 2" xfId="21757" xr:uid="{00000000-0005-0000-0000-000064080000}"/>
    <cellStyle name="20% - Accent6 5 2 2 2 4" xfId="21753" xr:uid="{00000000-0005-0000-0000-000065080000}"/>
    <cellStyle name="20% - Accent6 5 2 2 3" xfId="1453" xr:uid="{00000000-0005-0000-0000-000066080000}"/>
    <cellStyle name="20% - Accent6 5 2 2 3 2" xfId="1457" xr:uid="{00000000-0005-0000-0000-000067080000}"/>
    <cellStyle name="20% - Accent6 5 2 2 3 2 2" xfId="20840" xr:uid="{00000000-0005-0000-0000-000068080000}"/>
    <cellStyle name="20% - Accent6 5 2 2 3 3" xfId="20838" xr:uid="{00000000-0005-0000-0000-000069080000}"/>
    <cellStyle name="20% - Accent6 5 2 2 4" xfId="1463" xr:uid="{00000000-0005-0000-0000-00006A080000}"/>
    <cellStyle name="20% - Accent6 5 2 2 4 2" xfId="20844" xr:uid="{00000000-0005-0000-0000-00006B080000}"/>
    <cellStyle name="20% - Accent6 5 2 2 5" xfId="21752" xr:uid="{00000000-0005-0000-0000-00006C080000}"/>
    <cellStyle name="20% - Accent6 5 2 3" xfId="2728" xr:uid="{00000000-0005-0000-0000-00006D080000}"/>
    <cellStyle name="20% - Accent6 5 2 3 2" xfId="2729" xr:uid="{00000000-0005-0000-0000-00006E080000}"/>
    <cellStyle name="20% - Accent6 5 2 3 2 2" xfId="2732" xr:uid="{00000000-0005-0000-0000-00006F080000}"/>
    <cellStyle name="20% - Accent6 5 2 3 2 2 2" xfId="2737" xr:uid="{00000000-0005-0000-0000-000070080000}"/>
    <cellStyle name="20% - Accent6 5 2 3 2 2 2 2" xfId="21762" xr:uid="{00000000-0005-0000-0000-000071080000}"/>
    <cellStyle name="20% - Accent6 5 2 3 2 2 3" xfId="21760" xr:uid="{00000000-0005-0000-0000-000072080000}"/>
    <cellStyle name="20% - Accent6 5 2 3 2 3" xfId="2739" xr:uid="{00000000-0005-0000-0000-000073080000}"/>
    <cellStyle name="20% - Accent6 5 2 3 2 3 2" xfId="21764" xr:uid="{00000000-0005-0000-0000-000074080000}"/>
    <cellStyle name="20% - Accent6 5 2 3 2 4" xfId="21759" xr:uid="{00000000-0005-0000-0000-000075080000}"/>
    <cellStyle name="20% - Accent6 5 2 3 3" xfId="2741" xr:uid="{00000000-0005-0000-0000-000076080000}"/>
    <cellStyle name="20% - Accent6 5 2 3 3 2" xfId="2744" xr:uid="{00000000-0005-0000-0000-000077080000}"/>
    <cellStyle name="20% - Accent6 5 2 3 3 2 2" xfId="21766" xr:uid="{00000000-0005-0000-0000-000078080000}"/>
    <cellStyle name="20% - Accent6 5 2 3 3 3" xfId="21765" xr:uid="{00000000-0005-0000-0000-000079080000}"/>
    <cellStyle name="20% - Accent6 5 2 3 4" xfId="2745" xr:uid="{00000000-0005-0000-0000-00007A080000}"/>
    <cellStyle name="20% - Accent6 5 2 3 4 2" xfId="21767" xr:uid="{00000000-0005-0000-0000-00007B080000}"/>
    <cellStyle name="20% - Accent6 5 2 3 5" xfId="21758" xr:uid="{00000000-0005-0000-0000-00007C080000}"/>
    <cellStyle name="20% - Accent6 5 2 4" xfId="2746" xr:uid="{00000000-0005-0000-0000-00007D080000}"/>
    <cellStyle name="20% - Accent6 5 2 4 2" xfId="2748" xr:uid="{00000000-0005-0000-0000-00007E080000}"/>
    <cellStyle name="20% - Accent6 5 2 4 2 2" xfId="2756" xr:uid="{00000000-0005-0000-0000-00007F080000}"/>
    <cellStyle name="20% - Accent6 5 2 4 2 2 2" xfId="2759" xr:uid="{00000000-0005-0000-0000-000080080000}"/>
    <cellStyle name="20% - Accent6 5 2 4 2 2 2 2" xfId="21774" xr:uid="{00000000-0005-0000-0000-000081080000}"/>
    <cellStyle name="20% - Accent6 5 2 4 2 2 3" xfId="21772" xr:uid="{00000000-0005-0000-0000-000082080000}"/>
    <cellStyle name="20% - Accent6 5 2 4 2 3" xfId="2762" xr:uid="{00000000-0005-0000-0000-000083080000}"/>
    <cellStyle name="20% - Accent6 5 2 4 2 3 2" xfId="21776" xr:uid="{00000000-0005-0000-0000-000084080000}"/>
    <cellStyle name="20% - Accent6 5 2 4 2 4" xfId="21770" xr:uid="{00000000-0005-0000-0000-000085080000}"/>
    <cellStyle name="20% - Accent6 5 2 4 3" xfId="2765" xr:uid="{00000000-0005-0000-0000-000086080000}"/>
    <cellStyle name="20% - Accent6 5 2 4 3 2" xfId="2770" xr:uid="{00000000-0005-0000-0000-000087080000}"/>
    <cellStyle name="20% - Accent6 5 2 4 3 2 2" xfId="21778" xr:uid="{00000000-0005-0000-0000-000088080000}"/>
    <cellStyle name="20% - Accent6 5 2 4 3 3" xfId="21777" xr:uid="{00000000-0005-0000-0000-000089080000}"/>
    <cellStyle name="20% - Accent6 5 2 4 4" xfId="2771" xr:uid="{00000000-0005-0000-0000-00008A080000}"/>
    <cellStyle name="20% - Accent6 5 2 4 4 2" xfId="21779" xr:uid="{00000000-0005-0000-0000-00008B080000}"/>
    <cellStyle name="20% - Accent6 5 2 4 5" xfId="21768" xr:uid="{00000000-0005-0000-0000-00008C080000}"/>
    <cellStyle name="20% - Accent6 5 2 5" xfId="2772" xr:uid="{00000000-0005-0000-0000-00008D080000}"/>
    <cellStyle name="20% - Accent6 5 2 5 2" xfId="2773" xr:uid="{00000000-0005-0000-0000-00008E080000}"/>
    <cellStyle name="20% - Accent6 5 2 5 2 2" xfId="2779" xr:uid="{00000000-0005-0000-0000-00008F080000}"/>
    <cellStyle name="20% - Accent6 5 2 5 2 2 2" xfId="21784" xr:uid="{00000000-0005-0000-0000-000090080000}"/>
    <cellStyle name="20% - Accent6 5 2 5 2 3" xfId="21781" xr:uid="{00000000-0005-0000-0000-000091080000}"/>
    <cellStyle name="20% - Accent6 5 2 5 3" xfId="2780" xr:uid="{00000000-0005-0000-0000-000092080000}"/>
    <cellStyle name="20% - Accent6 5 2 5 3 2" xfId="21785" xr:uid="{00000000-0005-0000-0000-000093080000}"/>
    <cellStyle name="20% - Accent6 5 2 5 4" xfId="21780" xr:uid="{00000000-0005-0000-0000-000094080000}"/>
    <cellStyle name="20% - Accent6 5 2 6" xfId="2781" xr:uid="{00000000-0005-0000-0000-000095080000}"/>
    <cellStyle name="20% - Accent6 5 2 6 2" xfId="2784" xr:uid="{00000000-0005-0000-0000-000096080000}"/>
    <cellStyle name="20% - Accent6 5 2 6 2 2" xfId="21789" xr:uid="{00000000-0005-0000-0000-000097080000}"/>
    <cellStyle name="20% - Accent6 5 2 6 3" xfId="21786" xr:uid="{00000000-0005-0000-0000-000098080000}"/>
    <cellStyle name="20% - Accent6 5 2 7" xfId="2787" xr:uid="{00000000-0005-0000-0000-000099080000}"/>
    <cellStyle name="20% - Accent6 5 2 7 2" xfId="21792" xr:uid="{00000000-0005-0000-0000-00009A080000}"/>
    <cellStyle name="20% - Accent6 5 2 8" xfId="21751" xr:uid="{00000000-0005-0000-0000-00009B080000}"/>
    <cellStyle name="20% - Accent6 5 3" xfId="2789" xr:uid="{00000000-0005-0000-0000-00009C080000}"/>
    <cellStyle name="20% - Accent6 5 3 2" xfId="2792" xr:uid="{00000000-0005-0000-0000-00009D080000}"/>
    <cellStyle name="20% - Accent6 5 3 2 2" xfId="2795" xr:uid="{00000000-0005-0000-0000-00009E080000}"/>
    <cellStyle name="20% - Accent6 5 3 2 2 2" xfId="2798" xr:uid="{00000000-0005-0000-0000-00009F080000}"/>
    <cellStyle name="20% - Accent6 5 3 2 2 2 2" xfId="21801" xr:uid="{00000000-0005-0000-0000-0000A0080000}"/>
    <cellStyle name="20% - Accent6 5 3 2 2 3" xfId="21798" xr:uid="{00000000-0005-0000-0000-0000A1080000}"/>
    <cellStyle name="20% - Accent6 5 3 2 3" xfId="1486" xr:uid="{00000000-0005-0000-0000-0000A2080000}"/>
    <cellStyle name="20% - Accent6 5 3 2 3 2" xfId="20856" xr:uid="{00000000-0005-0000-0000-0000A3080000}"/>
    <cellStyle name="20% - Accent6 5 3 2 4" xfId="21796" xr:uid="{00000000-0005-0000-0000-0000A4080000}"/>
    <cellStyle name="20% - Accent6 5 3 3" xfId="2799" xr:uid="{00000000-0005-0000-0000-0000A5080000}"/>
    <cellStyle name="20% - Accent6 5 3 3 2" xfId="2802" xr:uid="{00000000-0005-0000-0000-0000A6080000}"/>
    <cellStyle name="20% - Accent6 5 3 3 2 2" xfId="21804" xr:uid="{00000000-0005-0000-0000-0000A7080000}"/>
    <cellStyle name="20% - Accent6 5 3 3 3" xfId="21802" xr:uid="{00000000-0005-0000-0000-0000A8080000}"/>
    <cellStyle name="20% - Accent6 5 3 4" xfId="2803" xr:uid="{00000000-0005-0000-0000-0000A9080000}"/>
    <cellStyle name="20% - Accent6 5 3 4 2" xfId="21805" xr:uid="{00000000-0005-0000-0000-0000AA080000}"/>
    <cellStyle name="20% - Accent6 5 3 5" xfId="21794" xr:uid="{00000000-0005-0000-0000-0000AB080000}"/>
    <cellStyle name="20% - Accent6 5 4" xfId="2031" xr:uid="{00000000-0005-0000-0000-0000AC080000}"/>
    <cellStyle name="20% - Accent6 5 4 2" xfId="2037" xr:uid="{00000000-0005-0000-0000-0000AD080000}"/>
    <cellStyle name="20% - Accent6 5 4 2 2" xfId="2040" xr:uid="{00000000-0005-0000-0000-0000AE080000}"/>
    <cellStyle name="20% - Accent6 5 4 2 2 2" xfId="2804" xr:uid="{00000000-0005-0000-0000-0000AF080000}"/>
    <cellStyle name="20% - Accent6 5 4 2 2 2 2" xfId="21806" xr:uid="{00000000-0005-0000-0000-0000B0080000}"/>
    <cellStyle name="20% - Accent6 5 4 2 2 3" xfId="21276" xr:uid="{00000000-0005-0000-0000-0000B1080000}"/>
    <cellStyle name="20% - Accent6 5 4 2 3" xfId="1604" xr:uid="{00000000-0005-0000-0000-0000B2080000}"/>
    <cellStyle name="20% - Accent6 5 4 2 3 2" xfId="20934" xr:uid="{00000000-0005-0000-0000-0000B3080000}"/>
    <cellStyle name="20% - Accent6 5 4 2 4" xfId="21273" xr:uid="{00000000-0005-0000-0000-0000B4080000}"/>
    <cellStyle name="20% - Accent6 5 4 3" xfId="2044" xr:uid="{00000000-0005-0000-0000-0000B5080000}"/>
    <cellStyle name="20% - Accent6 5 4 3 2" xfId="2805" xr:uid="{00000000-0005-0000-0000-0000B6080000}"/>
    <cellStyle name="20% - Accent6 5 4 3 2 2" xfId="21807" xr:uid="{00000000-0005-0000-0000-0000B7080000}"/>
    <cellStyle name="20% - Accent6 5 4 3 3" xfId="21279" xr:uid="{00000000-0005-0000-0000-0000B8080000}"/>
    <cellStyle name="20% - Accent6 5 4 4" xfId="2806" xr:uid="{00000000-0005-0000-0000-0000B9080000}"/>
    <cellStyle name="20% - Accent6 5 4 4 2" xfId="21808" xr:uid="{00000000-0005-0000-0000-0000BA080000}"/>
    <cellStyle name="20% - Accent6 5 4 5" xfId="21270" xr:uid="{00000000-0005-0000-0000-0000BB080000}"/>
    <cellStyle name="20% - Accent6 5 5" xfId="2051" xr:uid="{00000000-0005-0000-0000-0000BC080000}"/>
    <cellStyle name="20% - Accent6 5 5 2" xfId="2057" xr:uid="{00000000-0005-0000-0000-0000BD080000}"/>
    <cellStyle name="20% - Accent6 5 5 2 2" xfId="2807" xr:uid="{00000000-0005-0000-0000-0000BE080000}"/>
    <cellStyle name="20% - Accent6 5 5 2 2 2" xfId="2808" xr:uid="{00000000-0005-0000-0000-0000BF080000}"/>
    <cellStyle name="20% - Accent6 5 5 2 2 2 2" xfId="21810" xr:uid="{00000000-0005-0000-0000-0000C0080000}"/>
    <cellStyle name="20% - Accent6 5 5 2 2 3" xfId="21809" xr:uid="{00000000-0005-0000-0000-0000C1080000}"/>
    <cellStyle name="20% - Accent6 5 5 2 3" xfId="1728" xr:uid="{00000000-0005-0000-0000-0000C2080000}"/>
    <cellStyle name="20% - Accent6 5 5 2 3 2" xfId="21030" xr:uid="{00000000-0005-0000-0000-0000C3080000}"/>
    <cellStyle name="20% - Accent6 5 5 2 4" xfId="21285" xr:uid="{00000000-0005-0000-0000-0000C4080000}"/>
    <cellStyle name="20% - Accent6 5 5 3" xfId="2812" xr:uid="{00000000-0005-0000-0000-0000C5080000}"/>
    <cellStyle name="20% - Accent6 5 5 3 2" xfId="2815" xr:uid="{00000000-0005-0000-0000-0000C6080000}"/>
    <cellStyle name="20% - Accent6 5 5 3 2 2" xfId="21816" xr:uid="{00000000-0005-0000-0000-0000C7080000}"/>
    <cellStyle name="20% - Accent6 5 5 3 3" xfId="21813" xr:uid="{00000000-0005-0000-0000-0000C8080000}"/>
    <cellStyle name="20% - Accent6 5 5 4" xfId="2816" xr:uid="{00000000-0005-0000-0000-0000C9080000}"/>
    <cellStyle name="20% - Accent6 5 5 4 2" xfId="21817" xr:uid="{00000000-0005-0000-0000-0000CA080000}"/>
    <cellStyle name="20% - Accent6 5 5 5" xfId="21282" xr:uid="{00000000-0005-0000-0000-0000CB080000}"/>
    <cellStyle name="20% - Accent6 5 6" xfId="2065" xr:uid="{00000000-0005-0000-0000-0000CC080000}"/>
    <cellStyle name="20% - Accent6 5 6 2" xfId="2823" xr:uid="{00000000-0005-0000-0000-0000CD080000}"/>
    <cellStyle name="20% - Accent6 5 6 2 2" xfId="2825" xr:uid="{00000000-0005-0000-0000-0000CE080000}"/>
    <cellStyle name="20% - Accent6 5 6 2 2 2" xfId="21820" xr:uid="{00000000-0005-0000-0000-0000CF080000}"/>
    <cellStyle name="20% - Accent6 5 6 2 3" xfId="21819" xr:uid="{00000000-0005-0000-0000-0000D0080000}"/>
    <cellStyle name="20% - Accent6 5 6 3" xfId="2830" xr:uid="{00000000-0005-0000-0000-0000D1080000}"/>
    <cellStyle name="20% - Accent6 5 6 3 2" xfId="21822" xr:uid="{00000000-0005-0000-0000-0000D2080000}"/>
    <cellStyle name="20% - Accent6 5 6 4" xfId="21288" xr:uid="{00000000-0005-0000-0000-0000D3080000}"/>
    <cellStyle name="20% - Accent6 5 7" xfId="2832" xr:uid="{00000000-0005-0000-0000-0000D4080000}"/>
    <cellStyle name="20% - Accent6 5 7 2" xfId="2836" xr:uid="{00000000-0005-0000-0000-0000D5080000}"/>
    <cellStyle name="20% - Accent6 5 7 2 2" xfId="21826" xr:uid="{00000000-0005-0000-0000-0000D6080000}"/>
    <cellStyle name="20% - Accent6 5 7 3" xfId="21823" xr:uid="{00000000-0005-0000-0000-0000D7080000}"/>
    <cellStyle name="20% - Accent6 5 8" xfId="2840" xr:uid="{00000000-0005-0000-0000-0000D8080000}"/>
    <cellStyle name="20% - Accent6 5 8 2" xfId="21829" xr:uid="{00000000-0005-0000-0000-0000D9080000}"/>
    <cellStyle name="20% - Accent6 5 9" xfId="21748" xr:uid="{00000000-0005-0000-0000-0000DA080000}"/>
    <cellStyle name="20% - Accent6 6" xfId="2842" xr:uid="{00000000-0005-0000-0000-0000DB080000}"/>
    <cellStyle name="20% - Accent6 6 2" xfId="2844" xr:uid="{00000000-0005-0000-0000-0000DC080000}"/>
    <cellStyle name="20% - Accent6 6 2 2" xfId="2848" xr:uid="{00000000-0005-0000-0000-0000DD080000}"/>
    <cellStyle name="20% - Accent6 6 2 2 2" xfId="1902" xr:uid="{00000000-0005-0000-0000-0000DE080000}"/>
    <cellStyle name="20% - Accent6 6 2 2 2 2" xfId="21170" xr:uid="{00000000-0005-0000-0000-0000DF080000}"/>
    <cellStyle name="20% - Accent6 6 2 2 3" xfId="21833" xr:uid="{00000000-0005-0000-0000-0000E0080000}"/>
    <cellStyle name="20% - Accent6 6 2 3" xfId="1688" xr:uid="{00000000-0005-0000-0000-0000E1080000}"/>
    <cellStyle name="20% - Accent6 6 2 3 2" xfId="20997" xr:uid="{00000000-0005-0000-0000-0000E2080000}"/>
    <cellStyle name="20% - Accent6 6 2 4" xfId="21832" xr:uid="{00000000-0005-0000-0000-0000E3080000}"/>
    <cellStyle name="20% - Accent6 6 3" xfId="2850" xr:uid="{00000000-0005-0000-0000-0000E4080000}"/>
    <cellStyle name="20% - Accent6 6 3 2" xfId="2853" xr:uid="{00000000-0005-0000-0000-0000E5080000}"/>
    <cellStyle name="20% - Accent6 6 3 2 2" xfId="21836" xr:uid="{00000000-0005-0000-0000-0000E6080000}"/>
    <cellStyle name="20% - Accent6 6 3 3" xfId="21835" xr:uid="{00000000-0005-0000-0000-0000E7080000}"/>
    <cellStyle name="20% - Accent6 6 4" xfId="2069" xr:uid="{00000000-0005-0000-0000-0000E8080000}"/>
    <cellStyle name="20% - Accent6 6 4 2" xfId="21290" xr:uid="{00000000-0005-0000-0000-0000E9080000}"/>
    <cellStyle name="20% - Accent6 6 5" xfId="21831" xr:uid="{00000000-0005-0000-0000-0000EA080000}"/>
    <cellStyle name="20% - Accent6 7" xfId="2855" xr:uid="{00000000-0005-0000-0000-0000EB080000}"/>
    <cellStyle name="20% - Accent6 7 2" xfId="2857" xr:uid="{00000000-0005-0000-0000-0000EC080000}"/>
    <cellStyle name="20% - Accent6 7 2 2" xfId="2858" xr:uid="{00000000-0005-0000-0000-0000ED080000}"/>
    <cellStyle name="20% - Accent6 7 2 2 2" xfId="2859" xr:uid="{00000000-0005-0000-0000-0000EE080000}"/>
    <cellStyle name="20% - Accent6 7 2 2 2 2" xfId="21841" xr:uid="{00000000-0005-0000-0000-0000EF080000}"/>
    <cellStyle name="20% - Accent6 7 2 2 3" xfId="21840" xr:uid="{00000000-0005-0000-0000-0000F0080000}"/>
    <cellStyle name="20% - Accent6 7 2 3" xfId="336" xr:uid="{00000000-0005-0000-0000-0000F1080000}"/>
    <cellStyle name="20% - Accent6 7 2 3 2" xfId="20060" xr:uid="{00000000-0005-0000-0000-0000F2080000}"/>
    <cellStyle name="20% - Accent6 7 2 4" xfId="21839" xr:uid="{00000000-0005-0000-0000-0000F3080000}"/>
    <cellStyle name="20% - Accent6 7 3" xfId="2860" xr:uid="{00000000-0005-0000-0000-0000F4080000}"/>
    <cellStyle name="20% - Accent6 7 3 2" xfId="2861" xr:uid="{00000000-0005-0000-0000-0000F5080000}"/>
    <cellStyle name="20% - Accent6 7 3 2 2" xfId="21843" xr:uid="{00000000-0005-0000-0000-0000F6080000}"/>
    <cellStyle name="20% - Accent6 7 3 3" xfId="21842" xr:uid="{00000000-0005-0000-0000-0000F7080000}"/>
    <cellStyle name="20% - Accent6 7 4" xfId="2077" xr:uid="{00000000-0005-0000-0000-0000F8080000}"/>
    <cellStyle name="20% - Accent6 7 4 2" xfId="21295" xr:uid="{00000000-0005-0000-0000-0000F9080000}"/>
    <cellStyle name="20% - Accent6 7 5" xfId="21838" xr:uid="{00000000-0005-0000-0000-0000FA080000}"/>
    <cellStyle name="20% - Accent6 8" xfId="2864" xr:uid="{00000000-0005-0000-0000-0000FB080000}"/>
    <cellStyle name="20% - Accent6 8 2" xfId="2865" xr:uid="{00000000-0005-0000-0000-0000FC080000}"/>
    <cellStyle name="20% - Accent6 8 2 2" xfId="2866" xr:uid="{00000000-0005-0000-0000-0000FD080000}"/>
    <cellStyle name="20% - Accent6 8 2 2 2" xfId="2867" xr:uid="{00000000-0005-0000-0000-0000FE080000}"/>
    <cellStyle name="20% - Accent6 8 2 2 2 2" xfId="21847" xr:uid="{00000000-0005-0000-0000-0000FF080000}"/>
    <cellStyle name="20% - Accent6 8 2 2 3" xfId="21846" xr:uid="{00000000-0005-0000-0000-000000090000}"/>
    <cellStyle name="20% - Accent6 8 2 3" xfId="1713" xr:uid="{00000000-0005-0000-0000-000001090000}"/>
    <cellStyle name="20% - Accent6 8 2 3 2" xfId="21019" xr:uid="{00000000-0005-0000-0000-000002090000}"/>
    <cellStyle name="20% - Accent6 8 2 4" xfId="21845" xr:uid="{00000000-0005-0000-0000-000003090000}"/>
    <cellStyle name="20% - Accent6 8 3" xfId="2868" xr:uid="{00000000-0005-0000-0000-000004090000}"/>
    <cellStyle name="20% - Accent6 8 3 2" xfId="2869" xr:uid="{00000000-0005-0000-0000-000005090000}"/>
    <cellStyle name="20% - Accent6 8 3 2 2" xfId="21849" xr:uid="{00000000-0005-0000-0000-000006090000}"/>
    <cellStyle name="20% - Accent6 8 3 3" xfId="21848" xr:uid="{00000000-0005-0000-0000-000007090000}"/>
    <cellStyle name="20% - Accent6 8 4" xfId="2088" xr:uid="{00000000-0005-0000-0000-000008090000}"/>
    <cellStyle name="20% - Accent6 8 4 2" xfId="21300" xr:uid="{00000000-0005-0000-0000-000009090000}"/>
    <cellStyle name="20% - Accent6 8 5" xfId="21844" xr:uid="{00000000-0005-0000-0000-00000A090000}"/>
    <cellStyle name="20% - Accent6 9" xfId="2872" xr:uid="{00000000-0005-0000-0000-00000B090000}"/>
    <cellStyle name="20% - Accent6 9 2" xfId="2873" xr:uid="{00000000-0005-0000-0000-00000C090000}"/>
    <cellStyle name="20% - Accent6 9 2 2" xfId="2874" xr:uid="{00000000-0005-0000-0000-00000D090000}"/>
    <cellStyle name="20% - Accent6 9 2 2 2" xfId="2875" xr:uid="{00000000-0005-0000-0000-00000E090000}"/>
    <cellStyle name="20% - Accent6 9 2 2 2 2" xfId="21853" xr:uid="{00000000-0005-0000-0000-00000F090000}"/>
    <cellStyle name="20% - Accent6 9 2 2 3" xfId="21852" xr:uid="{00000000-0005-0000-0000-000010090000}"/>
    <cellStyle name="20% - Accent6 9 2 3" xfId="2876" xr:uid="{00000000-0005-0000-0000-000011090000}"/>
    <cellStyle name="20% - Accent6 9 2 3 2" xfId="21854" xr:uid="{00000000-0005-0000-0000-000012090000}"/>
    <cellStyle name="20% - Accent6 9 2 4" xfId="21851" xr:uid="{00000000-0005-0000-0000-000013090000}"/>
    <cellStyle name="20% - Accent6 9 3" xfId="1825" xr:uid="{00000000-0005-0000-0000-000014090000}"/>
    <cellStyle name="20% - Accent6 9 3 2" xfId="2877" xr:uid="{00000000-0005-0000-0000-000015090000}"/>
    <cellStyle name="20% - Accent6 9 3 2 2" xfId="21855" xr:uid="{00000000-0005-0000-0000-000016090000}"/>
    <cellStyle name="20% - Accent6 9 3 3" xfId="21118" xr:uid="{00000000-0005-0000-0000-000017090000}"/>
    <cellStyle name="20% - Accent6 9 4" xfId="2878" xr:uid="{00000000-0005-0000-0000-000018090000}"/>
    <cellStyle name="20% - Accent6 9 4 2" xfId="21856" xr:uid="{00000000-0005-0000-0000-000019090000}"/>
    <cellStyle name="20% - Accent6 9 5" xfId="21850" xr:uid="{00000000-0005-0000-0000-00001A090000}"/>
    <cellStyle name="2decimal" xfId="2882" xr:uid="{00000000-0005-0000-0000-00001B090000}"/>
    <cellStyle name="40% - Accent1" xfId="19724" builtinId="31" customBuiltin="1"/>
    <cellStyle name="40% - Accent1 10" xfId="2888" xr:uid="{00000000-0005-0000-0000-00001D090000}"/>
    <cellStyle name="40% - Accent1 10 2" xfId="21860" xr:uid="{00000000-0005-0000-0000-00001E090000}"/>
    <cellStyle name="40% - Accent1 11" xfId="19762" xr:uid="{00000000-0005-0000-0000-00001F090000}"/>
    <cellStyle name="40% - Accent1 11 2" xfId="29326" xr:uid="{00000000-0005-0000-0000-000020090000}"/>
    <cellStyle name="40% - Accent1 12" xfId="29305" xr:uid="{00000000-0005-0000-0000-000021090000}"/>
    <cellStyle name="40% - Accent1 2" xfId="2891" xr:uid="{00000000-0005-0000-0000-000022090000}"/>
    <cellStyle name="40% - Accent1 2 2" xfId="2892" xr:uid="{00000000-0005-0000-0000-000023090000}"/>
    <cellStyle name="40% - Accent1 2 2 2" xfId="2894" xr:uid="{00000000-0005-0000-0000-000024090000}"/>
    <cellStyle name="40% - Accent1 2 3" xfId="2895" xr:uid="{00000000-0005-0000-0000-000025090000}"/>
    <cellStyle name="40% - Accent1 2 3 2" xfId="2896" xr:uid="{00000000-0005-0000-0000-000026090000}"/>
    <cellStyle name="40% - Accent1 2 3 2 2" xfId="2403" xr:uid="{00000000-0005-0000-0000-000027090000}"/>
    <cellStyle name="40% - Accent1 2 3 2 2 2" xfId="2897" xr:uid="{00000000-0005-0000-0000-000028090000}"/>
    <cellStyle name="40% - Accent1 2 3 2 2 2 2" xfId="21865" xr:uid="{00000000-0005-0000-0000-000029090000}"/>
    <cellStyle name="40% - Accent1 2 3 2 2 3" xfId="21538" xr:uid="{00000000-0005-0000-0000-00002A090000}"/>
    <cellStyle name="40% - Accent1 2 3 2 3" xfId="2899" xr:uid="{00000000-0005-0000-0000-00002B090000}"/>
    <cellStyle name="40% - Accent1 2 3 2 3 2" xfId="21867" xr:uid="{00000000-0005-0000-0000-00002C090000}"/>
    <cellStyle name="40% - Accent1 2 3 2 4" xfId="21864" xr:uid="{00000000-0005-0000-0000-00002D090000}"/>
    <cellStyle name="40% - Accent1 2 3 3" xfId="2901" xr:uid="{00000000-0005-0000-0000-00002E090000}"/>
    <cellStyle name="40% - Accent1 2 3 3 2" xfId="2903" xr:uid="{00000000-0005-0000-0000-00002F090000}"/>
    <cellStyle name="40% - Accent1 2 3 3 2 2" xfId="21871" xr:uid="{00000000-0005-0000-0000-000030090000}"/>
    <cellStyle name="40% - Accent1 2 3 3 3" xfId="21869" xr:uid="{00000000-0005-0000-0000-000031090000}"/>
    <cellStyle name="40% - Accent1 2 3 4" xfId="2907" xr:uid="{00000000-0005-0000-0000-000032090000}"/>
    <cellStyle name="40% - Accent1 2 3 4 2" xfId="21874" xr:uid="{00000000-0005-0000-0000-000033090000}"/>
    <cellStyle name="40% - Accent1 2 3 5" xfId="21863" xr:uid="{00000000-0005-0000-0000-000034090000}"/>
    <cellStyle name="40% - Accent1 2 4" xfId="2913" xr:uid="{00000000-0005-0000-0000-000035090000}"/>
    <cellStyle name="40% - Accent1 3" xfId="1210" xr:uid="{00000000-0005-0000-0000-000036090000}"/>
    <cellStyle name="40% - Accent1 3 2" xfId="2915" xr:uid="{00000000-0005-0000-0000-000037090000}"/>
    <cellStyle name="40% - Accent1 3 2 2" xfId="2918" xr:uid="{00000000-0005-0000-0000-000038090000}"/>
    <cellStyle name="40% - Accent1 3 2 2 2" xfId="2924" xr:uid="{00000000-0005-0000-0000-000039090000}"/>
    <cellStyle name="40% - Accent1 3 2 3" xfId="2925" xr:uid="{00000000-0005-0000-0000-00003A090000}"/>
    <cellStyle name="40% - Accent1 3 2 3 2" xfId="2926" xr:uid="{00000000-0005-0000-0000-00003B090000}"/>
    <cellStyle name="40% - Accent1 3 2 3 2 2" xfId="2928" xr:uid="{00000000-0005-0000-0000-00003C090000}"/>
    <cellStyle name="40% - Accent1 3 2 3 2 2 2" xfId="21889" xr:uid="{00000000-0005-0000-0000-00003D090000}"/>
    <cellStyle name="40% - Accent1 3 2 3 2 3" xfId="21887" xr:uid="{00000000-0005-0000-0000-00003E090000}"/>
    <cellStyle name="40% - Accent1 3 2 3 3" xfId="2929" xr:uid="{00000000-0005-0000-0000-00003F090000}"/>
    <cellStyle name="40% - Accent1 3 2 3 3 2" xfId="21890" xr:uid="{00000000-0005-0000-0000-000040090000}"/>
    <cellStyle name="40% - Accent1 3 2 3 4" xfId="21886" xr:uid="{00000000-0005-0000-0000-000041090000}"/>
    <cellStyle name="40% - Accent1 3 2 4" xfId="2930" xr:uid="{00000000-0005-0000-0000-000042090000}"/>
    <cellStyle name="40% - Accent1 3 2 4 2" xfId="2932" xr:uid="{00000000-0005-0000-0000-000043090000}"/>
    <cellStyle name="40% - Accent1 3 2 4 2 2" xfId="21893" xr:uid="{00000000-0005-0000-0000-000044090000}"/>
    <cellStyle name="40% - Accent1 3 2 4 3" xfId="21891" xr:uid="{00000000-0005-0000-0000-000045090000}"/>
    <cellStyle name="40% - Accent1 3 2 5" xfId="2934" xr:uid="{00000000-0005-0000-0000-000046090000}"/>
    <cellStyle name="40% - Accent1 3 2 5 2" xfId="21894" xr:uid="{00000000-0005-0000-0000-000047090000}"/>
    <cellStyle name="40% - Accent1 3 2 6" xfId="21880" xr:uid="{00000000-0005-0000-0000-000048090000}"/>
    <cellStyle name="40% - Accent1 3 3" xfId="2935" xr:uid="{00000000-0005-0000-0000-000049090000}"/>
    <cellStyle name="40% - Accent1 3 3 2" xfId="2938" xr:uid="{00000000-0005-0000-0000-00004A090000}"/>
    <cellStyle name="40% - Accent1 3 4" xfId="2942" xr:uid="{00000000-0005-0000-0000-00004B090000}"/>
    <cellStyle name="40% - Accent1 3 4 2" xfId="2943" xr:uid="{00000000-0005-0000-0000-00004C090000}"/>
    <cellStyle name="40% - Accent1 3 5" xfId="2947" xr:uid="{00000000-0005-0000-0000-00004D090000}"/>
    <cellStyle name="40% - Accent1 4" xfId="1043" xr:uid="{00000000-0005-0000-0000-00004E090000}"/>
    <cellStyle name="40% - Accent1 4 10" xfId="20528" xr:uid="{00000000-0005-0000-0000-00004F090000}"/>
    <cellStyle name="40% - Accent1 4 2" xfId="1046" xr:uid="{00000000-0005-0000-0000-000050090000}"/>
    <cellStyle name="40% - Accent1 4 2 2" xfId="1050" xr:uid="{00000000-0005-0000-0000-000051090000}"/>
    <cellStyle name="40% - Accent1 4 2 2 2" xfId="2948" xr:uid="{00000000-0005-0000-0000-000052090000}"/>
    <cellStyle name="40% - Accent1 4 2 2 2 2" xfId="2949" xr:uid="{00000000-0005-0000-0000-000053090000}"/>
    <cellStyle name="40% - Accent1 4 2 2 2 2 2" xfId="2747" xr:uid="{00000000-0005-0000-0000-000054090000}"/>
    <cellStyle name="40% - Accent1 4 2 2 2 2 2 2" xfId="21769" xr:uid="{00000000-0005-0000-0000-000055090000}"/>
    <cellStyle name="40% - Accent1 4 2 2 2 2 3" xfId="21900" xr:uid="{00000000-0005-0000-0000-000056090000}"/>
    <cellStyle name="40% - Accent1 4 2 2 2 3" xfId="2950" xr:uid="{00000000-0005-0000-0000-000057090000}"/>
    <cellStyle name="40% - Accent1 4 2 2 2 3 2" xfId="21901" xr:uid="{00000000-0005-0000-0000-000058090000}"/>
    <cellStyle name="40% - Accent1 4 2 2 2 4" xfId="21899" xr:uid="{00000000-0005-0000-0000-000059090000}"/>
    <cellStyle name="40% - Accent1 4 2 2 3" xfId="2951" xr:uid="{00000000-0005-0000-0000-00005A090000}"/>
    <cellStyle name="40% - Accent1 4 2 2 3 2" xfId="2952" xr:uid="{00000000-0005-0000-0000-00005B090000}"/>
    <cellStyle name="40% - Accent1 4 2 2 3 2 2" xfId="21903" xr:uid="{00000000-0005-0000-0000-00005C090000}"/>
    <cellStyle name="40% - Accent1 4 2 2 3 3" xfId="21902" xr:uid="{00000000-0005-0000-0000-00005D090000}"/>
    <cellStyle name="40% - Accent1 4 2 2 4" xfId="2953" xr:uid="{00000000-0005-0000-0000-00005E090000}"/>
    <cellStyle name="40% - Accent1 4 2 2 4 2" xfId="21904" xr:uid="{00000000-0005-0000-0000-00005F090000}"/>
    <cellStyle name="40% - Accent1 4 2 2 5" xfId="20532" xr:uid="{00000000-0005-0000-0000-000060090000}"/>
    <cellStyle name="40% - Accent1 4 2 3" xfId="2954" xr:uid="{00000000-0005-0000-0000-000061090000}"/>
    <cellStyle name="40% - Accent1 4 2 3 2" xfId="2955" xr:uid="{00000000-0005-0000-0000-000062090000}"/>
    <cellStyle name="40% - Accent1 4 2 3 2 2" xfId="2958" xr:uid="{00000000-0005-0000-0000-000063090000}"/>
    <cellStyle name="40% - Accent1 4 2 3 2 2 2" xfId="2959" xr:uid="{00000000-0005-0000-0000-000064090000}"/>
    <cellStyle name="40% - Accent1 4 2 3 2 2 2 2" xfId="21910" xr:uid="{00000000-0005-0000-0000-000065090000}"/>
    <cellStyle name="40% - Accent1 4 2 3 2 2 3" xfId="21909" xr:uid="{00000000-0005-0000-0000-000066090000}"/>
    <cellStyle name="40% - Accent1 4 2 3 2 3" xfId="2960" xr:uid="{00000000-0005-0000-0000-000067090000}"/>
    <cellStyle name="40% - Accent1 4 2 3 2 3 2" xfId="21911" xr:uid="{00000000-0005-0000-0000-000068090000}"/>
    <cellStyle name="40% - Accent1 4 2 3 2 4" xfId="21906" xr:uid="{00000000-0005-0000-0000-000069090000}"/>
    <cellStyle name="40% - Accent1 4 2 3 3" xfId="2961" xr:uid="{00000000-0005-0000-0000-00006A090000}"/>
    <cellStyle name="40% - Accent1 4 2 3 3 2" xfId="2962" xr:uid="{00000000-0005-0000-0000-00006B090000}"/>
    <cellStyle name="40% - Accent1 4 2 3 3 2 2" xfId="21913" xr:uid="{00000000-0005-0000-0000-00006C090000}"/>
    <cellStyle name="40% - Accent1 4 2 3 3 3" xfId="21912" xr:uid="{00000000-0005-0000-0000-00006D090000}"/>
    <cellStyle name="40% - Accent1 4 2 3 4" xfId="2963" xr:uid="{00000000-0005-0000-0000-00006E090000}"/>
    <cellStyle name="40% - Accent1 4 2 3 4 2" xfId="21914" xr:uid="{00000000-0005-0000-0000-00006F090000}"/>
    <cellStyle name="40% - Accent1 4 2 3 5" xfId="21905" xr:uid="{00000000-0005-0000-0000-000070090000}"/>
    <cellStyle name="40% - Accent1 4 2 4" xfId="2964" xr:uid="{00000000-0005-0000-0000-000071090000}"/>
    <cellStyle name="40% - Accent1 4 2 4 2" xfId="2965" xr:uid="{00000000-0005-0000-0000-000072090000}"/>
    <cellStyle name="40% - Accent1 4 2 4 2 2" xfId="2968" xr:uid="{00000000-0005-0000-0000-000073090000}"/>
    <cellStyle name="40% - Accent1 4 2 4 2 2 2" xfId="2969" xr:uid="{00000000-0005-0000-0000-000074090000}"/>
    <cellStyle name="40% - Accent1 4 2 4 2 2 2 2" xfId="21918" xr:uid="{00000000-0005-0000-0000-000075090000}"/>
    <cellStyle name="40% - Accent1 4 2 4 2 2 3" xfId="21917" xr:uid="{00000000-0005-0000-0000-000076090000}"/>
    <cellStyle name="40% - Accent1 4 2 4 2 3" xfId="2974" xr:uid="{00000000-0005-0000-0000-000077090000}"/>
    <cellStyle name="40% - Accent1 4 2 4 2 3 2" xfId="21922" xr:uid="{00000000-0005-0000-0000-000078090000}"/>
    <cellStyle name="40% - Accent1 4 2 4 2 4" xfId="21916" xr:uid="{00000000-0005-0000-0000-000079090000}"/>
    <cellStyle name="40% - Accent1 4 2 4 3" xfId="2975" xr:uid="{00000000-0005-0000-0000-00007A090000}"/>
    <cellStyle name="40% - Accent1 4 2 4 3 2" xfId="2978" xr:uid="{00000000-0005-0000-0000-00007B090000}"/>
    <cellStyle name="40% - Accent1 4 2 4 3 2 2" xfId="21925" xr:uid="{00000000-0005-0000-0000-00007C090000}"/>
    <cellStyle name="40% - Accent1 4 2 4 3 3" xfId="21923" xr:uid="{00000000-0005-0000-0000-00007D090000}"/>
    <cellStyle name="40% - Accent1 4 2 4 4" xfId="2982" xr:uid="{00000000-0005-0000-0000-00007E090000}"/>
    <cellStyle name="40% - Accent1 4 2 4 4 2" xfId="21928" xr:uid="{00000000-0005-0000-0000-00007F090000}"/>
    <cellStyle name="40% - Accent1 4 2 4 5" xfId="21915" xr:uid="{00000000-0005-0000-0000-000080090000}"/>
    <cellStyle name="40% - Accent1 4 2 5" xfId="2984" xr:uid="{00000000-0005-0000-0000-000081090000}"/>
    <cellStyle name="40% - Accent1 4 2 5 2" xfId="2985" xr:uid="{00000000-0005-0000-0000-000082090000}"/>
    <cellStyle name="40% - Accent1 4 2 6" xfId="2987" xr:uid="{00000000-0005-0000-0000-000083090000}"/>
    <cellStyle name="40% - Accent1 4 2 6 2" xfId="2988" xr:uid="{00000000-0005-0000-0000-000084090000}"/>
    <cellStyle name="40% - Accent1 4 2 6 2 2" xfId="2989" xr:uid="{00000000-0005-0000-0000-000085090000}"/>
    <cellStyle name="40% - Accent1 4 2 6 2 2 2" xfId="21933" xr:uid="{00000000-0005-0000-0000-000086090000}"/>
    <cellStyle name="40% - Accent1 4 2 6 2 3" xfId="21932" xr:uid="{00000000-0005-0000-0000-000087090000}"/>
    <cellStyle name="40% - Accent1 4 2 6 3" xfId="1470" xr:uid="{00000000-0005-0000-0000-000088090000}"/>
    <cellStyle name="40% - Accent1 4 2 6 3 2" xfId="20848" xr:uid="{00000000-0005-0000-0000-000089090000}"/>
    <cellStyle name="40% - Accent1 4 2 6 4" xfId="21931" xr:uid="{00000000-0005-0000-0000-00008A090000}"/>
    <cellStyle name="40% - Accent1 4 2 7" xfId="2794" xr:uid="{00000000-0005-0000-0000-00008B090000}"/>
    <cellStyle name="40% - Accent1 4 2 7 2" xfId="2797" xr:uid="{00000000-0005-0000-0000-00008C090000}"/>
    <cellStyle name="40% - Accent1 4 2 7 2 2" xfId="21800" xr:uid="{00000000-0005-0000-0000-00008D090000}"/>
    <cellStyle name="40% - Accent1 4 2 7 3" xfId="21797" xr:uid="{00000000-0005-0000-0000-00008E090000}"/>
    <cellStyle name="40% - Accent1 4 2 8" xfId="2801" xr:uid="{00000000-0005-0000-0000-00008F090000}"/>
    <cellStyle name="40% - Accent1 4 2 8 2" xfId="21803" xr:uid="{00000000-0005-0000-0000-000090090000}"/>
    <cellStyle name="40% - Accent1 4 2 9" xfId="20530" xr:uid="{00000000-0005-0000-0000-000091090000}"/>
    <cellStyle name="40% - Accent1 4 3" xfId="1053" xr:uid="{00000000-0005-0000-0000-000092090000}"/>
    <cellStyle name="40% - Accent1 4 3 2" xfId="46" xr:uid="{00000000-0005-0000-0000-000093090000}"/>
    <cellStyle name="40% - Accent1 4 3 2 2" xfId="1060" xr:uid="{00000000-0005-0000-0000-000094090000}"/>
    <cellStyle name="40% - Accent1 4 3 2 2 2" xfId="2990" xr:uid="{00000000-0005-0000-0000-000095090000}"/>
    <cellStyle name="40% - Accent1 4 3 2 2 2 2" xfId="21934" xr:uid="{00000000-0005-0000-0000-000096090000}"/>
    <cellStyle name="40% - Accent1 4 3 2 2 3" xfId="20541" xr:uid="{00000000-0005-0000-0000-000097090000}"/>
    <cellStyle name="40% - Accent1 4 3 2 3" xfId="2992" xr:uid="{00000000-0005-0000-0000-000098090000}"/>
    <cellStyle name="40% - Accent1 4 3 2 3 2" xfId="21935" xr:uid="{00000000-0005-0000-0000-000099090000}"/>
    <cellStyle name="40% - Accent1 4 3 2 4" xfId="19888" xr:uid="{00000000-0005-0000-0000-00009A090000}"/>
    <cellStyle name="40% - Accent1 4 3 3" xfId="92" xr:uid="{00000000-0005-0000-0000-00009B090000}"/>
    <cellStyle name="40% - Accent1 4 3 3 2" xfId="2994" xr:uid="{00000000-0005-0000-0000-00009C090000}"/>
    <cellStyle name="40% - Accent1 4 3 3 2 2" xfId="21936" xr:uid="{00000000-0005-0000-0000-00009D090000}"/>
    <cellStyle name="40% - Accent1 4 3 3 3" xfId="19914" xr:uid="{00000000-0005-0000-0000-00009E090000}"/>
    <cellStyle name="40% - Accent1 4 3 4" xfId="2996" xr:uid="{00000000-0005-0000-0000-00009F090000}"/>
    <cellStyle name="40% - Accent1 4 3 4 2" xfId="21937" xr:uid="{00000000-0005-0000-0000-0000A0090000}"/>
    <cellStyle name="40% - Accent1 4 3 5" xfId="20535" xr:uid="{00000000-0005-0000-0000-0000A1090000}"/>
    <cellStyle name="40% - Accent1 4 4" xfId="1064" xr:uid="{00000000-0005-0000-0000-0000A2090000}"/>
    <cellStyle name="40% - Accent1 4 4 2" xfId="828" xr:uid="{00000000-0005-0000-0000-0000A3090000}"/>
    <cellStyle name="40% - Accent1 4 4 2 2" xfId="2999" xr:uid="{00000000-0005-0000-0000-0000A4090000}"/>
    <cellStyle name="40% - Accent1 4 4 2 2 2" xfId="3000" xr:uid="{00000000-0005-0000-0000-0000A5090000}"/>
    <cellStyle name="40% - Accent1 4 4 2 2 2 2" xfId="21940" xr:uid="{00000000-0005-0000-0000-0000A6090000}"/>
    <cellStyle name="40% - Accent1 4 4 2 2 3" xfId="21939" xr:uid="{00000000-0005-0000-0000-0000A7090000}"/>
    <cellStyle name="40% - Accent1 4 4 2 3" xfId="3003" xr:uid="{00000000-0005-0000-0000-0000A8090000}"/>
    <cellStyle name="40% - Accent1 4 4 2 3 2" xfId="21941" xr:uid="{00000000-0005-0000-0000-0000A9090000}"/>
    <cellStyle name="40% - Accent1 4 4 2 4" xfId="20361" xr:uid="{00000000-0005-0000-0000-0000AA090000}"/>
    <cellStyle name="40% - Accent1 4 4 3" xfId="3006" xr:uid="{00000000-0005-0000-0000-0000AB090000}"/>
    <cellStyle name="40% - Accent1 4 4 3 2" xfId="3008" xr:uid="{00000000-0005-0000-0000-0000AC090000}"/>
    <cellStyle name="40% - Accent1 4 4 3 2 2" xfId="21943" xr:uid="{00000000-0005-0000-0000-0000AD090000}"/>
    <cellStyle name="40% - Accent1 4 4 3 3" xfId="21942" xr:uid="{00000000-0005-0000-0000-0000AE090000}"/>
    <cellStyle name="40% - Accent1 4 4 4" xfId="3011" xr:uid="{00000000-0005-0000-0000-0000AF090000}"/>
    <cellStyle name="40% - Accent1 4 4 4 2" xfId="21945" xr:uid="{00000000-0005-0000-0000-0000B0090000}"/>
    <cellStyle name="40% - Accent1 4 4 5" xfId="20543" xr:uid="{00000000-0005-0000-0000-0000B1090000}"/>
    <cellStyle name="40% - Accent1 4 5" xfId="1067" xr:uid="{00000000-0005-0000-0000-0000B2090000}"/>
    <cellStyle name="40% - Accent1 4 5 2" xfId="3013" xr:uid="{00000000-0005-0000-0000-0000B3090000}"/>
    <cellStyle name="40% - Accent1 4 5 2 2" xfId="3015" xr:uid="{00000000-0005-0000-0000-0000B4090000}"/>
    <cellStyle name="40% - Accent1 4 5 2 2 2" xfId="3019" xr:uid="{00000000-0005-0000-0000-0000B5090000}"/>
    <cellStyle name="40% - Accent1 4 5 2 2 2 2" xfId="21952" xr:uid="{00000000-0005-0000-0000-0000B6090000}"/>
    <cellStyle name="40% - Accent1 4 5 2 2 3" xfId="21948" xr:uid="{00000000-0005-0000-0000-0000B7090000}"/>
    <cellStyle name="40% - Accent1 4 5 2 3" xfId="3023" xr:uid="{00000000-0005-0000-0000-0000B8090000}"/>
    <cellStyle name="40% - Accent1 4 5 2 3 2" xfId="21955" xr:uid="{00000000-0005-0000-0000-0000B9090000}"/>
    <cellStyle name="40% - Accent1 4 5 2 4" xfId="21946" xr:uid="{00000000-0005-0000-0000-0000BA090000}"/>
    <cellStyle name="40% - Accent1 4 5 3" xfId="3024" xr:uid="{00000000-0005-0000-0000-0000BB090000}"/>
    <cellStyle name="40% - Accent1 4 5 3 2" xfId="3025" xr:uid="{00000000-0005-0000-0000-0000BC090000}"/>
    <cellStyle name="40% - Accent1 4 5 3 2 2" xfId="21957" xr:uid="{00000000-0005-0000-0000-0000BD090000}"/>
    <cellStyle name="40% - Accent1 4 5 3 3" xfId="21956" xr:uid="{00000000-0005-0000-0000-0000BE090000}"/>
    <cellStyle name="40% - Accent1 4 5 4" xfId="3027" xr:uid="{00000000-0005-0000-0000-0000BF090000}"/>
    <cellStyle name="40% - Accent1 4 5 4 2" xfId="21959" xr:uid="{00000000-0005-0000-0000-0000C0090000}"/>
    <cellStyle name="40% - Accent1 4 5 5" xfId="20545" xr:uid="{00000000-0005-0000-0000-0000C1090000}"/>
    <cellStyle name="40% - Accent1 4 6" xfId="3030" xr:uid="{00000000-0005-0000-0000-0000C2090000}"/>
    <cellStyle name="40% - Accent1 4 6 2" xfId="563" xr:uid="{00000000-0005-0000-0000-0000C3090000}"/>
    <cellStyle name="40% - Accent1 4 7" xfId="3032" xr:uid="{00000000-0005-0000-0000-0000C4090000}"/>
    <cellStyle name="40% - Accent1 4 7 2" xfId="3035" xr:uid="{00000000-0005-0000-0000-0000C5090000}"/>
    <cellStyle name="40% - Accent1 4 7 2 2" xfId="3036" xr:uid="{00000000-0005-0000-0000-0000C6090000}"/>
    <cellStyle name="40% - Accent1 4 7 2 2 2" xfId="21963" xr:uid="{00000000-0005-0000-0000-0000C7090000}"/>
    <cellStyle name="40% - Accent1 4 7 2 3" xfId="21962" xr:uid="{00000000-0005-0000-0000-0000C8090000}"/>
    <cellStyle name="40% - Accent1 4 7 3" xfId="3037" xr:uid="{00000000-0005-0000-0000-0000C9090000}"/>
    <cellStyle name="40% - Accent1 4 7 3 2" xfId="21964" xr:uid="{00000000-0005-0000-0000-0000CA090000}"/>
    <cellStyle name="40% - Accent1 4 7 4" xfId="21960" xr:uid="{00000000-0005-0000-0000-0000CB090000}"/>
    <cellStyle name="40% - Accent1 4 8" xfId="3039" xr:uid="{00000000-0005-0000-0000-0000CC090000}"/>
    <cellStyle name="40% - Accent1 4 8 2" xfId="3041" xr:uid="{00000000-0005-0000-0000-0000CD090000}"/>
    <cellStyle name="40% - Accent1 4 8 2 2" xfId="21966" xr:uid="{00000000-0005-0000-0000-0000CE090000}"/>
    <cellStyle name="40% - Accent1 4 8 3" xfId="21965" xr:uid="{00000000-0005-0000-0000-0000CF090000}"/>
    <cellStyle name="40% - Accent1 4 9" xfId="3043" xr:uid="{00000000-0005-0000-0000-0000D0090000}"/>
    <cellStyle name="40% - Accent1 4 9 2" xfId="21968" xr:uid="{00000000-0005-0000-0000-0000D1090000}"/>
    <cellStyle name="40% - Accent1 5" xfId="1076" xr:uid="{00000000-0005-0000-0000-0000D2090000}"/>
    <cellStyle name="40% - Accent1 5 2" xfId="1087" xr:uid="{00000000-0005-0000-0000-0000D3090000}"/>
    <cellStyle name="40% - Accent1 5 2 2" xfId="3045" xr:uid="{00000000-0005-0000-0000-0000D4090000}"/>
    <cellStyle name="40% - Accent1 5 2 2 2" xfId="3047" xr:uid="{00000000-0005-0000-0000-0000D5090000}"/>
    <cellStyle name="40% - Accent1 5 2 2 2 2" xfId="3049" xr:uid="{00000000-0005-0000-0000-0000D6090000}"/>
    <cellStyle name="40% - Accent1 5 2 2 2 2 2" xfId="2412" xr:uid="{00000000-0005-0000-0000-0000D7090000}"/>
    <cellStyle name="40% - Accent1 5 2 2 2 2 2 2" xfId="21545" xr:uid="{00000000-0005-0000-0000-0000D8090000}"/>
    <cellStyle name="40% - Accent1 5 2 2 2 2 3" xfId="21973" xr:uid="{00000000-0005-0000-0000-0000D9090000}"/>
    <cellStyle name="40% - Accent1 5 2 2 2 3" xfId="3051" xr:uid="{00000000-0005-0000-0000-0000DA090000}"/>
    <cellStyle name="40% - Accent1 5 2 2 2 3 2" xfId="21974" xr:uid="{00000000-0005-0000-0000-0000DB090000}"/>
    <cellStyle name="40% - Accent1 5 2 2 2 4" xfId="21972" xr:uid="{00000000-0005-0000-0000-0000DC090000}"/>
    <cellStyle name="40% - Accent1 5 2 2 3" xfId="3054" xr:uid="{00000000-0005-0000-0000-0000DD090000}"/>
    <cellStyle name="40% - Accent1 5 2 2 3 2" xfId="3056" xr:uid="{00000000-0005-0000-0000-0000DE090000}"/>
    <cellStyle name="40% - Accent1 5 2 2 3 2 2" xfId="21976" xr:uid="{00000000-0005-0000-0000-0000DF090000}"/>
    <cellStyle name="40% - Accent1 5 2 2 3 3" xfId="21975" xr:uid="{00000000-0005-0000-0000-0000E0090000}"/>
    <cellStyle name="40% - Accent1 5 2 2 4" xfId="3057" xr:uid="{00000000-0005-0000-0000-0000E1090000}"/>
    <cellStyle name="40% - Accent1 5 2 2 4 2" xfId="21977" xr:uid="{00000000-0005-0000-0000-0000E2090000}"/>
    <cellStyle name="40% - Accent1 5 2 2 5" xfId="21970" xr:uid="{00000000-0005-0000-0000-0000E3090000}"/>
    <cellStyle name="40% - Accent1 5 2 3" xfId="3058" xr:uid="{00000000-0005-0000-0000-0000E4090000}"/>
    <cellStyle name="40% - Accent1 5 2 3 2" xfId="3060" xr:uid="{00000000-0005-0000-0000-0000E5090000}"/>
    <cellStyle name="40% - Accent1 5 2 3 2 2" xfId="3063" xr:uid="{00000000-0005-0000-0000-0000E6090000}"/>
    <cellStyle name="40% - Accent1 5 2 3 2 2 2" xfId="2782" xr:uid="{00000000-0005-0000-0000-0000E7090000}"/>
    <cellStyle name="40% - Accent1 5 2 3 2 2 2 2" xfId="21787" xr:uid="{00000000-0005-0000-0000-0000E8090000}"/>
    <cellStyle name="40% - Accent1 5 2 3 2 2 3" xfId="21983" xr:uid="{00000000-0005-0000-0000-0000E9090000}"/>
    <cellStyle name="40% - Accent1 5 2 3 2 3" xfId="3065" xr:uid="{00000000-0005-0000-0000-0000EA090000}"/>
    <cellStyle name="40% - Accent1 5 2 3 2 3 2" xfId="21985" xr:uid="{00000000-0005-0000-0000-0000EB090000}"/>
    <cellStyle name="40% - Accent1 5 2 3 2 4" xfId="21980" xr:uid="{00000000-0005-0000-0000-0000EC090000}"/>
    <cellStyle name="40% - Accent1 5 2 3 3" xfId="3067" xr:uid="{00000000-0005-0000-0000-0000ED090000}"/>
    <cellStyle name="40% - Accent1 5 2 3 3 2" xfId="3069" xr:uid="{00000000-0005-0000-0000-0000EE090000}"/>
    <cellStyle name="40% - Accent1 5 2 3 3 2 2" xfId="21989" xr:uid="{00000000-0005-0000-0000-0000EF090000}"/>
    <cellStyle name="40% - Accent1 5 2 3 3 3" xfId="21987" xr:uid="{00000000-0005-0000-0000-0000F0090000}"/>
    <cellStyle name="40% - Accent1 5 2 3 4" xfId="3071" xr:uid="{00000000-0005-0000-0000-0000F1090000}"/>
    <cellStyle name="40% - Accent1 5 2 3 4 2" xfId="21991" xr:uid="{00000000-0005-0000-0000-0000F2090000}"/>
    <cellStyle name="40% - Accent1 5 2 3 5" xfId="21978" xr:uid="{00000000-0005-0000-0000-0000F3090000}"/>
    <cellStyle name="40% - Accent1 5 2 4" xfId="3074" xr:uid="{00000000-0005-0000-0000-0000F4090000}"/>
    <cellStyle name="40% - Accent1 5 2 4 2" xfId="3075" xr:uid="{00000000-0005-0000-0000-0000F5090000}"/>
    <cellStyle name="40% - Accent1 5 2 4 2 2" xfId="3077" xr:uid="{00000000-0005-0000-0000-0000F6090000}"/>
    <cellStyle name="40% - Accent1 5 2 4 2 2 2" xfId="3081" xr:uid="{00000000-0005-0000-0000-0000F7090000}"/>
    <cellStyle name="40% - Accent1 5 2 4 2 2 2 2" xfId="21999" xr:uid="{00000000-0005-0000-0000-0000F8090000}"/>
    <cellStyle name="40% - Accent1 5 2 4 2 2 3" xfId="21995" xr:uid="{00000000-0005-0000-0000-0000F9090000}"/>
    <cellStyle name="40% - Accent1 5 2 4 2 3" xfId="3086" xr:uid="{00000000-0005-0000-0000-0000FA090000}"/>
    <cellStyle name="40% - Accent1 5 2 4 2 3 2" xfId="22004" xr:uid="{00000000-0005-0000-0000-0000FB090000}"/>
    <cellStyle name="40% - Accent1 5 2 4 2 4" xfId="21993" xr:uid="{00000000-0005-0000-0000-0000FC090000}"/>
    <cellStyle name="40% - Accent1 5 2 4 3" xfId="3090" xr:uid="{00000000-0005-0000-0000-0000FD090000}"/>
    <cellStyle name="40% - Accent1 5 2 4 3 2" xfId="3092" xr:uid="{00000000-0005-0000-0000-0000FE090000}"/>
    <cellStyle name="40% - Accent1 5 2 4 3 2 2" xfId="22010" xr:uid="{00000000-0005-0000-0000-0000FF090000}"/>
    <cellStyle name="40% - Accent1 5 2 4 3 3" xfId="22008" xr:uid="{00000000-0005-0000-0000-0000000A0000}"/>
    <cellStyle name="40% - Accent1 5 2 4 4" xfId="3094" xr:uid="{00000000-0005-0000-0000-0000010A0000}"/>
    <cellStyle name="40% - Accent1 5 2 4 4 2" xfId="22012" xr:uid="{00000000-0005-0000-0000-0000020A0000}"/>
    <cellStyle name="40% - Accent1 5 2 4 5" xfId="21992" xr:uid="{00000000-0005-0000-0000-0000030A0000}"/>
    <cellStyle name="40% - Accent1 5 2 5" xfId="3097" xr:uid="{00000000-0005-0000-0000-0000040A0000}"/>
    <cellStyle name="40% - Accent1 5 2 5 2" xfId="3099" xr:uid="{00000000-0005-0000-0000-0000050A0000}"/>
    <cellStyle name="40% - Accent1 5 2 5 2 2" xfId="3102" xr:uid="{00000000-0005-0000-0000-0000060A0000}"/>
    <cellStyle name="40% - Accent1 5 2 5 2 2 2" xfId="22020" xr:uid="{00000000-0005-0000-0000-0000070A0000}"/>
    <cellStyle name="40% - Accent1 5 2 5 2 3" xfId="22017" xr:uid="{00000000-0005-0000-0000-0000080A0000}"/>
    <cellStyle name="40% - Accent1 5 2 5 3" xfId="3104" xr:uid="{00000000-0005-0000-0000-0000090A0000}"/>
    <cellStyle name="40% - Accent1 5 2 5 3 2" xfId="22022" xr:uid="{00000000-0005-0000-0000-00000A0A0000}"/>
    <cellStyle name="40% - Accent1 5 2 5 4" xfId="22015" xr:uid="{00000000-0005-0000-0000-00000B0A0000}"/>
    <cellStyle name="40% - Accent1 5 2 6" xfId="3106" xr:uid="{00000000-0005-0000-0000-00000C0A0000}"/>
    <cellStyle name="40% - Accent1 5 2 6 2" xfId="2243" xr:uid="{00000000-0005-0000-0000-00000D0A0000}"/>
    <cellStyle name="40% - Accent1 5 2 6 2 2" xfId="21414" xr:uid="{00000000-0005-0000-0000-00000E0A0000}"/>
    <cellStyle name="40% - Accent1 5 2 6 3" xfId="22024" xr:uid="{00000000-0005-0000-0000-00000F0A0000}"/>
    <cellStyle name="40% - Accent1 5 2 7" xfId="2854" xr:uid="{00000000-0005-0000-0000-0000100A0000}"/>
    <cellStyle name="40% - Accent1 5 2 7 2" xfId="21837" xr:uid="{00000000-0005-0000-0000-0000110A0000}"/>
    <cellStyle name="40% - Accent1 5 2 8" xfId="20559" xr:uid="{00000000-0005-0000-0000-0000120A0000}"/>
    <cellStyle name="40% - Accent1 5 3" xfId="3109" xr:uid="{00000000-0005-0000-0000-0000130A0000}"/>
    <cellStyle name="40% - Accent1 5 3 2" xfId="3111" xr:uid="{00000000-0005-0000-0000-0000140A0000}"/>
    <cellStyle name="40% - Accent1 5 3 2 2" xfId="164" xr:uid="{00000000-0005-0000-0000-0000150A0000}"/>
    <cellStyle name="40% - Accent1 5 3 2 2 2" xfId="1550" xr:uid="{00000000-0005-0000-0000-0000160A0000}"/>
    <cellStyle name="40% - Accent1 5 3 2 2 2 2" xfId="20897" xr:uid="{00000000-0005-0000-0000-0000170A0000}"/>
    <cellStyle name="40% - Accent1 5 3 2 2 3" xfId="19962" xr:uid="{00000000-0005-0000-0000-0000180A0000}"/>
    <cellStyle name="40% - Accent1 5 3 2 3" xfId="168" xr:uid="{00000000-0005-0000-0000-0000190A0000}"/>
    <cellStyle name="40% - Accent1 5 3 2 3 2" xfId="19964" xr:uid="{00000000-0005-0000-0000-00001A0A0000}"/>
    <cellStyle name="40% - Accent1 5 3 2 4" xfId="22029" xr:uid="{00000000-0005-0000-0000-00001B0A0000}"/>
    <cellStyle name="40% - Accent1 5 3 3" xfId="3113" xr:uid="{00000000-0005-0000-0000-00001C0A0000}"/>
    <cellStyle name="40% - Accent1 5 3 3 2" xfId="1569" xr:uid="{00000000-0005-0000-0000-00001D0A0000}"/>
    <cellStyle name="40% - Accent1 5 3 3 2 2" xfId="20911" xr:uid="{00000000-0005-0000-0000-00001E0A0000}"/>
    <cellStyle name="40% - Accent1 5 3 3 3" xfId="22030" xr:uid="{00000000-0005-0000-0000-00001F0A0000}"/>
    <cellStyle name="40% - Accent1 5 3 4" xfId="3115" xr:uid="{00000000-0005-0000-0000-0000200A0000}"/>
    <cellStyle name="40% - Accent1 5 3 4 2" xfId="22031" xr:uid="{00000000-0005-0000-0000-0000210A0000}"/>
    <cellStyle name="40% - Accent1 5 3 5" xfId="22027" xr:uid="{00000000-0005-0000-0000-0000220A0000}"/>
    <cellStyle name="40% - Accent1 5 4" xfId="3117" xr:uid="{00000000-0005-0000-0000-0000230A0000}"/>
    <cellStyle name="40% - Accent1 5 4 2" xfId="3120" xr:uid="{00000000-0005-0000-0000-0000240A0000}"/>
    <cellStyle name="40% - Accent1 5 4 2 2" xfId="3121" xr:uid="{00000000-0005-0000-0000-0000250A0000}"/>
    <cellStyle name="40% - Accent1 5 4 2 2 2" xfId="3122" xr:uid="{00000000-0005-0000-0000-0000260A0000}"/>
    <cellStyle name="40% - Accent1 5 4 2 2 2 2" xfId="22035" xr:uid="{00000000-0005-0000-0000-0000270A0000}"/>
    <cellStyle name="40% - Accent1 5 4 2 2 3" xfId="22034" xr:uid="{00000000-0005-0000-0000-0000280A0000}"/>
    <cellStyle name="40% - Accent1 5 4 2 3" xfId="3125" xr:uid="{00000000-0005-0000-0000-0000290A0000}"/>
    <cellStyle name="40% - Accent1 5 4 2 3 2" xfId="22036" xr:uid="{00000000-0005-0000-0000-00002A0A0000}"/>
    <cellStyle name="40% - Accent1 5 4 2 4" xfId="22033" xr:uid="{00000000-0005-0000-0000-00002B0A0000}"/>
    <cellStyle name="40% - Accent1 5 4 3" xfId="3128" xr:uid="{00000000-0005-0000-0000-00002C0A0000}"/>
    <cellStyle name="40% - Accent1 5 4 3 2" xfId="3129" xr:uid="{00000000-0005-0000-0000-00002D0A0000}"/>
    <cellStyle name="40% - Accent1 5 4 3 2 2" xfId="22038" xr:uid="{00000000-0005-0000-0000-00002E0A0000}"/>
    <cellStyle name="40% - Accent1 5 4 3 3" xfId="22037" xr:uid="{00000000-0005-0000-0000-00002F0A0000}"/>
    <cellStyle name="40% - Accent1 5 4 4" xfId="3134" xr:uid="{00000000-0005-0000-0000-0000300A0000}"/>
    <cellStyle name="40% - Accent1 5 4 4 2" xfId="22040" xr:uid="{00000000-0005-0000-0000-0000310A0000}"/>
    <cellStyle name="40% - Accent1 5 4 5" xfId="22032" xr:uid="{00000000-0005-0000-0000-0000320A0000}"/>
    <cellStyle name="40% - Accent1 5 5" xfId="3136" xr:uid="{00000000-0005-0000-0000-0000330A0000}"/>
    <cellStyle name="40% - Accent1 5 5 2" xfId="3137" xr:uid="{00000000-0005-0000-0000-0000340A0000}"/>
    <cellStyle name="40% - Accent1 5 5 2 2" xfId="3138" xr:uid="{00000000-0005-0000-0000-0000350A0000}"/>
    <cellStyle name="40% - Accent1 5 5 2 2 2" xfId="3140" xr:uid="{00000000-0005-0000-0000-0000360A0000}"/>
    <cellStyle name="40% - Accent1 5 5 2 2 2 2" xfId="22044" xr:uid="{00000000-0005-0000-0000-0000370A0000}"/>
    <cellStyle name="40% - Accent1 5 5 2 2 3" xfId="22043" xr:uid="{00000000-0005-0000-0000-0000380A0000}"/>
    <cellStyle name="40% - Accent1 5 5 2 3" xfId="3143" xr:uid="{00000000-0005-0000-0000-0000390A0000}"/>
    <cellStyle name="40% - Accent1 5 5 2 3 2" xfId="22046" xr:uid="{00000000-0005-0000-0000-00003A0A0000}"/>
    <cellStyle name="40% - Accent1 5 5 2 4" xfId="22042" xr:uid="{00000000-0005-0000-0000-00003B0A0000}"/>
    <cellStyle name="40% - Accent1 5 5 3" xfId="3146" xr:uid="{00000000-0005-0000-0000-00003C0A0000}"/>
    <cellStyle name="40% - Accent1 5 5 3 2" xfId="3148" xr:uid="{00000000-0005-0000-0000-00003D0A0000}"/>
    <cellStyle name="40% - Accent1 5 5 3 2 2" xfId="22050" xr:uid="{00000000-0005-0000-0000-00003E0A0000}"/>
    <cellStyle name="40% - Accent1 5 5 3 3" xfId="22048" xr:uid="{00000000-0005-0000-0000-00003F0A0000}"/>
    <cellStyle name="40% - Accent1 5 5 4" xfId="3153" xr:uid="{00000000-0005-0000-0000-0000400A0000}"/>
    <cellStyle name="40% - Accent1 5 5 4 2" xfId="22053" xr:uid="{00000000-0005-0000-0000-0000410A0000}"/>
    <cellStyle name="40% - Accent1 5 5 5" xfId="22041" xr:uid="{00000000-0005-0000-0000-0000420A0000}"/>
    <cellStyle name="40% - Accent1 5 6" xfId="3155" xr:uid="{00000000-0005-0000-0000-0000430A0000}"/>
    <cellStyle name="40% - Accent1 5 6 2" xfId="3158" xr:uid="{00000000-0005-0000-0000-0000440A0000}"/>
    <cellStyle name="40% - Accent1 5 6 2 2" xfId="3160" xr:uid="{00000000-0005-0000-0000-0000450A0000}"/>
    <cellStyle name="40% - Accent1 5 6 2 2 2" xfId="22058" xr:uid="{00000000-0005-0000-0000-0000460A0000}"/>
    <cellStyle name="40% - Accent1 5 6 2 3" xfId="22057" xr:uid="{00000000-0005-0000-0000-0000470A0000}"/>
    <cellStyle name="40% - Accent1 5 6 3" xfId="3163" xr:uid="{00000000-0005-0000-0000-0000480A0000}"/>
    <cellStyle name="40% - Accent1 5 6 3 2" xfId="22060" xr:uid="{00000000-0005-0000-0000-0000490A0000}"/>
    <cellStyle name="40% - Accent1 5 6 4" xfId="22054" xr:uid="{00000000-0005-0000-0000-00004A0A0000}"/>
    <cellStyle name="40% - Accent1 5 7" xfId="3166" xr:uid="{00000000-0005-0000-0000-00004B0A0000}"/>
    <cellStyle name="40% - Accent1 5 7 2" xfId="3169" xr:uid="{00000000-0005-0000-0000-00004C0A0000}"/>
    <cellStyle name="40% - Accent1 5 7 2 2" xfId="22062" xr:uid="{00000000-0005-0000-0000-00004D0A0000}"/>
    <cellStyle name="40% - Accent1 5 7 3" xfId="22061" xr:uid="{00000000-0005-0000-0000-00004E0A0000}"/>
    <cellStyle name="40% - Accent1 5 8" xfId="3172" xr:uid="{00000000-0005-0000-0000-00004F0A0000}"/>
    <cellStyle name="40% - Accent1 5 8 2" xfId="22065" xr:uid="{00000000-0005-0000-0000-0000500A0000}"/>
    <cellStyle name="40% - Accent1 5 9" xfId="20551" xr:uid="{00000000-0005-0000-0000-0000510A0000}"/>
    <cellStyle name="40% - Accent1 6" xfId="118" xr:uid="{00000000-0005-0000-0000-0000520A0000}"/>
    <cellStyle name="40% - Accent1 6 2" xfId="1091" xr:uid="{00000000-0005-0000-0000-0000530A0000}"/>
    <cellStyle name="40% - Accent1 6 2 2" xfId="3173" xr:uid="{00000000-0005-0000-0000-0000540A0000}"/>
    <cellStyle name="40% - Accent1 6 2 2 2" xfId="3177" xr:uid="{00000000-0005-0000-0000-0000550A0000}"/>
    <cellStyle name="40% - Accent1 6 2 2 2 2" xfId="22068" xr:uid="{00000000-0005-0000-0000-0000560A0000}"/>
    <cellStyle name="40% - Accent1 6 2 2 3" xfId="22066" xr:uid="{00000000-0005-0000-0000-0000570A0000}"/>
    <cellStyle name="40% - Accent1 6 2 3" xfId="3178" xr:uid="{00000000-0005-0000-0000-0000580A0000}"/>
    <cellStyle name="40% - Accent1 6 2 3 2" xfId="22069" xr:uid="{00000000-0005-0000-0000-0000590A0000}"/>
    <cellStyle name="40% - Accent1 6 2 4" xfId="20563" xr:uid="{00000000-0005-0000-0000-00005A0A0000}"/>
    <cellStyle name="40% - Accent1 6 3" xfId="3179" xr:uid="{00000000-0005-0000-0000-00005B0A0000}"/>
    <cellStyle name="40% - Accent1 6 3 2" xfId="3181" xr:uid="{00000000-0005-0000-0000-00005C0A0000}"/>
    <cellStyle name="40% - Accent1 6 3 2 2" xfId="22072" xr:uid="{00000000-0005-0000-0000-00005D0A0000}"/>
    <cellStyle name="40% - Accent1 6 3 3" xfId="22070" xr:uid="{00000000-0005-0000-0000-00005E0A0000}"/>
    <cellStyle name="40% - Accent1 6 4" xfId="3183" xr:uid="{00000000-0005-0000-0000-00005F0A0000}"/>
    <cellStyle name="40% - Accent1 6 4 2" xfId="22073" xr:uid="{00000000-0005-0000-0000-0000600A0000}"/>
    <cellStyle name="40% - Accent1 6 5" xfId="19932" xr:uid="{00000000-0005-0000-0000-0000610A0000}"/>
    <cellStyle name="40% - Accent1 7" xfId="1101" xr:uid="{00000000-0005-0000-0000-0000620A0000}"/>
    <cellStyle name="40% - Accent1 7 2" xfId="3184" xr:uid="{00000000-0005-0000-0000-0000630A0000}"/>
    <cellStyle name="40% - Accent1 7 2 2" xfId="3186" xr:uid="{00000000-0005-0000-0000-0000640A0000}"/>
    <cellStyle name="40% - Accent1 7 2 2 2" xfId="3187" xr:uid="{00000000-0005-0000-0000-0000650A0000}"/>
    <cellStyle name="40% - Accent1 7 2 2 2 2" xfId="22077" xr:uid="{00000000-0005-0000-0000-0000660A0000}"/>
    <cellStyle name="40% - Accent1 7 2 2 3" xfId="22076" xr:uid="{00000000-0005-0000-0000-0000670A0000}"/>
    <cellStyle name="40% - Accent1 7 2 3" xfId="3188" xr:uid="{00000000-0005-0000-0000-0000680A0000}"/>
    <cellStyle name="40% - Accent1 7 2 3 2" xfId="22078" xr:uid="{00000000-0005-0000-0000-0000690A0000}"/>
    <cellStyle name="40% - Accent1 7 2 4" xfId="22074" xr:uid="{00000000-0005-0000-0000-00006A0A0000}"/>
    <cellStyle name="40% - Accent1 7 3" xfId="625" xr:uid="{00000000-0005-0000-0000-00006B0A0000}"/>
    <cellStyle name="40% - Accent1 7 3 2" xfId="630" xr:uid="{00000000-0005-0000-0000-00006C0A0000}"/>
    <cellStyle name="40% - Accent1 7 3 2 2" xfId="20219" xr:uid="{00000000-0005-0000-0000-00006D0A0000}"/>
    <cellStyle name="40% - Accent1 7 3 3" xfId="20216" xr:uid="{00000000-0005-0000-0000-00006E0A0000}"/>
    <cellStyle name="40% - Accent1 7 4" xfId="634" xr:uid="{00000000-0005-0000-0000-00006F0A0000}"/>
    <cellStyle name="40% - Accent1 7 4 2" xfId="20221" xr:uid="{00000000-0005-0000-0000-0000700A0000}"/>
    <cellStyle name="40% - Accent1 7 5" xfId="20568" xr:uid="{00000000-0005-0000-0000-0000710A0000}"/>
    <cellStyle name="40% - Accent1 8" xfId="3193" xr:uid="{00000000-0005-0000-0000-0000720A0000}"/>
    <cellStyle name="40% - Accent1 8 2" xfId="3196" xr:uid="{00000000-0005-0000-0000-0000730A0000}"/>
    <cellStyle name="40% - Accent1 8 2 2" xfId="3198" xr:uid="{00000000-0005-0000-0000-0000740A0000}"/>
    <cellStyle name="40% - Accent1 8 2 2 2" xfId="85" xr:uid="{00000000-0005-0000-0000-0000750A0000}"/>
    <cellStyle name="40% - Accent1 8 2 2 2 2" xfId="19910" xr:uid="{00000000-0005-0000-0000-0000760A0000}"/>
    <cellStyle name="40% - Accent1 8 2 2 3" xfId="22084" xr:uid="{00000000-0005-0000-0000-0000770A0000}"/>
    <cellStyle name="40% - Accent1 8 2 3" xfId="3199" xr:uid="{00000000-0005-0000-0000-0000780A0000}"/>
    <cellStyle name="40% - Accent1 8 2 3 2" xfId="22085" xr:uid="{00000000-0005-0000-0000-0000790A0000}"/>
    <cellStyle name="40% - Accent1 8 2 4" xfId="22082" xr:uid="{00000000-0005-0000-0000-00007A0A0000}"/>
    <cellStyle name="40% - Accent1 8 3" xfId="363" xr:uid="{00000000-0005-0000-0000-00007B0A0000}"/>
    <cellStyle name="40% - Accent1 8 3 2" xfId="368" xr:uid="{00000000-0005-0000-0000-00007C0A0000}"/>
    <cellStyle name="40% - Accent1 8 3 2 2" xfId="20074" xr:uid="{00000000-0005-0000-0000-00007D0A0000}"/>
    <cellStyle name="40% - Accent1 8 3 3" xfId="20070" xr:uid="{00000000-0005-0000-0000-00007E0A0000}"/>
    <cellStyle name="40% - Accent1 8 4" xfId="374" xr:uid="{00000000-0005-0000-0000-00007F0A0000}"/>
    <cellStyle name="40% - Accent1 8 4 2" xfId="20079" xr:uid="{00000000-0005-0000-0000-0000800A0000}"/>
    <cellStyle name="40% - Accent1 8 5" xfId="22079" xr:uid="{00000000-0005-0000-0000-0000810A0000}"/>
    <cellStyle name="40% - Accent1 9" xfId="3204" xr:uid="{00000000-0005-0000-0000-0000820A0000}"/>
    <cellStyle name="40% - Accent1 9 2" xfId="341" xr:uid="{00000000-0005-0000-0000-0000830A0000}"/>
    <cellStyle name="40% - Accent1 9 2 2" xfId="605" xr:uid="{00000000-0005-0000-0000-0000840A0000}"/>
    <cellStyle name="40% - Accent1 9 2 2 2" xfId="1697" xr:uid="{00000000-0005-0000-0000-0000850A0000}"/>
    <cellStyle name="40% - Accent1 9 2 2 2 2" xfId="21006" xr:uid="{00000000-0005-0000-0000-0000860A0000}"/>
    <cellStyle name="40% - Accent1 9 2 2 3" xfId="20203" xr:uid="{00000000-0005-0000-0000-0000870A0000}"/>
    <cellStyle name="40% - Accent1 9 2 3" xfId="3206" xr:uid="{00000000-0005-0000-0000-0000880A0000}"/>
    <cellStyle name="40% - Accent1 9 2 3 2" xfId="22088" xr:uid="{00000000-0005-0000-0000-0000890A0000}"/>
    <cellStyle name="40% - Accent1 9 2 4" xfId="20062" xr:uid="{00000000-0005-0000-0000-00008A0A0000}"/>
    <cellStyle name="40% - Accent1 9 3" xfId="608" xr:uid="{00000000-0005-0000-0000-00008B0A0000}"/>
    <cellStyle name="40% - Accent1 9 3 2" xfId="661" xr:uid="{00000000-0005-0000-0000-00008C0A0000}"/>
    <cellStyle name="40% - Accent1 9 3 2 2" xfId="20242" xr:uid="{00000000-0005-0000-0000-00008D0A0000}"/>
    <cellStyle name="40% - Accent1 9 3 3" xfId="20205" xr:uid="{00000000-0005-0000-0000-00008E0A0000}"/>
    <cellStyle name="40% - Accent1 9 4" xfId="295" xr:uid="{00000000-0005-0000-0000-00008F0A0000}"/>
    <cellStyle name="40% - Accent1 9 4 2" xfId="20040" xr:uid="{00000000-0005-0000-0000-0000900A0000}"/>
    <cellStyle name="40% - Accent1 9 5" xfId="22086" xr:uid="{00000000-0005-0000-0000-0000910A0000}"/>
    <cellStyle name="40% - Accent2" xfId="19727" builtinId="35" customBuiltin="1"/>
    <cellStyle name="40% - Accent2 10" xfId="117" xr:uid="{00000000-0005-0000-0000-0000930A0000}"/>
    <cellStyle name="40% - Accent2 10 2" xfId="19931" xr:uid="{00000000-0005-0000-0000-0000940A0000}"/>
    <cellStyle name="40% - Accent2 11" xfId="19764" xr:uid="{00000000-0005-0000-0000-0000950A0000}"/>
    <cellStyle name="40% - Accent2 11 2" xfId="29328" xr:uid="{00000000-0005-0000-0000-0000960A0000}"/>
    <cellStyle name="40% - Accent2 12" xfId="29307" xr:uid="{00000000-0005-0000-0000-0000970A0000}"/>
    <cellStyle name="40% - Accent2 2" xfId="3207" xr:uid="{00000000-0005-0000-0000-0000980A0000}"/>
    <cellStyle name="40% - Accent2 2 2" xfId="3209" xr:uid="{00000000-0005-0000-0000-0000990A0000}"/>
    <cellStyle name="40% - Accent2 2 2 2" xfId="3211" xr:uid="{00000000-0005-0000-0000-00009A0A0000}"/>
    <cellStyle name="40% - Accent2 2 3" xfId="3219" xr:uid="{00000000-0005-0000-0000-00009B0A0000}"/>
    <cellStyle name="40% - Accent2 3" xfId="1222" xr:uid="{00000000-0005-0000-0000-00009C0A0000}"/>
    <cellStyle name="40% - Accent2 3 2" xfId="1226" xr:uid="{00000000-0005-0000-0000-00009D0A0000}"/>
    <cellStyle name="40% - Accent2 3 2 2" xfId="3221" xr:uid="{00000000-0005-0000-0000-00009E0A0000}"/>
    <cellStyle name="40% - Accent2 3 3" xfId="3223" xr:uid="{00000000-0005-0000-0000-00009F0A0000}"/>
    <cellStyle name="40% - Accent2 3 3 2" xfId="3225" xr:uid="{00000000-0005-0000-0000-0000A00A0000}"/>
    <cellStyle name="40% - Accent2 3 4" xfId="3226" xr:uid="{00000000-0005-0000-0000-0000A10A0000}"/>
    <cellStyle name="40% - Accent2 3 4 2" xfId="3227" xr:uid="{00000000-0005-0000-0000-0000A20A0000}"/>
    <cellStyle name="40% - Accent2 3 5" xfId="2889" xr:uid="{00000000-0005-0000-0000-0000A30A0000}"/>
    <cellStyle name="40% - Accent2 4" xfId="509" xr:uid="{00000000-0005-0000-0000-0000A40A0000}"/>
    <cellStyle name="40% - Accent2 4 10" xfId="20152" xr:uid="{00000000-0005-0000-0000-0000A50A0000}"/>
    <cellStyle name="40% - Accent2 4 2" xfId="514" xr:uid="{00000000-0005-0000-0000-0000A60A0000}"/>
    <cellStyle name="40% - Accent2 4 2 2" xfId="520" xr:uid="{00000000-0005-0000-0000-0000A70A0000}"/>
    <cellStyle name="40% - Accent2 4 2 2 2" xfId="806" xr:uid="{00000000-0005-0000-0000-0000A80A0000}"/>
    <cellStyle name="40% - Accent2 4 2 2 2 2" xfId="1105" xr:uid="{00000000-0005-0000-0000-0000A90A0000}"/>
    <cellStyle name="40% - Accent2 4 2 2 2 2 2" xfId="3228" xr:uid="{00000000-0005-0000-0000-0000AA0A0000}"/>
    <cellStyle name="40% - Accent2 4 2 2 2 2 2 2" xfId="22100" xr:uid="{00000000-0005-0000-0000-0000AB0A0000}"/>
    <cellStyle name="40% - Accent2 4 2 2 2 2 3" xfId="20571" xr:uid="{00000000-0005-0000-0000-0000AC0A0000}"/>
    <cellStyle name="40% - Accent2 4 2 2 2 3" xfId="3229" xr:uid="{00000000-0005-0000-0000-0000AD0A0000}"/>
    <cellStyle name="40% - Accent2 4 2 2 2 3 2" xfId="22101" xr:uid="{00000000-0005-0000-0000-0000AE0A0000}"/>
    <cellStyle name="40% - Accent2 4 2 2 2 4" xfId="20346" xr:uid="{00000000-0005-0000-0000-0000AF0A0000}"/>
    <cellStyle name="40% - Accent2 4 2 2 3" xfId="627" xr:uid="{00000000-0005-0000-0000-0000B00A0000}"/>
    <cellStyle name="40% - Accent2 4 2 2 3 2" xfId="3230" xr:uid="{00000000-0005-0000-0000-0000B10A0000}"/>
    <cellStyle name="40% - Accent2 4 2 2 3 2 2" xfId="22102" xr:uid="{00000000-0005-0000-0000-0000B20A0000}"/>
    <cellStyle name="40% - Accent2 4 2 2 3 3" xfId="20218" xr:uid="{00000000-0005-0000-0000-0000B30A0000}"/>
    <cellStyle name="40% - Accent2 4 2 2 4" xfId="1607" xr:uid="{00000000-0005-0000-0000-0000B40A0000}"/>
    <cellStyle name="40% - Accent2 4 2 2 4 2" xfId="20937" xr:uid="{00000000-0005-0000-0000-0000B50A0000}"/>
    <cellStyle name="40% - Accent2 4 2 2 5" xfId="20160" xr:uid="{00000000-0005-0000-0000-0000B60A0000}"/>
    <cellStyle name="40% - Accent2 4 2 3" xfId="202" xr:uid="{00000000-0005-0000-0000-0000B70A0000}"/>
    <cellStyle name="40% - Accent2 4 2 3 2" xfId="239" xr:uid="{00000000-0005-0000-0000-0000B80A0000}"/>
    <cellStyle name="40% - Accent2 4 2 3 2 2" xfId="3233" xr:uid="{00000000-0005-0000-0000-0000B90A0000}"/>
    <cellStyle name="40% - Accent2 4 2 3 2 2 2" xfId="3236" xr:uid="{00000000-0005-0000-0000-0000BA0A0000}"/>
    <cellStyle name="40% - Accent2 4 2 3 2 2 2 2" xfId="22105" xr:uid="{00000000-0005-0000-0000-0000BB0A0000}"/>
    <cellStyle name="40% - Accent2 4 2 3 2 2 3" xfId="22103" xr:uid="{00000000-0005-0000-0000-0000BC0A0000}"/>
    <cellStyle name="40% - Accent2 4 2 3 2 3" xfId="596" xr:uid="{00000000-0005-0000-0000-0000BD0A0000}"/>
    <cellStyle name="40% - Accent2 4 2 3 2 3 2" xfId="20198" xr:uid="{00000000-0005-0000-0000-0000BE0A0000}"/>
    <cellStyle name="40% - Accent2 4 2 3 2 4" xfId="20006" xr:uid="{00000000-0005-0000-0000-0000BF0A0000}"/>
    <cellStyle name="40% - Accent2 4 2 3 3" xfId="3239" xr:uid="{00000000-0005-0000-0000-0000C00A0000}"/>
    <cellStyle name="40% - Accent2 4 2 3 3 2" xfId="3242" xr:uid="{00000000-0005-0000-0000-0000C10A0000}"/>
    <cellStyle name="40% - Accent2 4 2 3 3 2 2" xfId="22111" xr:uid="{00000000-0005-0000-0000-0000C20A0000}"/>
    <cellStyle name="40% - Accent2 4 2 3 3 3" xfId="22108" xr:uid="{00000000-0005-0000-0000-0000C30A0000}"/>
    <cellStyle name="40% - Accent2 4 2 3 4" xfId="3245" xr:uid="{00000000-0005-0000-0000-0000C40A0000}"/>
    <cellStyle name="40% - Accent2 4 2 3 4 2" xfId="22114" xr:uid="{00000000-0005-0000-0000-0000C50A0000}"/>
    <cellStyle name="40% - Accent2 4 2 3 5" xfId="19983" xr:uid="{00000000-0005-0000-0000-0000C60A0000}"/>
    <cellStyle name="40% - Accent2 4 2 4" xfId="871" xr:uid="{00000000-0005-0000-0000-0000C70A0000}"/>
    <cellStyle name="40% - Accent2 4 2 4 2" xfId="3248" xr:uid="{00000000-0005-0000-0000-0000C80A0000}"/>
    <cellStyle name="40% - Accent2 4 2 4 2 2" xfId="3253" xr:uid="{00000000-0005-0000-0000-0000C90A0000}"/>
    <cellStyle name="40% - Accent2 4 2 4 2 2 2" xfId="3256" xr:uid="{00000000-0005-0000-0000-0000CA0A0000}"/>
    <cellStyle name="40% - Accent2 4 2 4 2 2 2 2" xfId="22120" xr:uid="{00000000-0005-0000-0000-0000CB0A0000}"/>
    <cellStyle name="40% - Accent2 4 2 4 2 2 3" xfId="22118" xr:uid="{00000000-0005-0000-0000-0000CC0A0000}"/>
    <cellStyle name="40% - Accent2 4 2 4 2 3" xfId="3258" xr:uid="{00000000-0005-0000-0000-0000CD0A0000}"/>
    <cellStyle name="40% - Accent2 4 2 4 2 3 2" xfId="22122" xr:uid="{00000000-0005-0000-0000-0000CE0A0000}"/>
    <cellStyle name="40% - Accent2 4 2 4 2 4" xfId="22115" xr:uid="{00000000-0005-0000-0000-0000CF0A0000}"/>
    <cellStyle name="40% - Accent2 4 2 4 3" xfId="3261" xr:uid="{00000000-0005-0000-0000-0000D00A0000}"/>
    <cellStyle name="40% - Accent2 4 2 4 3 2" xfId="3265" xr:uid="{00000000-0005-0000-0000-0000D10A0000}"/>
    <cellStyle name="40% - Accent2 4 2 4 3 2 2" xfId="22125" xr:uid="{00000000-0005-0000-0000-0000D20A0000}"/>
    <cellStyle name="40% - Accent2 4 2 4 3 3" xfId="22123" xr:uid="{00000000-0005-0000-0000-0000D30A0000}"/>
    <cellStyle name="40% - Accent2 4 2 4 4" xfId="3268" xr:uid="{00000000-0005-0000-0000-0000D40A0000}"/>
    <cellStyle name="40% - Accent2 4 2 4 4 2" xfId="22126" xr:uid="{00000000-0005-0000-0000-0000D50A0000}"/>
    <cellStyle name="40% - Accent2 4 2 4 5" xfId="20398" xr:uid="{00000000-0005-0000-0000-0000D60A0000}"/>
    <cellStyle name="40% - Accent2 4 2 5" xfId="3272" xr:uid="{00000000-0005-0000-0000-0000D70A0000}"/>
    <cellStyle name="40% - Accent2 4 2 5 2" xfId="3275" xr:uid="{00000000-0005-0000-0000-0000D80A0000}"/>
    <cellStyle name="40% - Accent2 4 2 6" xfId="3278" xr:uid="{00000000-0005-0000-0000-0000D90A0000}"/>
    <cellStyle name="40% - Accent2 4 2 6 2" xfId="502" xr:uid="{00000000-0005-0000-0000-0000DA0A0000}"/>
    <cellStyle name="40% - Accent2 4 2 6 2 2" xfId="3279" xr:uid="{00000000-0005-0000-0000-0000DB0A0000}"/>
    <cellStyle name="40% - Accent2 4 2 6 2 2 2" xfId="22130" xr:uid="{00000000-0005-0000-0000-0000DC0A0000}"/>
    <cellStyle name="40% - Accent2 4 2 6 2 3" xfId="20147" xr:uid="{00000000-0005-0000-0000-0000DD0A0000}"/>
    <cellStyle name="40% - Accent2 4 2 6 3" xfId="504" xr:uid="{00000000-0005-0000-0000-0000DE0A0000}"/>
    <cellStyle name="40% - Accent2 4 2 6 3 2" xfId="20148" xr:uid="{00000000-0005-0000-0000-0000DF0A0000}"/>
    <cellStyle name="40% - Accent2 4 2 6 4" xfId="22129" xr:uid="{00000000-0005-0000-0000-0000E00A0000}"/>
    <cellStyle name="40% - Accent2 4 2 7" xfId="3283" xr:uid="{00000000-0005-0000-0000-0000E10A0000}"/>
    <cellStyle name="40% - Accent2 4 2 7 2" xfId="3285" xr:uid="{00000000-0005-0000-0000-0000E20A0000}"/>
    <cellStyle name="40% - Accent2 4 2 7 2 2" xfId="22133" xr:uid="{00000000-0005-0000-0000-0000E30A0000}"/>
    <cellStyle name="40% - Accent2 4 2 7 3" xfId="22131" xr:uid="{00000000-0005-0000-0000-0000E40A0000}"/>
    <cellStyle name="40% - Accent2 4 2 8" xfId="3288" xr:uid="{00000000-0005-0000-0000-0000E50A0000}"/>
    <cellStyle name="40% - Accent2 4 2 8 2" xfId="22135" xr:uid="{00000000-0005-0000-0000-0000E60A0000}"/>
    <cellStyle name="40% - Accent2 4 2 9" xfId="20156" xr:uid="{00000000-0005-0000-0000-0000E70A0000}"/>
    <cellStyle name="40% - Accent2 4 3" xfId="525" xr:uid="{00000000-0005-0000-0000-0000E80A0000}"/>
    <cellStyle name="40% - Accent2 4 3 2" xfId="1110" xr:uid="{00000000-0005-0000-0000-0000E90A0000}"/>
    <cellStyle name="40% - Accent2 4 3 2 2" xfId="28" xr:uid="{00000000-0005-0000-0000-0000EA0A0000}"/>
    <cellStyle name="40% - Accent2 4 3 2 2 2" xfId="1112" xr:uid="{00000000-0005-0000-0000-0000EB0A0000}"/>
    <cellStyle name="40% - Accent2 4 3 2 2 2 2" xfId="20576" xr:uid="{00000000-0005-0000-0000-0000EC0A0000}"/>
    <cellStyle name="40% - Accent2 4 3 2 2 3" xfId="19879" xr:uid="{00000000-0005-0000-0000-0000ED0A0000}"/>
    <cellStyle name="40% - Accent2 4 3 2 3" xfId="370" xr:uid="{00000000-0005-0000-0000-0000EE0A0000}"/>
    <cellStyle name="40% - Accent2 4 3 2 3 2" xfId="20076" xr:uid="{00000000-0005-0000-0000-0000EF0A0000}"/>
    <cellStyle name="40% - Accent2 4 3 2 4" xfId="20574" xr:uid="{00000000-0005-0000-0000-0000F00A0000}"/>
    <cellStyle name="40% - Accent2 4 3 3" xfId="885" xr:uid="{00000000-0005-0000-0000-0000F10A0000}"/>
    <cellStyle name="40% - Accent2 4 3 3 2" xfId="890" xr:uid="{00000000-0005-0000-0000-0000F20A0000}"/>
    <cellStyle name="40% - Accent2 4 3 3 2 2" xfId="20410" xr:uid="{00000000-0005-0000-0000-0000F30A0000}"/>
    <cellStyle name="40% - Accent2 4 3 3 3" xfId="20407" xr:uid="{00000000-0005-0000-0000-0000F40A0000}"/>
    <cellStyle name="40% - Accent2 4 3 4" xfId="894" xr:uid="{00000000-0005-0000-0000-0000F50A0000}"/>
    <cellStyle name="40% - Accent2 4 3 4 2" xfId="20413" xr:uid="{00000000-0005-0000-0000-0000F60A0000}"/>
    <cellStyle name="40% - Accent2 4 3 5" xfId="20164" xr:uid="{00000000-0005-0000-0000-0000F70A0000}"/>
    <cellStyle name="40% - Accent2 4 4" xfId="529" xr:uid="{00000000-0005-0000-0000-0000F80A0000}"/>
    <cellStyle name="40% - Accent2 4 4 2" xfId="532" xr:uid="{00000000-0005-0000-0000-0000F90A0000}"/>
    <cellStyle name="40% - Accent2 4 4 2 2" xfId="1115" xr:uid="{00000000-0005-0000-0000-0000FA0A0000}"/>
    <cellStyle name="40% - Accent2 4 4 2 2 2" xfId="154" xr:uid="{00000000-0005-0000-0000-0000FB0A0000}"/>
    <cellStyle name="40% - Accent2 4 4 2 2 2 2" xfId="19953" xr:uid="{00000000-0005-0000-0000-0000FC0A0000}"/>
    <cellStyle name="40% - Accent2 4 4 2 2 3" xfId="20579" xr:uid="{00000000-0005-0000-0000-0000FD0A0000}"/>
    <cellStyle name="40% - Accent2 4 4 2 3" xfId="659" xr:uid="{00000000-0005-0000-0000-0000FE0A0000}"/>
    <cellStyle name="40% - Accent2 4 4 2 3 2" xfId="20240" xr:uid="{00000000-0005-0000-0000-0000FF0A0000}"/>
    <cellStyle name="40% - Accent2 4 4 2 4" xfId="20169" xr:uid="{00000000-0005-0000-0000-0000000B0000}"/>
    <cellStyle name="40% - Accent2 4 4 3" xfId="901" xr:uid="{00000000-0005-0000-0000-0000010B0000}"/>
    <cellStyle name="40% - Accent2 4 4 3 2" xfId="136" xr:uid="{00000000-0005-0000-0000-0000020B0000}"/>
    <cellStyle name="40% - Accent2 4 4 3 2 2" xfId="19941" xr:uid="{00000000-0005-0000-0000-0000030B0000}"/>
    <cellStyle name="40% - Accent2 4 4 3 3" xfId="20419" xr:uid="{00000000-0005-0000-0000-0000040B0000}"/>
    <cellStyle name="40% - Accent2 4 4 4" xfId="1118" xr:uid="{00000000-0005-0000-0000-0000050B0000}"/>
    <cellStyle name="40% - Accent2 4 4 4 2" xfId="20582" xr:uid="{00000000-0005-0000-0000-0000060B0000}"/>
    <cellStyle name="40% - Accent2 4 4 5" xfId="20167" xr:uid="{00000000-0005-0000-0000-0000070B0000}"/>
    <cellStyle name="40% - Accent2 4 5" xfId="537" xr:uid="{00000000-0005-0000-0000-0000080B0000}"/>
    <cellStyle name="40% - Accent2 4 5 2" xfId="706" xr:uid="{00000000-0005-0000-0000-0000090B0000}"/>
    <cellStyle name="40% - Accent2 4 5 2 2" xfId="2329" xr:uid="{00000000-0005-0000-0000-00000A0B0000}"/>
    <cellStyle name="40% - Accent2 4 5 2 2 2" xfId="2331" xr:uid="{00000000-0005-0000-0000-00000B0B0000}"/>
    <cellStyle name="40% - Accent2 4 5 2 2 2 2" xfId="21483" xr:uid="{00000000-0005-0000-0000-00000C0B0000}"/>
    <cellStyle name="40% - Accent2 4 5 2 2 3" xfId="21481" xr:uid="{00000000-0005-0000-0000-00000D0B0000}"/>
    <cellStyle name="40% - Accent2 4 5 2 3" xfId="2335" xr:uid="{00000000-0005-0000-0000-00000E0B0000}"/>
    <cellStyle name="40% - Accent2 4 5 2 3 2" xfId="21486" xr:uid="{00000000-0005-0000-0000-00000F0B0000}"/>
    <cellStyle name="40% - Accent2 4 5 2 4" xfId="20271" xr:uid="{00000000-0005-0000-0000-0000100B0000}"/>
    <cellStyle name="40% - Accent2 4 5 3" xfId="3290" xr:uid="{00000000-0005-0000-0000-0000110B0000}"/>
    <cellStyle name="40% - Accent2 4 5 3 2" xfId="3292" xr:uid="{00000000-0005-0000-0000-0000120B0000}"/>
    <cellStyle name="40% - Accent2 4 5 3 2 2" xfId="22138" xr:uid="{00000000-0005-0000-0000-0000130B0000}"/>
    <cellStyle name="40% - Accent2 4 5 3 3" xfId="22137" xr:uid="{00000000-0005-0000-0000-0000140B0000}"/>
    <cellStyle name="40% - Accent2 4 5 4" xfId="3293" xr:uid="{00000000-0005-0000-0000-0000150B0000}"/>
    <cellStyle name="40% - Accent2 4 5 4 2" xfId="22139" xr:uid="{00000000-0005-0000-0000-0000160B0000}"/>
    <cellStyle name="40% - Accent2 4 5 5" xfId="20171" xr:uid="{00000000-0005-0000-0000-0000170B0000}"/>
    <cellStyle name="40% - Accent2 4 6" xfId="546" xr:uid="{00000000-0005-0000-0000-0000180B0000}"/>
    <cellStyle name="40% - Accent2 4 6 2" xfId="723" xr:uid="{00000000-0005-0000-0000-0000190B0000}"/>
    <cellStyle name="40% - Accent2 4 7" xfId="461" xr:uid="{00000000-0005-0000-0000-00001A0B0000}"/>
    <cellStyle name="40% - Accent2 4 7 2" xfId="250" xr:uid="{00000000-0005-0000-0000-00001B0B0000}"/>
    <cellStyle name="40% - Accent2 4 7 2 2" xfId="262" xr:uid="{00000000-0005-0000-0000-00001C0B0000}"/>
    <cellStyle name="40% - Accent2 4 7 2 2 2" xfId="20021" xr:uid="{00000000-0005-0000-0000-00001D0B0000}"/>
    <cellStyle name="40% - Accent2 4 7 2 3" xfId="20014" xr:uid="{00000000-0005-0000-0000-00001E0B0000}"/>
    <cellStyle name="40% - Accent2 4 7 3" xfId="254" xr:uid="{00000000-0005-0000-0000-00001F0B0000}"/>
    <cellStyle name="40% - Accent2 4 7 3 2" xfId="20017" xr:uid="{00000000-0005-0000-0000-0000200B0000}"/>
    <cellStyle name="40% - Accent2 4 7 4" xfId="20126" xr:uid="{00000000-0005-0000-0000-0000210B0000}"/>
    <cellStyle name="40% - Accent2 4 8" xfId="799" xr:uid="{00000000-0005-0000-0000-0000220B0000}"/>
    <cellStyle name="40% - Accent2 4 8 2" xfId="96" xr:uid="{00000000-0005-0000-0000-0000230B0000}"/>
    <cellStyle name="40% - Accent2 4 8 2 2" xfId="19916" xr:uid="{00000000-0005-0000-0000-0000240B0000}"/>
    <cellStyle name="40% - Accent2 4 8 3" xfId="20339" xr:uid="{00000000-0005-0000-0000-0000250B0000}"/>
    <cellStyle name="40% - Accent2 4 9" xfId="1293" xr:uid="{00000000-0005-0000-0000-0000260B0000}"/>
    <cellStyle name="40% - Accent2 4 9 2" xfId="20718" xr:uid="{00000000-0005-0000-0000-0000270B0000}"/>
    <cellStyle name="40% - Accent2 5" xfId="1133" xr:uid="{00000000-0005-0000-0000-0000280B0000}"/>
    <cellStyle name="40% - Accent2 5 2" xfId="1139" xr:uid="{00000000-0005-0000-0000-0000290B0000}"/>
    <cellStyle name="40% - Accent2 5 2 2" xfId="1143" xr:uid="{00000000-0005-0000-0000-00002A0B0000}"/>
    <cellStyle name="40% - Accent2 5 2 2 2" xfId="1147" xr:uid="{00000000-0005-0000-0000-00002B0B0000}"/>
    <cellStyle name="40% - Accent2 5 2 2 2 2" xfId="3296" xr:uid="{00000000-0005-0000-0000-00002C0B0000}"/>
    <cellStyle name="40% - Accent2 5 2 2 2 2 2" xfId="3297" xr:uid="{00000000-0005-0000-0000-00002D0B0000}"/>
    <cellStyle name="40% - Accent2 5 2 2 2 2 2 2" xfId="22143" xr:uid="{00000000-0005-0000-0000-00002E0B0000}"/>
    <cellStyle name="40% - Accent2 5 2 2 2 2 3" xfId="22142" xr:uid="{00000000-0005-0000-0000-00002F0B0000}"/>
    <cellStyle name="40% - Accent2 5 2 2 2 3" xfId="3298" xr:uid="{00000000-0005-0000-0000-0000300B0000}"/>
    <cellStyle name="40% - Accent2 5 2 2 2 3 2" xfId="22144" xr:uid="{00000000-0005-0000-0000-0000310B0000}"/>
    <cellStyle name="40% - Accent2 5 2 2 2 4" xfId="20609" xr:uid="{00000000-0005-0000-0000-0000320B0000}"/>
    <cellStyle name="40% - Accent2 5 2 2 3" xfId="3302" xr:uid="{00000000-0005-0000-0000-0000330B0000}"/>
    <cellStyle name="40% - Accent2 5 2 2 3 2" xfId="3303" xr:uid="{00000000-0005-0000-0000-0000340B0000}"/>
    <cellStyle name="40% - Accent2 5 2 2 3 2 2" xfId="22147" xr:uid="{00000000-0005-0000-0000-0000350B0000}"/>
    <cellStyle name="40% - Accent2 5 2 2 3 3" xfId="22146" xr:uid="{00000000-0005-0000-0000-0000360B0000}"/>
    <cellStyle name="40% - Accent2 5 2 2 4" xfId="1616" xr:uid="{00000000-0005-0000-0000-0000370B0000}"/>
    <cellStyle name="40% - Accent2 5 2 2 4 2" xfId="20945" xr:uid="{00000000-0005-0000-0000-0000380B0000}"/>
    <cellStyle name="40% - Accent2 5 2 2 5" xfId="20605" xr:uid="{00000000-0005-0000-0000-0000390B0000}"/>
    <cellStyle name="40% - Accent2 5 2 3" xfId="748" xr:uid="{00000000-0005-0000-0000-00003A0B0000}"/>
    <cellStyle name="40% - Accent2 5 2 3 2" xfId="3304" xr:uid="{00000000-0005-0000-0000-00003B0B0000}"/>
    <cellStyle name="40% - Accent2 5 2 3 2 2" xfId="3305" xr:uid="{00000000-0005-0000-0000-00003C0B0000}"/>
    <cellStyle name="40% - Accent2 5 2 3 2 2 2" xfId="3307" xr:uid="{00000000-0005-0000-0000-00003D0B0000}"/>
    <cellStyle name="40% - Accent2 5 2 3 2 2 2 2" xfId="22151" xr:uid="{00000000-0005-0000-0000-00003E0B0000}"/>
    <cellStyle name="40% - Accent2 5 2 3 2 2 3" xfId="22149" xr:uid="{00000000-0005-0000-0000-00003F0B0000}"/>
    <cellStyle name="40% - Accent2 5 2 3 2 3" xfId="3308" xr:uid="{00000000-0005-0000-0000-0000400B0000}"/>
    <cellStyle name="40% - Accent2 5 2 3 2 3 2" xfId="22152" xr:uid="{00000000-0005-0000-0000-0000410B0000}"/>
    <cellStyle name="40% - Accent2 5 2 3 2 4" xfId="22148" xr:uid="{00000000-0005-0000-0000-0000420B0000}"/>
    <cellStyle name="40% - Accent2 5 2 3 3" xfId="3309" xr:uid="{00000000-0005-0000-0000-0000430B0000}"/>
    <cellStyle name="40% - Accent2 5 2 3 3 2" xfId="785" xr:uid="{00000000-0005-0000-0000-0000440B0000}"/>
    <cellStyle name="40% - Accent2 5 2 3 3 2 2" xfId="20328" xr:uid="{00000000-0005-0000-0000-0000450B0000}"/>
    <cellStyle name="40% - Accent2 5 2 3 3 3" xfId="22153" xr:uid="{00000000-0005-0000-0000-0000460B0000}"/>
    <cellStyle name="40% - Accent2 5 2 3 4" xfId="3310" xr:uid="{00000000-0005-0000-0000-0000470B0000}"/>
    <cellStyle name="40% - Accent2 5 2 3 4 2" xfId="22154" xr:uid="{00000000-0005-0000-0000-0000480B0000}"/>
    <cellStyle name="40% - Accent2 5 2 3 5" xfId="20298" xr:uid="{00000000-0005-0000-0000-0000490B0000}"/>
    <cellStyle name="40% - Accent2 5 2 4" xfId="3311" xr:uid="{00000000-0005-0000-0000-00004A0B0000}"/>
    <cellStyle name="40% - Accent2 5 2 4 2" xfId="3312" xr:uid="{00000000-0005-0000-0000-00004B0B0000}"/>
    <cellStyle name="40% - Accent2 5 2 4 2 2" xfId="3194" xr:uid="{00000000-0005-0000-0000-00004C0B0000}"/>
    <cellStyle name="40% - Accent2 5 2 4 2 2 2" xfId="3197" xr:uid="{00000000-0005-0000-0000-00004D0B0000}"/>
    <cellStyle name="40% - Accent2 5 2 4 2 2 2 2" xfId="22083" xr:uid="{00000000-0005-0000-0000-00004E0B0000}"/>
    <cellStyle name="40% - Accent2 5 2 4 2 2 3" xfId="22080" xr:uid="{00000000-0005-0000-0000-00004F0B0000}"/>
    <cellStyle name="40% - Accent2 5 2 4 2 3" xfId="3205" xr:uid="{00000000-0005-0000-0000-0000500B0000}"/>
    <cellStyle name="40% - Accent2 5 2 4 2 3 2" xfId="22087" xr:uid="{00000000-0005-0000-0000-0000510B0000}"/>
    <cellStyle name="40% - Accent2 5 2 4 2 4" xfId="22156" xr:uid="{00000000-0005-0000-0000-0000520B0000}"/>
    <cellStyle name="40% - Accent2 5 2 4 3" xfId="3313" xr:uid="{00000000-0005-0000-0000-0000530B0000}"/>
    <cellStyle name="40% - Accent2 5 2 4 3 2" xfId="1200" xr:uid="{00000000-0005-0000-0000-0000540B0000}"/>
    <cellStyle name="40% - Accent2 5 2 4 3 2 2" xfId="20651" xr:uid="{00000000-0005-0000-0000-0000550B0000}"/>
    <cellStyle name="40% - Accent2 5 2 4 3 3" xfId="22157" xr:uid="{00000000-0005-0000-0000-0000560B0000}"/>
    <cellStyle name="40% - Accent2 5 2 4 4" xfId="3314" xr:uid="{00000000-0005-0000-0000-0000570B0000}"/>
    <cellStyle name="40% - Accent2 5 2 4 4 2" xfId="22158" xr:uid="{00000000-0005-0000-0000-0000580B0000}"/>
    <cellStyle name="40% - Accent2 5 2 4 5" xfId="22155" xr:uid="{00000000-0005-0000-0000-0000590B0000}"/>
    <cellStyle name="40% - Accent2 5 2 5" xfId="3317" xr:uid="{00000000-0005-0000-0000-00005A0B0000}"/>
    <cellStyle name="40% - Accent2 5 2 5 2" xfId="3320" xr:uid="{00000000-0005-0000-0000-00005B0B0000}"/>
    <cellStyle name="40% - Accent2 5 2 5 2 2" xfId="3324" xr:uid="{00000000-0005-0000-0000-00005C0B0000}"/>
    <cellStyle name="40% - Accent2 5 2 5 2 2 2" xfId="22167" xr:uid="{00000000-0005-0000-0000-00005D0B0000}"/>
    <cellStyle name="40% - Accent2 5 2 5 2 3" xfId="22164" xr:uid="{00000000-0005-0000-0000-00005E0B0000}"/>
    <cellStyle name="40% - Accent2 5 2 5 3" xfId="3327" xr:uid="{00000000-0005-0000-0000-00005F0B0000}"/>
    <cellStyle name="40% - Accent2 5 2 5 3 2" xfId="22170" xr:uid="{00000000-0005-0000-0000-0000600B0000}"/>
    <cellStyle name="40% - Accent2 5 2 5 4" xfId="22161" xr:uid="{00000000-0005-0000-0000-0000610B0000}"/>
    <cellStyle name="40% - Accent2 5 2 6" xfId="3332" xr:uid="{00000000-0005-0000-0000-0000620B0000}"/>
    <cellStyle name="40% - Accent2 5 2 6 2" xfId="3335" xr:uid="{00000000-0005-0000-0000-0000630B0000}"/>
    <cellStyle name="40% - Accent2 5 2 6 2 2" xfId="22177" xr:uid="{00000000-0005-0000-0000-0000640B0000}"/>
    <cellStyle name="40% - Accent2 5 2 6 3" xfId="22174" xr:uid="{00000000-0005-0000-0000-0000650B0000}"/>
    <cellStyle name="40% - Accent2 5 2 7" xfId="3338" xr:uid="{00000000-0005-0000-0000-0000660B0000}"/>
    <cellStyle name="40% - Accent2 5 2 7 2" xfId="22180" xr:uid="{00000000-0005-0000-0000-0000670B0000}"/>
    <cellStyle name="40% - Accent2 5 2 8" xfId="20601" xr:uid="{00000000-0005-0000-0000-0000680B0000}"/>
    <cellStyle name="40% - Accent2 5 3" xfId="288" xr:uid="{00000000-0005-0000-0000-0000690B0000}"/>
    <cellStyle name="40% - Accent2 5 3 2" xfId="1150" xr:uid="{00000000-0005-0000-0000-00006A0B0000}"/>
    <cellStyle name="40% - Accent2 5 3 2 2" xfId="1940" xr:uid="{00000000-0005-0000-0000-00006B0B0000}"/>
    <cellStyle name="40% - Accent2 5 3 2 2 2" xfId="1942" xr:uid="{00000000-0005-0000-0000-00006C0B0000}"/>
    <cellStyle name="40% - Accent2 5 3 2 2 2 2" xfId="21206" xr:uid="{00000000-0005-0000-0000-00006D0B0000}"/>
    <cellStyle name="40% - Accent2 5 3 2 2 3" xfId="21204" xr:uid="{00000000-0005-0000-0000-00006E0B0000}"/>
    <cellStyle name="40% - Accent2 5 3 2 3" xfId="1944" xr:uid="{00000000-0005-0000-0000-00006F0B0000}"/>
    <cellStyle name="40% - Accent2 5 3 2 3 2" xfId="21208" xr:uid="{00000000-0005-0000-0000-0000700B0000}"/>
    <cellStyle name="40% - Accent2 5 3 2 4" xfId="20612" xr:uid="{00000000-0005-0000-0000-0000710B0000}"/>
    <cellStyle name="40% - Accent2 5 3 3" xfId="3341" xr:uid="{00000000-0005-0000-0000-0000720B0000}"/>
    <cellStyle name="40% - Accent2 5 3 3 2" xfId="1964" xr:uid="{00000000-0005-0000-0000-0000730B0000}"/>
    <cellStyle name="40% - Accent2 5 3 3 2 2" xfId="21221" xr:uid="{00000000-0005-0000-0000-0000740B0000}"/>
    <cellStyle name="40% - Accent2 5 3 3 3" xfId="22183" xr:uid="{00000000-0005-0000-0000-0000750B0000}"/>
    <cellStyle name="40% - Accent2 5 3 4" xfId="3342" xr:uid="{00000000-0005-0000-0000-0000760B0000}"/>
    <cellStyle name="40% - Accent2 5 3 4 2" xfId="22184" xr:uid="{00000000-0005-0000-0000-0000770B0000}"/>
    <cellStyle name="40% - Accent2 5 3 5" xfId="20034" xr:uid="{00000000-0005-0000-0000-0000780B0000}"/>
    <cellStyle name="40% - Accent2 5 4" xfId="1154" xr:uid="{00000000-0005-0000-0000-0000790B0000}"/>
    <cellStyle name="40% - Accent2 5 4 2" xfId="3343" xr:uid="{00000000-0005-0000-0000-00007A0B0000}"/>
    <cellStyle name="40% - Accent2 5 4 2 2" xfId="3344" xr:uid="{00000000-0005-0000-0000-00007B0B0000}"/>
    <cellStyle name="40% - Accent2 5 4 2 2 2" xfId="1" xr:uid="{00000000-0005-0000-0000-00007C0B0000}"/>
    <cellStyle name="40% - Accent2 5 4 2 2 2 2" xfId="19863" xr:uid="{00000000-0005-0000-0000-00007D0B0000}"/>
    <cellStyle name="40% - Accent2 5 4 2 2 3" xfId="22186" xr:uid="{00000000-0005-0000-0000-00007E0B0000}"/>
    <cellStyle name="40% - Accent2 5 4 2 3" xfId="3345" xr:uid="{00000000-0005-0000-0000-00007F0B0000}"/>
    <cellStyle name="40% - Accent2 5 4 2 3 2" xfId="22187" xr:uid="{00000000-0005-0000-0000-0000800B0000}"/>
    <cellStyle name="40% - Accent2 5 4 2 4" xfId="22185" xr:uid="{00000000-0005-0000-0000-0000810B0000}"/>
    <cellStyle name="40% - Accent2 5 4 3" xfId="3347" xr:uid="{00000000-0005-0000-0000-0000820B0000}"/>
    <cellStyle name="40% - Accent2 5 4 3 2" xfId="3349" xr:uid="{00000000-0005-0000-0000-0000830B0000}"/>
    <cellStyle name="40% - Accent2 5 4 3 2 2" xfId="22191" xr:uid="{00000000-0005-0000-0000-0000840B0000}"/>
    <cellStyle name="40% - Accent2 5 4 3 3" xfId="22189" xr:uid="{00000000-0005-0000-0000-0000850B0000}"/>
    <cellStyle name="40% - Accent2 5 4 4" xfId="3351" xr:uid="{00000000-0005-0000-0000-0000860B0000}"/>
    <cellStyle name="40% - Accent2 5 4 4 2" xfId="22193" xr:uid="{00000000-0005-0000-0000-0000870B0000}"/>
    <cellStyle name="40% - Accent2 5 4 5" xfId="20615" xr:uid="{00000000-0005-0000-0000-0000880B0000}"/>
    <cellStyle name="40% - Accent2 5 5" xfId="3354" xr:uid="{00000000-0005-0000-0000-0000890B0000}"/>
    <cellStyle name="40% - Accent2 5 5 2" xfId="3355" xr:uid="{00000000-0005-0000-0000-00008A0B0000}"/>
    <cellStyle name="40% - Accent2 5 5 2 2" xfId="2680" xr:uid="{00000000-0005-0000-0000-00008B0B0000}"/>
    <cellStyle name="40% - Accent2 5 5 2 2 2" xfId="2684" xr:uid="{00000000-0005-0000-0000-00008C0B0000}"/>
    <cellStyle name="40% - Accent2 5 5 2 2 2 2" xfId="21730" xr:uid="{00000000-0005-0000-0000-00008D0B0000}"/>
    <cellStyle name="40% - Accent2 5 5 2 2 3" xfId="21727" xr:uid="{00000000-0005-0000-0000-00008E0B0000}"/>
    <cellStyle name="40% - Accent2 5 5 2 3" xfId="2686" xr:uid="{00000000-0005-0000-0000-00008F0B0000}"/>
    <cellStyle name="40% - Accent2 5 5 2 3 2" xfId="21732" xr:uid="{00000000-0005-0000-0000-0000900B0000}"/>
    <cellStyle name="40% - Accent2 5 5 2 4" xfId="22195" xr:uid="{00000000-0005-0000-0000-0000910B0000}"/>
    <cellStyle name="40% - Accent2 5 5 3" xfId="3357" xr:uid="{00000000-0005-0000-0000-0000920B0000}"/>
    <cellStyle name="40% - Accent2 5 5 3 2" xfId="3358" xr:uid="{00000000-0005-0000-0000-0000930B0000}"/>
    <cellStyle name="40% - Accent2 5 5 3 2 2" xfId="22198" xr:uid="{00000000-0005-0000-0000-0000940B0000}"/>
    <cellStyle name="40% - Accent2 5 5 3 3" xfId="22197" xr:uid="{00000000-0005-0000-0000-0000950B0000}"/>
    <cellStyle name="40% - Accent2 5 5 4" xfId="3359" xr:uid="{00000000-0005-0000-0000-0000960B0000}"/>
    <cellStyle name="40% - Accent2 5 5 4 2" xfId="22199" xr:uid="{00000000-0005-0000-0000-0000970B0000}"/>
    <cellStyle name="40% - Accent2 5 5 5" xfId="22194" xr:uid="{00000000-0005-0000-0000-0000980B0000}"/>
    <cellStyle name="40% - Accent2 5 6" xfId="3364" xr:uid="{00000000-0005-0000-0000-0000990B0000}"/>
    <cellStyle name="40% - Accent2 5 6 2" xfId="3365" xr:uid="{00000000-0005-0000-0000-00009A0B0000}"/>
    <cellStyle name="40% - Accent2 5 6 2 2" xfId="2814" xr:uid="{00000000-0005-0000-0000-00009B0B0000}"/>
    <cellStyle name="40% - Accent2 5 6 2 2 2" xfId="21815" xr:uid="{00000000-0005-0000-0000-00009C0B0000}"/>
    <cellStyle name="40% - Accent2 5 6 2 3" xfId="22202" xr:uid="{00000000-0005-0000-0000-00009D0B0000}"/>
    <cellStyle name="40% - Accent2 5 6 3" xfId="3366" xr:uid="{00000000-0005-0000-0000-00009E0B0000}"/>
    <cellStyle name="40% - Accent2 5 6 3 2" xfId="22203" xr:uid="{00000000-0005-0000-0000-00009F0B0000}"/>
    <cellStyle name="40% - Accent2 5 6 4" xfId="22201" xr:uid="{00000000-0005-0000-0000-0000A00B0000}"/>
    <cellStyle name="40% - Accent2 5 7" xfId="3369" xr:uid="{00000000-0005-0000-0000-0000A10B0000}"/>
    <cellStyle name="40% - Accent2 5 7 2" xfId="3370" xr:uid="{00000000-0005-0000-0000-0000A20B0000}"/>
    <cellStyle name="40% - Accent2 5 7 2 2" xfId="22206" xr:uid="{00000000-0005-0000-0000-0000A30B0000}"/>
    <cellStyle name="40% - Accent2 5 7 3" xfId="22205" xr:uid="{00000000-0005-0000-0000-0000A40B0000}"/>
    <cellStyle name="40% - Accent2 5 8" xfId="3374" xr:uid="{00000000-0005-0000-0000-0000A50B0000}"/>
    <cellStyle name="40% - Accent2 5 8 2" xfId="22207" xr:uid="{00000000-0005-0000-0000-0000A60B0000}"/>
    <cellStyle name="40% - Accent2 5 9" xfId="20595" xr:uid="{00000000-0005-0000-0000-0000A70B0000}"/>
    <cellStyle name="40% - Accent2 6" xfId="1162" xr:uid="{00000000-0005-0000-0000-0000A80B0000}"/>
    <cellStyle name="40% - Accent2 6 2" xfId="209" xr:uid="{00000000-0005-0000-0000-0000A90B0000}"/>
    <cellStyle name="40% - Accent2 6 2 2" xfId="811" xr:uid="{00000000-0005-0000-0000-0000AA0B0000}"/>
    <cellStyle name="40% - Accent2 6 2 2 2" xfId="821" xr:uid="{00000000-0005-0000-0000-0000AB0B0000}"/>
    <cellStyle name="40% - Accent2 6 2 2 2 2" xfId="20355" xr:uid="{00000000-0005-0000-0000-0000AC0B0000}"/>
    <cellStyle name="40% - Accent2 6 2 2 3" xfId="20350" xr:uid="{00000000-0005-0000-0000-0000AD0B0000}"/>
    <cellStyle name="40% - Accent2 6 2 3" xfId="909" xr:uid="{00000000-0005-0000-0000-0000AE0B0000}"/>
    <cellStyle name="40% - Accent2 6 2 3 2" xfId="20424" xr:uid="{00000000-0005-0000-0000-0000AF0B0000}"/>
    <cellStyle name="40% - Accent2 6 2 4" xfId="19987" xr:uid="{00000000-0005-0000-0000-0000B00B0000}"/>
    <cellStyle name="40% - Accent2 6 3" xfId="1166" xr:uid="{00000000-0005-0000-0000-0000B10B0000}"/>
    <cellStyle name="40% - Accent2 6 3 2" xfId="1172" xr:uid="{00000000-0005-0000-0000-0000B20B0000}"/>
    <cellStyle name="40% - Accent2 6 3 2 2" xfId="20628" xr:uid="{00000000-0005-0000-0000-0000B30B0000}"/>
    <cellStyle name="40% - Accent2 6 3 3" xfId="20623" xr:uid="{00000000-0005-0000-0000-0000B40B0000}"/>
    <cellStyle name="40% - Accent2 6 4" xfId="1175" xr:uid="{00000000-0005-0000-0000-0000B50B0000}"/>
    <cellStyle name="40% - Accent2 6 4 2" xfId="20631" xr:uid="{00000000-0005-0000-0000-0000B60B0000}"/>
    <cellStyle name="40% - Accent2 6 5" xfId="20619" xr:uid="{00000000-0005-0000-0000-0000B70B0000}"/>
    <cellStyle name="40% - Accent2 7" xfId="1184" xr:uid="{00000000-0005-0000-0000-0000B80B0000}"/>
    <cellStyle name="40% - Accent2 7 2" xfId="936" xr:uid="{00000000-0005-0000-0000-0000B90B0000}"/>
    <cellStyle name="40% - Accent2 7 2 2" xfId="1188" xr:uid="{00000000-0005-0000-0000-0000BA0B0000}"/>
    <cellStyle name="40% - Accent2 7 2 2 2" xfId="435" xr:uid="{00000000-0005-0000-0000-0000BB0B0000}"/>
    <cellStyle name="40% - Accent2 7 2 2 2 2" xfId="20113" xr:uid="{00000000-0005-0000-0000-0000BC0B0000}"/>
    <cellStyle name="40% - Accent2 7 2 2 3" xfId="20640" xr:uid="{00000000-0005-0000-0000-0000BD0B0000}"/>
    <cellStyle name="40% - Accent2 7 2 3" xfId="1196" xr:uid="{00000000-0005-0000-0000-0000BE0B0000}"/>
    <cellStyle name="40% - Accent2 7 2 3 2" xfId="20648" xr:uid="{00000000-0005-0000-0000-0000BF0B0000}"/>
    <cellStyle name="40% - Accent2 7 2 4" xfId="20448" xr:uid="{00000000-0005-0000-0000-0000C00B0000}"/>
    <cellStyle name="40% - Accent2 7 3" xfId="1025" xr:uid="{00000000-0005-0000-0000-0000C10B0000}"/>
    <cellStyle name="40% - Accent2 7 3 2" xfId="1029" xr:uid="{00000000-0005-0000-0000-0000C20B0000}"/>
    <cellStyle name="40% - Accent2 7 3 2 2" xfId="20517" xr:uid="{00000000-0005-0000-0000-0000C30B0000}"/>
    <cellStyle name="40% - Accent2 7 3 3" xfId="20514" xr:uid="{00000000-0005-0000-0000-0000C40B0000}"/>
    <cellStyle name="40% - Accent2 7 4" xfId="1034" xr:uid="{00000000-0005-0000-0000-0000C50B0000}"/>
    <cellStyle name="40% - Accent2 7 4 2" xfId="20521" xr:uid="{00000000-0005-0000-0000-0000C60B0000}"/>
    <cellStyle name="40% - Accent2 7 5" xfId="20636" xr:uid="{00000000-0005-0000-0000-0000C70B0000}"/>
    <cellStyle name="40% - Accent2 8" xfId="1206" xr:uid="{00000000-0005-0000-0000-0000C80B0000}"/>
    <cellStyle name="40% - Accent2 8 2" xfId="1211" xr:uid="{00000000-0005-0000-0000-0000C90B0000}"/>
    <cellStyle name="40% - Accent2 8 2 2" xfId="2916" xr:uid="{00000000-0005-0000-0000-0000CA0B0000}"/>
    <cellStyle name="40% - Accent2 8 2 2 2" xfId="2919" xr:uid="{00000000-0005-0000-0000-0000CB0B0000}"/>
    <cellStyle name="40% - Accent2 8 2 2 2 2" xfId="21883" xr:uid="{00000000-0005-0000-0000-0000CC0B0000}"/>
    <cellStyle name="40% - Accent2 8 2 2 3" xfId="21881" xr:uid="{00000000-0005-0000-0000-0000CD0B0000}"/>
    <cellStyle name="40% - Accent2 8 2 3" xfId="2936" xr:uid="{00000000-0005-0000-0000-0000CE0B0000}"/>
    <cellStyle name="40% - Accent2 8 2 3 2" xfId="21895" xr:uid="{00000000-0005-0000-0000-0000CF0B0000}"/>
    <cellStyle name="40% - Accent2 8 2 4" xfId="20657" xr:uid="{00000000-0005-0000-0000-0000D00B0000}"/>
    <cellStyle name="40% - Accent2 8 3" xfId="1044" xr:uid="{00000000-0005-0000-0000-0000D10B0000}"/>
    <cellStyle name="40% - Accent2 8 3 2" xfId="1047" xr:uid="{00000000-0005-0000-0000-0000D20B0000}"/>
    <cellStyle name="40% - Accent2 8 3 2 2" xfId="20531" xr:uid="{00000000-0005-0000-0000-0000D30B0000}"/>
    <cellStyle name="40% - Accent2 8 3 3" xfId="20529" xr:uid="{00000000-0005-0000-0000-0000D40B0000}"/>
    <cellStyle name="40% - Accent2 8 4" xfId="1077" xr:uid="{00000000-0005-0000-0000-0000D50B0000}"/>
    <cellStyle name="40% - Accent2 8 4 2" xfId="20552" xr:uid="{00000000-0005-0000-0000-0000D60B0000}"/>
    <cellStyle name="40% - Accent2 8 5" xfId="20654" xr:uid="{00000000-0005-0000-0000-0000D70B0000}"/>
    <cellStyle name="40% - Accent2 9" xfId="1219" xr:uid="{00000000-0005-0000-0000-0000D80B0000}"/>
    <cellStyle name="40% - Accent2 9 2" xfId="1223" xr:uid="{00000000-0005-0000-0000-0000D90B0000}"/>
    <cellStyle name="40% - Accent2 9 2 2" xfId="1227" xr:uid="{00000000-0005-0000-0000-0000DA0B0000}"/>
    <cellStyle name="40% - Accent2 9 2 2 2" xfId="3222" xr:uid="{00000000-0005-0000-0000-0000DB0B0000}"/>
    <cellStyle name="40% - Accent2 9 2 2 2 2" xfId="22098" xr:uid="{00000000-0005-0000-0000-0000DC0B0000}"/>
    <cellStyle name="40% - Accent2 9 2 2 3" xfId="20666" xr:uid="{00000000-0005-0000-0000-0000DD0B0000}"/>
    <cellStyle name="40% - Accent2 9 2 3" xfId="3224" xr:uid="{00000000-0005-0000-0000-0000DE0B0000}"/>
    <cellStyle name="40% - Accent2 9 2 3 2" xfId="22099" xr:uid="{00000000-0005-0000-0000-0000DF0B0000}"/>
    <cellStyle name="40% - Accent2 9 2 4" xfId="20663" xr:uid="{00000000-0005-0000-0000-0000E00B0000}"/>
    <cellStyle name="40% - Accent2 9 3" xfId="510" xr:uid="{00000000-0005-0000-0000-0000E10B0000}"/>
    <cellStyle name="40% - Accent2 9 3 2" xfId="515" xr:uid="{00000000-0005-0000-0000-0000E20B0000}"/>
    <cellStyle name="40% - Accent2 9 3 2 2" xfId="20157" xr:uid="{00000000-0005-0000-0000-0000E30B0000}"/>
    <cellStyle name="40% - Accent2 9 3 3" xfId="20153" xr:uid="{00000000-0005-0000-0000-0000E40B0000}"/>
    <cellStyle name="40% - Accent2 9 4" xfId="1134" xr:uid="{00000000-0005-0000-0000-0000E50B0000}"/>
    <cellStyle name="40% - Accent2 9 4 2" xfId="20596" xr:uid="{00000000-0005-0000-0000-0000E60B0000}"/>
    <cellStyle name="40% - Accent2 9 5" xfId="20660" xr:uid="{00000000-0005-0000-0000-0000E70B0000}"/>
    <cellStyle name="40% - Accent3" xfId="19730" builtinId="39" customBuiltin="1"/>
    <cellStyle name="40% - Accent3 10" xfId="1425" xr:uid="{00000000-0005-0000-0000-0000E90B0000}"/>
    <cellStyle name="40% - Accent3 10 2" xfId="20820" xr:uid="{00000000-0005-0000-0000-0000EA0B0000}"/>
    <cellStyle name="40% - Accent3 11" xfId="19766" xr:uid="{00000000-0005-0000-0000-0000EB0B0000}"/>
    <cellStyle name="40% - Accent3 11 2" xfId="29330" xr:uid="{00000000-0005-0000-0000-0000EC0B0000}"/>
    <cellStyle name="40% - Accent3 12" xfId="29309" xr:uid="{00000000-0005-0000-0000-0000ED0B0000}"/>
    <cellStyle name="40% - Accent3 2" xfId="3375" xr:uid="{00000000-0005-0000-0000-0000EE0B0000}"/>
    <cellStyle name="40% - Accent3 2 2" xfId="3377" xr:uid="{00000000-0005-0000-0000-0000EF0B0000}"/>
    <cellStyle name="40% - Accent3 2 2 2" xfId="3381" xr:uid="{00000000-0005-0000-0000-0000F00B0000}"/>
    <cellStyle name="40% - Accent3 2 3" xfId="3383" xr:uid="{00000000-0005-0000-0000-0000F10B0000}"/>
    <cellStyle name="40% - Accent3 2 3 2" xfId="3387" xr:uid="{00000000-0005-0000-0000-0000F20B0000}"/>
    <cellStyle name="40% - Accent3 2 3 2 2" xfId="3388" xr:uid="{00000000-0005-0000-0000-0000F30B0000}"/>
    <cellStyle name="40% - Accent3 2 3 2 2 2" xfId="3389" xr:uid="{00000000-0005-0000-0000-0000F40B0000}"/>
    <cellStyle name="40% - Accent3 2 3 2 2 2 2" xfId="22216" xr:uid="{00000000-0005-0000-0000-0000F50B0000}"/>
    <cellStyle name="40% - Accent3 2 3 2 2 3" xfId="22215" xr:uid="{00000000-0005-0000-0000-0000F60B0000}"/>
    <cellStyle name="40% - Accent3 2 3 2 3" xfId="3390" xr:uid="{00000000-0005-0000-0000-0000F70B0000}"/>
    <cellStyle name="40% - Accent3 2 3 2 3 2" xfId="22217" xr:uid="{00000000-0005-0000-0000-0000F80B0000}"/>
    <cellStyle name="40% - Accent3 2 3 2 4" xfId="22214" xr:uid="{00000000-0005-0000-0000-0000F90B0000}"/>
    <cellStyle name="40% - Accent3 2 3 3" xfId="2614" xr:uid="{00000000-0005-0000-0000-0000FA0B0000}"/>
    <cellStyle name="40% - Accent3 2 3 3 2" xfId="3391" xr:uid="{00000000-0005-0000-0000-0000FB0B0000}"/>
    <cellStyle name="40% - Accent3 2 3 3 2 2" xfId="22218" xr:uid="{00000000-0005-0000-0000-0000FC0B0000}"/>
    <cellStyle name="40% - Accent3 2 3 3 3" xfId="21679" xr:uid="{00000000-0005-0000-0000-0000FD0B0000}"/>
    <cellStyle name="40% - Accent3 2 3 4" xfId="3392" xr:uid="{00000000-0005-0000-0000-0000FE0B0000}"/>
    <cellStyle name="40% - Accent3 2 3 4 2" xfId="22219" xr:uid="{00000000-0005-0000-0000-0000FF0B0000}"/>
    <cellStyle name="40% - Accent3 2 3 5" xfId="22212" xr:uid="{00000000-0005-0000-0000-0000000C0000}"/>
    <cellStyle name="40% - Accent3 2 4" xfId="3394" xr:uid="{00000000-0005-0000-0000-0000010C0000}"/>
    <cellStyle name="40% - Accent3 3" xfId="923" xr:uid="{00000000-0005-0000-0000-0000020C0000}"/>
    <cellStyle name="40% - Accent3 3 2" xfId="3396" xr:uid="{00000000-0005-0000-0000-0000030C0000}"/>
    <cellStyle name="40% - Accent3 3 2 2" xfId="3399" xr:uid="{00000000-0005-0000-0000-0000040C0000}"/>
    <cellStyle name="40% - Accent3 3 2 2 2" xfId="3400" xr:uid="{00000000-0005-0000-0000-0000050C0000}"/>
    <cellStyle name="40% - Accent3 3 2 3" xfId="3401" xr:uid="{00000000-0005-0000-0000-0000060C0000}"/>
    <cellStyle name="40% - Accent3 3 2 3 2" xfId="3402" xr:uid="{00000000-0005-0000-0000-0000070C0000}"/>
    <cellStyle name="40% - Accent3 3 2 3 2 2" xfId="1852" xr:uid="{00000000-0005-0000-0000-0000080C0000}"/>
    <cellStyle name="40% - Accent3 3 2 3 2 2 2" xfId="21134" xr:uid="{00000000-0005-0000-0000-0000090C0000}"/>
    <cellStyle name="40% - Accent3 3 2 3 2 3" xfId="22225" xr:uid="{00000000-0005-0000-0000-00000A0C0000}"/>
    <cellStyle name="40% - Accent3 3 2 3 3" xfId="2849" xr:uid="{00000000-0005-0000-0000-00000B0C0000}"/>
    <cellStyle name="40% - Accent3 3 2 3 3 2" xfId="21834" xr:uid="{00000000-0005-0000-0000-00000C0C0000}"/>
    <cellStyle name="40% - Accent3 3 2 3 4" xfId="22224" xr:uid="{00000000-0005-0000-0000-00000D0C0000}"/>
    <cellStyle name="40% - Accent3 3 2 4" xfId="3403" xr:uid="{00000000-0005-0000-0000-00000E0C0000}"/>
    <cellStyle name="40% - Accent3 3 2 4 2" xfId="3107" xr:uid="{00000000-0005-0000-0000-00000F0C0000}"/>
    <cellStyle name="40% - Accent3 3 2 4 2 2" xfId="22025" xr:uid="{00000000-0005-0000-0000-0000100C0000}"/>
    <cellStyle name="40% - Accent3 3 2 4 3" xfId="22226" xr:uid="{00000000-0005-0000-0000-0000110C0000}"/>
    <cellStyle name="40% - Accent3 3 2 5" xfId="3405" xr:uid="{00000000-0005-0000-0000-0000120C0000}"/>
    <cellStyle name="40% - Accent3 3 2 5 2" xfId="22227" xr:uid="{00000000-0005-0000-0000-0000130C0000}"/>
    <cellStyle name="40% - Accent3 3 2 6" xfId="22222" xr:uid="{00000000-0005-0000-0000-0000140C0000}"/>
    <cellStyle name="40% - Accent3 3 3" xfId="3406" xr:uid="{00000000-0005-0000-0000-0000150C0000}"/>
    <cellStyle name="40% - Accent3 3 3 2" xfId="3407" xr:uid="{00000000-0005-0000-0000-0000160C0000}"/>
    <cellStyle name="40% - Accent3 3 4" xfId="3408" xr:uid="{00000000-0005-0000-0000-0000170C0000}"/>
    <cellStyle name="40% - Accent3 3 4 2" xfId="3410" xr:uid="{00000000-0005-0000-0000-0000180C0000}"/>
    <cellStyle name="40% - Accent3 3 5" xfId="3412" xr:uid="{00000000-0005-0000-0000-0000190C0000}"/>
    <cellStyle name="40% - Accent3 4" xfId="948" xr:uid="{00000000-0005-0000-0000-00001A0C0000}"/>
    <cellStyle name="40% - Accent3 4 10" xfId="20454" xr:uid="{00000000-0005-0000-0000-00001B0C0000}"/>
    <cellStyle name="40% - Accent3 4 2" xfId="955" xr:uid="{00000000-0005-0000-0000-00001C0C0000}"/>
    <cellStyle name="40% - Accent3 4 2 2" xfId="962" xr:uid="{00000000-0005-0000-0000-00001D0C0000}"/>
    <cellStyle name="40% - Accent3 4 2 2 2" xfId="380" xr:uid="{00000000-0005-0000-0000-00001E0C0000}"/>
    <cellStyle name="40% - Accent3 4 2 2 2 2" xfId="113" xr:uid="{00000000-0005-0000-0000-00001F0C0000}"/>
    <cellStyle name="40% - Accent3 4 2 2 2 2 2" xfId="1037" xr:uid="{00000000-0005-0000-0000-0000200C0000}"/>
    <cellStyle name="40% - Accent3 4 2 2 2 2 2 2" xfId="20524" xr:uid="{00000000-0005-0000-0000-0000210C0000}"/>
    <cellStyle name="40% - Accent3 4 2 2 2 2 3" xfId="19927" xr:uid="{00000000-0005-0000-0000-0000220C0000}"/>
    <cellStyle name="40% - Accent3 4 2 2 2 3" xfId="3415" xr:uid="{00000000-0005-0000-0000-0000230C0000}"/>
    <cellStyle name="40% - Accent3 4 2 2 2 3 2" xfId="22231" xr:uid="{00000000-0005-0000-0000-0000240C0000}"/>
    <cellStyle name="40% - Accent3 4 2 2 2 4" xfId="20083" xr:uid="{00000000-0005-0000-0000-0000250C0000}"/>
    <cellStyle name="40% - Accent3 4 2 2 3" xfId="389" xr:uid="{00000000-0005-0000-0000-0000260C0000}"/>
    <cellStyle name="40% - Accent3 4 2 2 3 2" xfId="3417" xr:uid="{00000000-0005-0000-0000-0000270C0000}"/>
    <cellStyle name="40% - Accent3 4 2 2 3 2 2" xfId="22232" xr:uid="{00000000-0005-0000-0000-0000280C0000}"/>
    <cellStyle name="40% - Accent3 4 2 2 3 3" xfId="20088" xr:uid="{00000000-0005-0000-0000-0000290C0000}"/>
    <cellStyle name="40% - Accent3 4 2 2 4" xfId="1733" xr:uid="{00000000-0005-0000-0000-00002A0C0000}"/>
    <cellStyle name="40% - Accent3 4 2 2 4 2" xfId="21034" xr:uid="{00000000-0005-0000-0000-00002B0C0000}"/>
    <cellStyle name="40% - Accent3 4 2 2 5" xfId="20463" xr:uid="{00000000-0005-0000-0000-00002C0C0000}"/>
    <cellStyle name="40% - Accent3 4 2 3" xfId="969" xr:uid="{00000000-0005-0000-0000-00002D0C0000}"/>
    <cellStyle name="40% - Accent3 4 2 3 2" xfId="300" xr:uid="{00000000-0005-0000-0000-00002E0C0000}"/>
    <cellStyle name="40% - Accent3 4 2 3 2 2" xfId="3418" xr:uid="{00000000-0005-0000-0000-00002F0C0000}"/>
    <cellStyle name="40% - Accent3 4 2 3 2 2 2" xfId="35" xr:uid="{00000000-0005-0000-0000-0000300C0000}"/>
    <cellStyle name="40% - Accent3 4 2 3 2 2 2 2" xfId="19884" xr:uid="{00000000-0005-0000-0000-0000310C0000}"/>
    <cellStyle name="40% - Accent3 4 2 3 2 2 3" xfId="22233" xr:uid="{00000000-0005-0000-0000-0000320C0000}"/>
    <cellStyle name="40% - Accent3 4 2 3 2 3" xfId="3419" xr:uid="{00000000-0005-0000-0000-0000330C0000}"/>
    <cellStyle name="40% - Accent3 4 2 3 2 3 2" xfId="22234" xr:uid="{00000000-0005-0000-0000-0000340C0000}"/>
    <cellStyle name="40% - Accent3 4 2 3 2 4" xfId="20043" xr:uid="{00000000-0005-0000-0000-0000350C0000}"/>
    <cellStyle name="40% - Accent3 4 2 3 3" xfId="3420" xr:uid="{00000000-0005-0000-0000-0000360C0000}"/>
    <cellStyle name="40% - Accent3 4 2 3 3 2" xfId="3421" xr:uid="{00000000-0005-0000-0000-0000370C0000}"/>
    <cellStyle name="40% - Accent3 4 2 3 3 2 2" xfId="22236" xr:uid="{00000000-0005-0000-0000-0000380C0000}"/>
    <cellStyle name="40% - Accent3 4 2 3 3 3" xfId="22235" xr:uid="{00000000-0005-0000-0000-0000390C0000}"/>
    <cellStyle name="40% - Accent3 4 2 3 4" xfId="3422" xr:uid="{00000000-0005-0000-0000-00003A0C0000}"/>
    <cellStyle name="40% - Accent3 4 2 3 4 2" xfId="22237" xr:uid="{00000000-0005-0000-0000-00003B0C0000}"/>
    <cellStyle name="40% - Accent3 4 2 3 5" xfId="20470" xr:uid="{00000000-0005-0000-0000-00003C0C0000}"/>
    <cellStyle name="40% - Accent3 4 2 4" xfId="1235" xr:uid="{00000000-0005-0000-0000-00003D0C0000}"/>
    <cellStyle name="40% - Accent3 4 2 4 2" xfId="3333" xr:uid="{00000000-0005-0000-0000-00003E0C0000}"/>
    <cellStyle name="40% - Accent3 4 2 4 2 2" xfId="3336" xr:uid="{00000000-0005-0000-0000-00003F0C0000}"/>
    <cellStyle name="40% - Accent3 4 2 4 2 2 2" xfId="1871" xr:uid="{00000000-0005-0000-0000-0000400C0000}"/>
    <cellStyle name="40% - Accent3 4 2 4 2 2 2 2" xfId="21149" xr:uid="{00000000-0005-0000-0000-0000410C0000}"/>
    <cellStyle name="40% - Accent3 4 2 4 2 2 3" xfId="22178" xr:uid="{00000000-0005-0000-0000-0000420C0000}"/>
    <cellStyle name="40% - Accent3 4 2 4 2 3" xfId="3423" xr:uid="{00000000-0005-0000-0000-0000430C0000}"/>
    <cellStyle name="40% - Accent3 4 2 4 2 3 2" xfId="22238" xr:uid="{00000000-0005-0000-0000-0000440C0000}"/>
    <cellStyle name="40% - Accent3 4 2 4 2 4" xfId="22175" xr:uid="{00000000-0005-0000-0000-0000450C0000}"/>
    <cellStyle name="40% - Accent3 4 2 4 3" xfId="3340" xr:uid="{00000000-0005-0000-0000-0000460C0000}"/>
    <cellStyle name="40% - Accent3 4 2 4 3 2" xfId="3426" xr:uid="{00000000-0005-0000-0000-0000470C0000}"/>
    <cellStyle name="40% - Accent3 4 2 4 3 2 2" xfId="22240" xr:uid="{00000000-0005-0000-0000-0000480C0000}"/>
    <cellStyle name="40% - Accent3 4 2 4 3 3" xfId="22182" xr:uid="{00000000-0005-0000-0000-0000490C0000}"/>
    <cellStyle name="40% - Accent3 4 2 4 4" xfId="3428" xr:uid="{00000000-0005-0000-0000-00004A0C0000}"/>
    <cellStyle name="40% - Accent3 4 2 4 4 2" xfId="22242" xr:uid="{00000000-0005-0000-0000-00004B0C0000}"/>
    <cellStyle name="40% - Accent3 4 2 4 5" xfId="20672" xr:uid="{00000000-0005-0000-0000-00004C0C0000}"/>
    <cellStyle name="40% - Accent3 4 2 5" xfId="3431" xr:uid="{00000000-0005-0000-0000-00004D0C0000}"/>
    <cellStyle name="40% - Accent3 4 2 5 2" xfId="3432" xr:uid="{00000000-0005-0000-0000-00004E0C0000}"/>
    <cellStyle name="40% - Accent3 4 2 6" xfId="3435" xr:uid="{00000000-0005-0000-0000-00004F0C0000}"/>
    <cellStyle name="40% - Accent3 4 2 6 2" xfId="3438" xr:uid="{00000000-0005-0000-0000-0000500C0000}"/>
    <cellStyle name="40% - Accent3 4 2 6 2 2" xfId="3441" xr:uid="{00000000-0005-0000-0000-0000510C0000}"/>
    <cellStyle name="40% - Accent3 4 2 6 2 2 2" xfId="22248" xr:uid="{00000000-0005-0000-0000-0000520C0000}"/>
    <cellStyle name="40% - Accent3 4 2 6 2 3" xfId="22246" xr:uid="{00000000-0005-0000-0000-0000530C0000}"/>
    <cellStyle name="40% - Accent3 4 2 6 3" xfId="3446" xr:uid="{00000000-0005-0000-0000-0000540C0000}"/>
    <cellStyle name="40% - Accent3 4 2 6 3 2" xfId="22251" xr:uid="{00000000-0005-0000-0000-0000550C0000}"/>
    <cellStyle name="40% - Accent3 4 2 6 4" xfId="22244" xr:uid="{00000000-0005-0000-0000-0000560C0000}"/>
    <cellStyle name="40% - Accent3 4 2 7" xfId="3449" xr:uid="{00000000-0005-0000-0000-0000570C0000}"/>
    <cellStyle name="40% - Accent3 4 2 7 2" xfId="3450" xr:uid="{00000000-0005-0000-0000-0000580C0000}"/>
    <cellStyle name="40% - Accent3 4 2 7 2 2" xfId="22253" xr:uid="{00000000-0005-0000-0000-0000590C0000}"/>
    <cellStyle name="40% - Accent3 4 2 7 3" xfId="22252" xr:uid="{00000000-0005-0000-0000-00005A0C0000}"/>
    <cellStyle name="40% - Accent3 4 2 8" xfId="89" xr:uid="{00000000-0005-0000-0000-00005B0C0000}"/>
    <cellStyle name="40% - Accent3 4 2 8 2" xfId="19912" xr:uid="{00000000-0005-0000-0000-00005C0C0000}"/>
    <cellStyle name="40% - Accent3 4 2 9" xfId="20459" xr:uid="{00000000-0005-0000-0000-00005D0C0000}"/>
    <cellStyle name="40% - Accent3 4 3" xfId="973" xr:uid="{00000000-0005-0000-0000-00005E0C0000}"/>
    <cellStyle name="40% - Accent3 4 3 2" xfId="980" xr:uid="{00000000-0005-0000-0000-00005F0C0000}"/>
    <cellStyle name="40% - Accent3 4 3 2 2" xfId="1073" xr:uid="{00000000-0005-0000-0000-0000600C0000}"/>
    <cellStyle name="40% - Accent3 4 3 2 2 2" xfId="1083" xr:uid="{00000000-0005-0000-0000-0000610C0000}"/>
    <cellStyle name="40% - Accent3 4 3 2 2 2 2" xfId="20556" xr:uid="{00000000-0005-0000-0000-0000620C0000}"/>
    <cellStyle name="40% - Accent3 4 3 2 2 3" xfId="20549" xr:uid="{00000000-0005-0000-0000-0000630C0000}"/>
    <cellStyle name="40% - Accent3 4 3 2 3" xfId="126" xr:uid="{00000000-0005-0000-0000-0000640C0000}"/>
    <cellStyle name="40% - Accent3 4 3 2 3 2" xfId="19935" xr:uid="{00000000-0005-0000-0000-0000650C0000}"/>
    <cellStyle name="40% - Accent3 4 3 2 4" xfId="20478" xr:uid="{00000000-0005-0000-0000-0000660C0000}"/>
    <cellStyle name="40% - Accent3 4 3 3" xfId="1237" xr:uid="{00000000-0005-0000-0000-0000670C0000}"/>
    <cellStyle name="40% - Accent3 4 3 3 2" xfId="1129" xr:uid="{00000000-0005-0000-0000-0000680C0000}"/>
    <cellStyle name="40% - Accent3 4 3 3 2 2" xfId="20591" xr:uid="{00000000-0005-0000-0000-0000690C0000}"/>
    <cellStyle name="40% - Accent3 4 3 3 3" xfId="20674" xr:uid="{00000000-0005-0000-0000-00006A0C0000}"/>
    <cellStyle name="40% - Accent3 4 3 4" xfId="1239" xr:uid="{00000000-0005-0000-0000-00006B0C0000}"/>
    <cellStyle name="40% - Accent3 4 3 4 2" xfId="20676" xr:uid="{00000000-0005-0000-0000-00006C0C0000}"/>
    <cellStyle name="40% - Accent3 4 3 5" xfId="20474" xr:uid="{00000000-0005-0000-0000-00006D0C0000}"/>
    <cellStyle name="40% - Accent3 4 4" xfId="24" xr:uid="{00000000-0005-0000-0000-00006E0C0000}"/>
    <cellStyle name="40% - Accent3 4 4 2" xfId="1242" xr:uid="{00000000-0005-0000-0000-00006F0C0000}"/>
    <cellStyle name="40% - Accent3 4 4 2 2" xfId="1244" xr:uid="{00000000-0005-0000-0000-0000700C0000}"/>
    <cellStyle name="40% - Accent3 4 4 2 2 2" xfId="1249" xr:uid="{00000000-0005-0000-0000-0000710C0000}"/>
    <cellStyle name="40% - Accent3 4 4 2 2 2 2" xfId="20684" xr:uid="{00000000-0005-0000-0000-0000720C0000}"/>
    <cellStyle name="40% - Accent3 4 4 2 2 3" xfId="20681" xr:uid="{00000000-0005-0000-0000-0000730C0000}"/>
    <cellStyle name="40% - Accent3 4 4 2 3" xfId="1250" xr:uid="{00000000-0005-0000-0000-0000740C0000}"/>
    <cellStyle name="40% - Accent3 4 4 2 3 2" xfId="20685" xr:uid="{00000000-0005-0000-0000-0000750C0000}"/>
    <cellStyle name="40% - Accent3 4 4 2 4" xfId="20679" xr:uid="{00000000-0005-0000-0000-0000760C0000}"/>
    <cellStyle name="40% - Accent3 4 4 3" xfId="1258" xr:uid="{00000000-0005-0000-0000-0000770C0000}"/>
    <cellStyle name="40% - Accent3 4 4 3 2" xfId="1260" xr:uid="{00000000-0005-0000-0000-0000780C0000}"/>
    <cellStyle name="40% - Accent3 4 4 3 2 2" xfId="20692" xr:uid="{00000000-0005-0000-0000-0000790C0000}"/>
    <cellStyle name="40% - Accent3 4 4 3 3" xfId="20690" xr:uid="{00000000-0005-0000-0000-00007A0C0000}"/>
    <cellStyle name="40% - Accent3 4 4 4" xfId="1263" xr:uid="{00000000-0005-0000-0000-00007B0C0000}"/>
    <cellStyle name="40% - Accent3 4 4 4 2" xfId="20694" xr:uid="{00000000-0005-0000-0000-00007C0C0000}"/>
    <cellStyle name="40% - Accent3 4 4 5" xfId="19876" xr:uid="{00000000-0005-0000-0000-00007D0C0000}"/>
    <cellStyle name="40% - Accent3 4 5" xfId="320" xr:uid="{00000000-0005-0000-0000-00007E0C0000}"/>
    <cellStyle name="40% - Accent3 4 5 2" xfId="1193" xr:uid="{00000000-0005-0000-0000-00007F0C0000}"/>
    <cellStyle name="40% - Accent3 4 5 2 2" xfId="1266" xr:uid="{00000000-0005-0000-0000-0000800C0000}"/>
    <cellStyle name="40% - Accent3 4 5 2 2 2" xfId="171" xr:uid="{00000000-0005-0000-0000-0000810C0000}"/>
    <cellStyle name="40% - Accent3 4 5 2 2 2 2" xfId="19967" xr:uid="{00000000-0005-0000-0000-0000820C0000}"/>
    <cellStyle name="40% - Accent3 4 5 2 2 3" xfId="20697" xr:uid="{00000000-0005-0000-0000-0000830C0000}"/>
    <cellStyle name="40% - Accent3 4 5 2 3" xfId="439" xr:uid="{00000000-0005-0000-0000-0000840C0000}"/>
    <cellStyle name="40% - Accent3 4 5 2 3 2" xfId="20116" xr:uid="{00000000-0005-0000-0000-0000850C0000}"/>
    <cellStyle name="40% - Accent3 4 5 2 4" xfId="20645" xr:uid="{00000000-0005-0000-0000-0000860C0000}"/>
    <cellStyle name="40% - Accent3 4 5 3" xfId="1269" xr:uid="{00000000-0005-0000-0000-0000870C0000}"/>
    <cellStyle name="40% - Accent3 4 5 3 2" xfId="3451" xr:uid="{00000000-0005-0000-0000-0000880C0000}"/>
    <cellStyle name="40% - Accent3 4 5 3 2 2" xfId="22254" xr:uid="{00000000-0005-0000-0000-0000890C0000}"/>
    <cellStyle name="40% - Accent3 4 5 3 3" xfId="20700" xr:uid="{00000000-0005-0000-0000-00008A0C0000}"/>
    <cellStyle name="40% - Accent3 4 5 4" xfId="3452" xr:uid="{00000000-0005-0000-0000-00008B0C0000}"/>
    <cellStyle name="40% - Accent3 4 5 4 2" xfId="22255" xr:uid="{00000000-0005-0000-0000-00008C0C0000}"/>
    <cellStyle name="40% - Accent3 4 5 5" xfId="20053" xr:uid="{00000000-0005-0000-0000-00008D0C0000}"/>
    <cellStyle name="40% - Accent3 4 6" xfId="481" xr:uid="{00000000-0005-0000-0000-00008E0C0000}"/>
    <cellStyle name="40% - Accent3 4 6 2" xfId="489" xr:uid="{00000000-0005-0000-0000-00008F0C0000}"/>
    <cellStyle name="40% - Accent3 4 7" xfId="495" xr:uid="{00000000-0005-0000-0000-0000900C0000}"/>
    <cellStyle name="40% - Accent3 4 7 2" xfId="3453" xr:uid="{00000000-0005-0000-0000-0000910C0000}"/>
    <cellStyle name="40% - Accent3 4 7 2 2" xfId="3454" xr:uid="{00000000-0005-0000-0000-0000920C0000}"/>
    <cellStyle name="40% - Accent3 4 7 2 2 2" xfId="22257" xr:uid="{00000000-0005-0000-0000-0000930C0000}"/>
    <cellStyle name="40% - Accent3 4 7 2 3" xfId="22256" xr:uid="{00000000-0005-0000-0000-0000940C0000}"/>
    <cellStyle name="40% - Accent3 4 7 3" xfId="3455" xr:uid="{00000000-0005-0000-0000-0000950C0000}"/>
    <cellStyle name="40% - Accent3 4 7 3 2" xfId="22258" xr:uid="{00000000-0005-0000-0000-0000960C0000}"/>
    <cellStyle name="40% - Accent3 4 7 4" xfId="20145" xr:uid="{00000000-0005-0000-0000-0000970C0000}"/>
    <cellStyle name="40% - Accent3 4 8" xfId="2380" xr:uid="{00000000-0005-0000-0000-0000980C0000}"/>
    <cellStyle name="40% - Accent3 4 8 2" xfId="2383" xr:uid="{00000000-0005-0000-0000-0000990C0000}"/>
    <cellStyle name="40% - Accent3 4 8 2 2" xfId="21520" xr:uid="{00000000-0005-0000-0000-00009A0C0000}"/>
    <cellStyle name="40% - Accent3 4 8 3" xfId="21517" xr:uid="{00000000-0005-0000-0000-00009B0C0000}"/>
    <cellStyle name="40% - Accent3 4 9" xfId="2389" xr:uid="{00000000-0005-0000-0000-00009C0C0000}"/>
    <cellStyle name="40% - Accent3 4 9 2" xfId="21525" xr:uid="{00000000-0005-0000-0000-00009D0C0000}"/>
    <cellStyle name="40% - Accent3 5" xfId="986" xr:uid="{00000000-0005-0000-0000-00009E0C0000}"/>
    <cellStyle name="40% - Accent3 5 2" xfId="997" xr:uid="{00000000-0005-0000-0000-00009F0C0000}"/>
    <cellStyle name="40% - Accent3 5 2 2" xfId="1001" xr:uid="{00000000-0005-0000-0000-0000A00C0000}"/>
    <cellStyle name="40% - Accent3 5 2 2 2" xfId="63" xr:uid="{00000000-0005-0000-0000-0000A10C0000}"/>
    <cellStyle name="40% - Accent3 5 2 2 2 2" xfId="3456" xr:uid="{00000000-0005-0000-0000-0000A20C0000}"/>
    <cellStyle name="40% - Accent3 5 2 2 2 2 2" xfId="3457" xr:uid="{00000000-0005-0000-0000-0000A30C0000}"/>
    <cellStyle name="40% - Accent3 5 2 2 2 2 2 2" xfId="22260" xr:uid="{00000000-0005-0000-0000-0000A40C0000}"/>
    <cellStyle name="40% - Accent3 5 2 2 2 2 3" xfId="22259" xr:uid="{00000000-0005-0000-0000-0000A50C0000}"/>
    <cellStyle name="40% - Accent3 5 2 2 2 3" xfId="3458" xr:uid="{00000000-0005-0000-0000-0000A60C0000}"/>
    <cellStyle name="40% - Accent3 5 2 2 2 3 2" xfId="22261" xr:uid="{00000000-0005-0000-0000-0000A70C0000}"/>
    <cellStyle name="40% - Accent3 5 2 2 2 4" xfId="19896" xr:uid="{00000000-0005-0000-0000-0000A80C0000}"/>
    <cellStyle name="40% - Accent3 5 2 2 3" xfId="3459" xr:uid="{00000000-0005-0000-0000-0000A90C0000}"/>
    <cellStyle name="40% - Accent3 5 2 2 3 2" xfId="3460" xr:uid="{00000000-0005-0000-0000-0000AA0C0000}"/>
    <cellStyle name="40% - Accent3 5 2 2 3 2 2" xfId="22263" xr:uid="{00000000-0005-0000-0000-0000AB0C0000}"/>
    <cellStyle name="40% - Accent3 5 2 2 3 3" xfId="22262" xr:uid="{00000000-0005-0000-0000-0000AC0C0000}"/>
    <cellStyle name="40% - Accent3 5 2 2 4" xfId="1742" xr:uid="{00000000-0005-0000-0000-0000AD0C0000}"/>
    <cellStyle name="40% - Accent3 5 2 2 4 2" xfId="21043" xr:uid="{00000000-0005-0000-0000-0000AE0C0000}"/>
    <cellStyle name="40% - Accent3 5 2 2 5" xfId="20495" xr:uid="{00000000-0005-0000-0000-0000AF0C0000}"/>
    <cellStyle name="40% - Accent3 5 2 3" xfId="760" xr:uid="{00000000-0005-0000-0000-0000B00C0000}"/>
    <cellStyle name="40% - Accent3 5 2 3 2" xfId="3461" xr:uid="{00000000-0005-0000-0000-0000B10C0000}"/>
    <cellStyle name="40% - Accent3 5 2 3 2 2" xfId="3467" xr:uid="{00000000-0005-0000-0000-0000B20C0000}"/>
    <cellStyle name="40% - Accent3 5 2 3 2 2 2" xfId="3468" xr:uid="{00000000-0005-0000-0000-0000B30C0000}"/>
    <cellStyle name="40% - Accent3 5 2 3 2 2 2 2" xfId="22268" xr:uid="{00000000-0005-0000-0000-0000B40C0000}"/>
    <cellStyle name="40% - Accent3 5 2 3 2 2 3" xfId="22267" xr:uid="{00000000-0005-0000-0000-0000B50C0000}"/>
    <cellStyle name="40% - Accent3 5 2 3 2 3" xfId="3472" xr:uid="{00000000-0005-0000-0000-0000B60C0000}"/>
    <cellStyle name="40% - Accent3 5 2 3 2 3 2" xfId="22270" xr:uid="{00000000-0005-0000-0000-0000B70C0000}"/>
    <cellStyle name="40% - Accent3 5 2 3 2 4" xfId="22264" xr:uid="{00000000-0005-0000-0000-0000B80C0000}"/>
    <cellStyle name="40% - Accent3 5 2 3 3" xfId="3473" xr:uid="{00000000-0005-0000-0000-0000B90C0000}"/>
    <cellStyle name="40% - Accent3 5 2 3 3 2" xfId="3477" xr:uid="{00000000-0005-0000-0000-0000BA0C0000}"/>
    <cellStyle name="40% - Accent3 5 2 3 3 2 2" xfId="22272" xr:uid="{00000000-0005-0000-0000-0000BB0C0000}"/>
    <cellStyle name="40% - Accent3 5 2 3 3 3" xfId="22271" xr:uid="{00000000-0005-0000-0000-0000BC0C0000}"/>
    <cellStyle name="40% - Accent3 5 2 3 4" xfId="3478" xr:uid="{00000000-0005-0000-0000-0000BD0C0000}"/>
    <cellStyle name="40% - Accent3 5 2 3 4 2" xfId="22273" xr:uid="{00000000-0005-0000-0000-0000BE0C0000}"/>
    <cellStyle name="40% - Accent3 5 2 3 5" xfId="20308" xr:uid="{00000000-0005-0000-0000-0000BF0C0000}"/>
    <cellStyle name="40% - Accent3 5 2 4" xfId="3480" xr:uid="{00000000-0005-0000-0000-0000C00C0000}"/>
    <cellStyle name="40% - Accent3 5 2 4 2" xfId="3481" xr:uid="{00000000-0005-0000-0000-0000C10C0000}"/>
    <cellStyle name="40% - Accent3 5 2 4 2 2" xfId="3483" xr:uid="{00000000-0005-0000-0000-0000C20C0000}"/>
    <cellStyle name="40% - Accent3 5 2 4 2 2 2" xfId="3485" xr:uid="{00000000-0005-0000-0000-0000C30C0000}"/>
    <cellStyle name="40% - Accent3 5 2 4 2 2 2 2" xfId="22279" xr:uid="{00000000-0005-0000-0000-0000C40C0000}"/>
    <cellStyle name="40% - Accent3 5 2 4 2 2 3" xfId="22277" xr:uid="{00000000-0005-0000-0000-0000C50C0000}"/>
    <cellStyle name="40% - Accent3 5 2 4 2 3" xfId="258" xr:uid="{00000000-0005-0000-0000-0000C60C0000}"/>
    <cellStyle name="40% - Accent3 5 2 4 2 3 2" xfId="20020" xr:uid="{00000000-0005-0000-0000-0000C70C0000}"/>
    <cellStyle name="40% - Accent3 5 2 4 2 4" xfId="22275" xr:uid="{00000000-0005-0000-0000-0000C80C0000}"/>
    <cellStyle name="40% - Accent3 5 2 4 3" xfId="3486" xr:uid="{00000000-0005-0000-0000-0000C90C0000}"/>
    <cellStyle name="40% - Accent3 5 2 4 3 2" xfId="3488" xr:uid="{00000000-0005-0000-0000-0000CA0C0000}"/>
    <cellStyle name="40% - Accent3 5 2 4 3 2 2" xfId="22282" xr:uid="{00000000-0005-0000-0000-0000CB0C0000}"/>
    <cellStyle name="40% - Accent3 5 2 4 3 3" xfId="22280" xr:uid="{00000000-0005-0000-0000-0000CC0C0000}"/>
    <cellStyle name="40% - Accent3 5 2 4 4" xfId="3489" xr:uid="{00000000-0005-0000-0000-0000CD0C0000}"/>
    <cellStyle name="40% - Accent3 5 2 4 4 2" xfId="22283" xr:uid="{00000000-0005-0000-0000-0000CE0C0000}"/>
    <cellStyle name="40% - Accent3 5 2 4 5" xfId="22274" xr:uid="{00000000-0005-0000-0000-0000CF0C0000}"/>
    <cellStyle name="40% - Accent3 5 2 5" xfId="3491" xr:uid="{00000000-0005-0000-0000-0000D00C0000}"/>
    <cellStyle name="40% - Accent3 5 2 5 2" xfId="3492" xr:uid="{00000000-0005-0000-0000-0000D10C0000}"/>
    <cellStyle name="40% - Accent3 5 2 5 2 2" xfId="3496" xr:uid="{00000000-0005-0000-0000-0000D20C0000}"/>
    <cellStyle name="40% - Accent3 5 2 5 2 2 2" xfId="22288" xr:uid="{00000000-0005-0000-0000-0000D30C0000}"/>
    <cellStyle name="40% - Accent3 5 2 5 2 3" xfId="22285" xr:uid="{00000000-0005-0000-0000-0000D40C0000}"/>
    <cellStyle name="40% - Accent3 5 2 5 3" xfId="3498" xr:uid="{00000000-0005-0000-0000-0000D50C0000}"/>
    <cellStyle name="40% - Accent3 5 2 5 3 2" xfId="22289" xr:uid="{00000000-0005-0000-0000-0000D60C0000}"/>
    <cellStyle name="40% - Accent3 5 2 5 4" xfId="22284" xr:uid="{00000000-0005-0000-0000-0000D70C0000}"/>
    <cellStyle name="40% - Accent3 5 2 6" xfId="3482" xr:uid="{00000000-0005-0000-0000-0000D80C0000}"/>
    <cellStyle name="40% - Accent3 5 2 6 2" xfId="3484" xr:uid="{00000000-0005-0000-0000-0000D90C0000}"/>
    <cellStyle name="40% - Accent3 5 2 6 2 2" xfId="22278" xr:uid="{00000000-0005-0000-0000-0000DA0C0000}"/>
    <cellStyle name="40% - Accent3 5 2 6 3" xfId="22276" xr:uid="{00000000-0005-0000-0000-0000DB0C0000}"/>
    <cellStyle name="40% - Accent3 5 2 7" xfId="3487" xr:uid="{00000000-0005-0000-0000-0000DC0C0000}"/>
    <cellStyle name="40% - Accent3 5 2 7 2" xfId="22281" xr:uid="{00000000-0005-0000-0000-0000DD0C0000}"/>
    <cellStyle name="40% - Accent3 5 2 8" xfId="20491" xr:uid="{00000000-0005-0000-0000-0000DE0C0000}"/>
    <cellStyle name="40% - Accent3 5 3" xfId="1005" xr:uid="{00000000-0005-0000-0000-0000DF0C0000}"/>
    <cellStyle name="40% - Accent3 5 3 2" xfId="1012" xr:uid="{00000000-0005-0000-0000-0000E00C0000}"/>
    <cellStyle name="40% - Accent3 5 3 2 2" xfId="2276" xr:uid="{00000000-0005-0000-0000-0000E10C0000}"/>
    <cellStyle name="40% - Accent3 5 3 2 2 2" xfId="2279" xr:uid="{00000000-0005-0000-0000-0000E20C0000}"/>
    <cellStyle name="40% - Accent3 5 3 2 2 2 2" xfId="21441" xr:uid="{00000000-0005-0000-0000-0000E30C0000}"/>
    <cellStyle name="40% - Accent3 5 3 2 2 3" xfId="21438" xr:uid="{00000000-0005-0000-0000-0000E40C0000}"/>
    <cellStyle name="40% - Accent3 5 3 2 3" xfId="2281" xr:uid="{00000000-0005-0000-0000-0000E50C0000}"/>
    <cellStyle name="40% - Accent3 5 3 2 3 2" xfId="21443" xr:uid="{00000000-0005-0000-0000-0000E60C0000}"/>
    <cellStyle name="40% - Accent3 5 3 2 4" xfId="20504" xr:uid="{00000000-0005-0000-0000-0000E70C0000}"/>
    <cellStyle name="40% - Accent3 5 3 3" xfId="3499" xr:uid="{00000000-0005-0000-0000-0000E80C0000}"/>
    <cellStyle name="40% - Accent3 5 3 3 2" xfId="2292" xr:uid="{00000000-0005-0000-0000-0000E90C0000}"/>
    <cellStyle name="40% - Accent3 5 3 3 2 2" xfId="21450" xr:uid="{00000000-0005-0000-0000-0000EA0C0000}"/>
    <cellStyle name="40% - Accent3 5 3 3 3" xfId="22290" xr:uid="{00000000-0005-0000-0000-0000EB0C0000}"/>
    <cellStyle name="40% - Accent3 5 3 4" xfId="3501" xr:uid="{00000000-0005-0000-0000-0000EC0C0000}"/>
    <cellStyle name="40% - Accent3 5 3 4 2" xfId="22292" xr:uid="{00000000-0005-0000-0000-0000ED0C0000}"/>
    <cellStyle name="40% - Accent3 5 3 5" xfId="20499" xr:uid="{00000000-0005-0000-0000-0000EE0C0000}"/>
    <cellStyle name="40% - Accent3 5 4" xfId="1016" xr:uid="{00000000-0005-0000-0000-0000EF0C0000}"/>
    <cellStyle name="40% - Accent3 5 4 2" xfId="3503" xr:uid="{00000000-0005-0000-0000-0000F00C0000}"/>
    <cellStyle name="40% - Accent3 5 4 2 2" xfId="3505" xr:uid="{00000000-0005-0000-0000-0000F10C0000}"/>
    <cellStyle name="40% - Accent3 5 4 2 2 2" xfId="356" xr:uid="{00000000-0005-0000-0000-0000F20C0000}"/>
    <cellStyle name="40% - Accent3 5 4 2 2 2 2" xfId="20067" xr:uid="{00000000-0005-0000-0000-0000F30C0000}"/>
    <cellStyle name="40% - Accent3 5 4 2 2 3" xfId="22296" xr:uid="{00000000-0005-0000-0000-0000F40C0000}"/>
    <cellStyle name="40% - Accent3 5 4 2 3" xfId="3506" xr:uid="{00000000-0005-0000-0000-0000F50C0000}"/>
    <cellStyle name="40% - Accent3 5 4 2 3 2" xfId="22297" xr:uid="{00000000-0005-0000-0000-0000F60C0000}"/>
    <cellStyle name="40% - Accent3 5 4 2 4" xfId="22294" xr:uid="{00000000-0005-0000-0000-0000F70C0000}"/>
    <cellStyle name="40% - Accent3 5 4 3" xfId="3507" xr:uid="{00000000-0005-0000-0000-0000F80C0000}"/>
    <cellStyle name="40% - Accent3 5 4 3 2" xfId="3509" xr:uid="{00000000-0005-0000-0000-0000F90C0000}"/>
    <cellStyle name="40% - Accent3 5 4 3 2 2" xfId="22299" xr:uid="{00000000-0005-0000-0000-0000FA0C0000}"/>
    <cellStyle name="40% - Accent3 5 4 3 3" xfId="22298" xr:uid="{00000000-0005-0000-0000-0000FB0C0000}"/>
    <cellStyle name="40% - Accent3 5 4 4" xfId="3510" xr:uid="{00000000-0005-0000-0000-0000FC0C0000}"/>
    <cellStyle name="40% - Accent3 5 4 4 2" xfId="22300" xr:uid="{00000000-0005-0000-0000-0000FD0C0000}"/>
    <cellStyle name="40% - Accent3 5 4 5" xfId="20508" xr:uid="{00000000-0005-0000-0000-0000FE0C0000}"/>
    <cellStyle name="40% - Accent3 5 5" xfId="3512" xr:uid="{00000000-0005-0000-0000-0000FF0C0000}"/>
    <cellStyle name="40% - Accent3 5 5 2" xfId="3515" xr:uid="{00000000-0005-0000-0000-0000000D0000}"/>
    <cellStyle name="40% - Accent3 5 5 2 2" xfId="3517" xr:uid="{00000000-0005-0000-0000-0000010D0000}"/>
    <cellStyle name="40% - Accent3 5 5 2 2 2" xfId="864" xr:uid="{00000000-0005-0000-0000-0000020D0000}"/>
    <cellStyle name="40% - Accent3 5 5 2 2 2 2" xfId="20393" xr:uid="{00000000-0005-0000-0000-0000030D0000}"/>
    <cellStyle name="40% - Accent3 5 5 2 2 3" xfId="22307" xr:uid="{00000000-0005-0000-0000-0000040D0000}"/>
    <cellStyle name="40% - Accent3 5 5 2 3" xfId="3519" xr:uid="{00000000-0005-0000-0000-0000050D0000}"/>
    <cellStyle name="40% - Accent3 5 5 2 3 2" xfId="22309" xr:uid="{00000000-0005-0000-0000-0000060D0000}"/>
    <cellStyle name="40% - Accent3 5 5 2 4" xfId="22305" xr:uid="{00000000-0005-0000-0000-0000070D0000}"/>
    <cellStyle name="40% - Accent3 5 5 3" xfId="3520" xr:uid="{00000000-0005-0000-0000-0000080D0000}"/>
    <cellStyle name="40% - Accent3 5 5 3 2" xfId="3522" xr:uid="{00000000-0005-0000-0000-0000090D0000}"/>
    <cellStyle name="40% - Accent3 5 5 3 2 2" xfId="22312" xr:uid="{00000000-0005-0000-0000-00000A0D0000}"/>
    <cellStyle name="40% - Accent3 5 5 3 3" xfId="22310" xr:uid="{00000000-0005-0000-0000-00000B0D0000}"/>
    <cellStyle name="40% - Accent3 5 5 4" xfId="3523" xr:uid="{00000000-0005-0000-0000-00000C0D0000}"/>
    <cellStyle name="40% - Accent3 5 5 4 2" xfId="22313" xr:uid="{00000000-0005-0000-0000-00000D0D0000}"/>
    <cellStyle name="40% - Accent3 5 5 5" xfId="22302" xr:uid="{00000000-0005-0000-0000-00000E0D0000}"/>
    <cellStyle name="40% - Accent3 5 6" xfId="3524" xr:uid="{00000000-0005-0000-0000-00000F0D0000}"/>
    <cellStyle name="40% - Accent3 5 6 2" xfId="3526" xr:uid="{00000000-0005-0000-0000-0000100D0000}"/>
    <cellStyle name="40% - Accent3 5 6 2 2" xfId="3528" xr:uid="{00000000-0005-0000-0000-0000110D0000}"/>
    <cellStyle name="40% - Accent3 5 6 2 2 2" xfId="22318" xr:uid="{00000000-0005-0000-0000-0000120D0000}"/>
    <cellStyle name="40% - Accent3 5 6 2 3" xfId="22316" xr:uid="{00000000-0005-0000-0000-0000130D0000}"/>
    <cellStyle name="40% - Accent3 5 6 3" xfId="3529" xr:uid="{00000000-0005-0000-0000-0000140D0000}"/>
    <cellStyle name="40% - Accent3 5 6 3 2" xfId="22319" xr:uid="{00000000-0005-0000-0000-0000150D0000}"/>
    <cellStyle name="40% - Accent3 5 6 4" xfId="22314" xr:uid="{00000000-0005-0000-0000-0000160D0000}"/>
    <cellStyle name="40% - Accent3 5 7" xfId="3530" xr:uid="{00000000-0005-0000-0000-0000170D0000}"/>
    <cellStyle name="40% - Accent3 5 7 2" xfId="3532" xr:uid="{00000000-0005-0000-0000-0000180D0000}"/>
    <cellStyle name="40% - Accent3 5 7 2 2" xfId="22322" xr:uid="{00000000-0005-0000-0000-0000190D0000}"/>
    <cellStyle name="40% - Accent3 5 7 3" xfId="22320" xr:uid="{00000000-0005-0000-0000-00001A0D0000}"/>
    <cellStyle name="40% - Accent3 5 8" xfId="2393" xr:uid="{00000000-0005-0000-0000-00001B0D0000}"/>
    <cellStyle name="40% - Accent3 5 8 2" xfId="21529" xr:uid="{00000000-0005-0000-0000-00001C0D0000}"/>
    <cellStyle name="40% - Accent3 5 9" xfId="20483" xr:uid="{00000000-0005-0000-0000-00001D0D0000}"/>
    <cellStyle name="40% - Accent3 6" xfId="1277" xr:uid="{00000000-0005-0000-0000-00001E0D0000}"/>
    <cellStyle name="40% - Accent3 6 2" xfId="1283" xr:uid="{00000000-0005-0000-0000-00001F0D0000}"/>
    <cellStyle name="40% - Accent3 6 2 2" xfId="1289" xr:uid="{00000000-0005-0000-0000-0000200D0000}"/>
    <cellStyle name="40% - Accent3 6 2 2 2" xfId="1294" xr:uid="{00000000-0005-0000-0000-0000210D0000}"/>
    <cellStyle name="40% - Accent3 6 2 2 2 2" xfId="20719" xr:uid="{00000000-0005-0000-0000-0000220D0000}"/>
    <cellStyle name="40% - Accent3 6 2 2 3" xfId="20716" xr:uid="{00000000-0005-0000-0000-0000230D0000}"/>
    <cellStyle name="40% - Accent3 6 2 3" xfId="1296" xr:uid="{00000000-0005-0000-0000-0000240D0000}"/>
    <cellStyle name="40% - Accent3 6 2 3 2" xfId="20721" xr:uid="{00000000-0005-0000-0000-0000250D0000}"/>
    <cellStyle name="40% - Accent3 6 2 4" xfId="20712" xr:uid="{00000000-0005-0000-0000-0000260D0000}"/>
    <cellStyle name="40% - Accent3 6 3" xfId="1056" xr:uid="{00000000-0005-0000-0000-0000270D0000}"/>
    <cellStyle name="40% - Accent3 6 3 2" xfId="1298" xr:uid="{00000000-0005-0000-0000-0000280D0000}"/>
    <cellStyle name="40% - Accent3 6 3 2 2" xfId="20723" xr:uid="{00000000-0005-0000-0000-0000290D0000}"/>
    <cellStyle name="40% - Accent3 6 3 3" xfId="20538" xr:uid="{00000000-0005-0000-0000-00002A0D0000}"/>
    <cellStyle name="40% - Accent3 6 4" xfId="1300" xr:uid="{00000000-0005-0000-0000-00002B0D0000}"/>
    <cellStyle name="40% - Accent3 6 4 2" xfId="20725" xr:uid="{00000000-0005-0000-0000-00002C0D0000}"/>
    <cellStyle name="40% - Accent3 6 5" xfId="20706" xr:uid="{00000000-0005-0000-0000-00002D0D0000}"/>
    <cellStyle name="40% - Accent3 7" xfId="1308" xr:uid="{00000000-0005-0000-0000-00002E0D0000}"/>
    <cellStyle name="40% - Accent3 7 2" xfId="967" xr:uid="{00000000-0005-0000-0000-00002F0D0000}"/>
    <cellStyle name="40% - Accent3 7 2 2" xfId="302" xr:uid="{00000000-0005-0000-0000-0000300D0000}"/>
    <cellStyle name="40% - Accent3 7 2 2 2" xfId="278" xr:uid="{00000000-0005-0000-0000-0000310D0000}"/>
    <cellStyle name="40% - Accent3 7 2 2 2 2" xfId="20029" xr:uid="{00000000-0005-0000-0000-0000320D0000}"/>
    <cellStyle name="40% - Accent3 7 2 2 3" xfId="20045" xr:uid="{00000000-0005-0000-0000-0000330D0000}"/>
    <cellStyle name="40% - Accent3 7 2 3" xfId="610" xr:uid="{00000000-0005-0000-0000-0000340D0000}"/>
    <cellStyle name="40% - Accent3 7 2 3 2" xfId="20207" xr:uid="{00000000-0005-0000-0000-0000350D0000}"/>
    <cellStyle name="40% - Accent3 7 2 4" xfId="20468" xr:uid="{00000000-0005-0000-0000-0000360D0000}"/>
    <cellStyle name="40% - Accent3 7 3" xfId="1233" xr:uid="{00000000-0005-0000-0000-0000370D0000}"/>
    <cellStyle name="40% - Accent3 7 3 2" xfId="1314" xr:uid="{00000000-0005-0000-0000-0000380D0000}"/>
    <cellStyle name="40% - Accent3 7 3 2 2" xfId="20735" xr:uid="{00000000-0005-0000-0000-0000390D0000}"/>
    <cellStyle name="40% - Accent3 7 3 3" xfId="20670" xr:uid="{00000000-0005-0000-0000-00003A0D0000}"/>
    <cellStyle name="40% - Accent3 7 4" xfId="1317" xr:uid="{00000000-0005-0000-0000-00003B0D0000}"/>
    <cellStyle name="40% - Accent3 7 4 2" xfId="20738" xr:uid="{00000000-0005-0000-0000-00003C0D0000}"/>
    <cellStyle name="40% - Accent3 7 5" xfId="20730" xr:uid="{00000000-0005-0000-0000-00003D0D0000}"/>
    <cellStyle name="40% - Accent3 8" xfId="1324" xr:uid="{00000000-0005-0000-0000-00003E0D0000}"/>
    <cellStyle name="40% - Accent3 8 2" xfId="1328" xr:uid="{00000000-0005-0000-0000-00003F0D0000}"/>
    <cellStyle name="40% - Accent3 8 2 2" xfId="1330" xr:uid="{00000000-0005-0000-0000-0000400D0000}"/>
    <cellStyle name="40% - Accent3 8 2 2 2" xfId="3534" xr:uid="{00000000-0005-0000-0000-0000410D0000}"/>
    <cellStyle name="40% - Accent3 8 2 2 2 2" xfId="22324" xr:uid="{00000000-0005-0000-0000-0000420D0000}"/>
    <cellStyle name="40% - Accent3 8 2 2 3" xfId="20747" xr:uid="{00000000-0005-0000-0000-0000430D0000}"/>
    <cellStyle name="40% - Accent3 8 2 3" xfId="3535" xr:uid="{00000000-0005-0000-0000-0000440D0000}"/>
    <cellStyle name="40% - Accent3 8 2 3 2" xfId="22325" xr:uid="{00000000-0005-0000-0000-0000450D0000}"/>
    <cellStyle name="40% - Accent3 8 2 4" xfId="20745" xr:uid="{00000000-0005-0000-0000-0000460D0000}"/>
    <cellStyle name="40% - Accent3 8 3" xfId="1333" xr:uid="{00000000-0005-0000-0000-0000470D0000}"/>
    <cellStyle name="40% - Accent3 8 3 2" xfId="1471" xr:uid="{00000000-0005-0000-0000-0000480D0000}"/>
    <cellStyle name="40% - Accent3 8 3 2 2" xfId="20849" xr:uid="{00000000-0005-0000-0000-0000490D0000}"/>
    <cellStyle name="40% - Accent3 8 3 3" xfId="20750" xr:uid="{00000000-0005-0000-0000-00004A0D0000}"/>
    <cellStyle name="40% - Accent3 8 4" xfId="1484" xr:uid="{00000000-0005-0000-0000-00004B0D0000}"/>
    <cellStyle name="40% - Accent3 8 4 2" xfId="20855" xr:uid="{00000000-0005-0000-0000-00004C0D0000}"/>
    <cellStyle name="40% - Accent3 8 5" xfId="20742" xr:uid="{00000000-0005-0000-0000-00004D0D0000}"/>
    <cellStyle name="40% - Accent3 9" xfId="1339" xr:uid="{00000000-0005-0000-0000-00004E0D0000}"/>
    <cellStyle name="40% - Accent3 9 2" xfId="1342" xr:uid="{00000000-0005-0000-0000-00004F0D0000}"/>
    <cellStyle name="40% - Accent3 9 2 2" xfId="3536" xr:uid="{00000000-0005-0000-0000-0000500D0000}"/>
    <cellStyle name="40% - Accent3 9 2 2 2" xfId="3540" xr:uid="{00000000-0005-0000-0000-0000510D0000}"/>
    <cellStyle name="40% - Accent3 9 2 2 2 2" xfId="22328" xr:uid="{00000000-0005-0000-0000-0000520D0000}"/>
    <cellStyle name="40% - Accent3 9 2 2 3" xfId="22326" xr:uid="{00000000-0005-0000-0000-0000530D0000}"/>
    <cellStyle name="40% - Accent3 9 2 3" xfId="3542" xr:uid="{00000000-0005-0000-0000-0000540D0000}"/>
    <cellStyle name="40% - Accent3 9 2 3 2" xfId="22330" xr:uid="{00000000-0005-0000-0000-0000550D0000}"/>
    <cellStyle name="40% - Accent3 9 2 4" xfId="20755" xr:uid="{00000000-0005-0000-0000-0000560D0000}"/>
    <cellStyle name="40% - Accent3 9 3" xfId="1493" xr:uid="{00000000-0005-0000-0000-0000570D0000}"/>
    <cellStyle name="40% - Accent3 9 3 2" xfId="1496" xr:uid="{00000000-0005-0000-0000-0000580D0000}"/>
    <cellStyle name="40% - Accent3 9 3 2 2" xfId="20863" xr:uid="{00000000-0005-0000-0000-0000590D0000}"/>
    <cellStyle name="40% - Accent3 9 3 3" xfId="20860" xr:uid="{00000000-0005-0000-0000-00005A0D0000}"/>
    <cellStyle name="40% - Accent3 9 4" xfId="1601" xr:uid="{00000000-0005-0000-0000-00005B0D0000}"/>
    <cellStyle name="40% - Accent3 9 4 2" xfId="20931" xr:uid="{00000000-0005-0000-0000-00005C0D0000}"/>
    <cellStyle name="40% - Accent3 9 5" xfId="20753" xr:uid="{00000000-0005-0000-0000-00005D0D0000}"/>
    <cellStyle name="40% - Accent4" xfId="19733" builtinId="43" customBuiltin="1"/>
    <cellStyle name="40% - Accent4 10" xfId="3545" xr:uid="{00000000-0005-0000-0000-00005F0D0000}"/>
    <cellStyle name="40% - Accent4 10 2" xfId="22332" xr:uid="{00000000-0005-0000-0000-0000600D0000}"/>
    <cellStyle name="40% - Accent4 11" xfId="19768" xr:uid="{00000000-0005-0000-0000-0000610D0000}"/>
    <cellStyle name="40% - Accent4 11 2" xfId="29332" xr:uid="{00000000-0005-0000-0000-0000620D0000}"/>
    <cellStyle name="40% - Accent4 12" xfId="29311" xr:uid="{00000000-0005-0000-0000-0000630D0000}"/>
    <cellStyle name="40% - Accent4 2" xfId="1791" xr:uid="{00000000-0005-0000-0000-0000640D0000}"/>
    <cellStyle name="40% - Accent4 2 2" xfId="3546" xr:uid="{00000000-0005-0000-0000-0000650D0000}"/>
    <cellStyle name="40% - Accent4 2 2 2" xfId="3551" xr:uid="{00000000-0005-0000-0000-0000660D0000}"/>
    <cellStyle name="40% - Accent4 2 3" xfId="3552" xr:uid="{00000000-0005-0000-0000-0000670D0000}"/>
    <cellStyle name="40% - Accent4 2 3 2" xfId="146" xr:uid="{00000000-0005-0000-0000-0000680D0000}"/>
    <cellStyle name="40% - Accent4 2 3 2 2" xfId="3554" xr:uid="{00000000-0005-0000-0000-0000690D0000}"/>
    <cellStyle name="40% - Accent4 2 3 2 2 2" xfId="2093" xr:uid="{00000000-0005-0000-0000-00006A0D0000}"/>
    <cellStyle name="40% - Accent4 2 3 2 2 2 2" xfId="21304" xr:uid="{00000000-0005-0000-0000-00006B0D0000}"/>
    <cellStyle name="40% - Accent4 2 3 2 2 3" xfId="22335" xr:uid="{00000000-0005-0000-0000-00006C0D0000}"/>
    <cellStyle name="40% - Accent4 2 3 2 3" xfId="733" xr:uid="{00000000-0005-0000-0000-00006D0D0000}"/>
    <cellStyle name="40% - Accent4 2 3 2 3 2" xfId="20288" xr:uid="{00000000-0005-0000-0000-00006E0D0000}"/>
    <cellStyle name="40% - Accent4 2 3 2 4" xfId="19950" xr:uid="{00000000-0005-0000-0000-00006F0D0000}"/>
    <cellStyle name="40% - Accent4 2 3 3" xfId="159" xr:uid="{00000000-0005-0000-0000-0000700D0000}"/>
    <cellStyle name="40% - Accent4 2 3 3 2" xfId="3558" xr:uid="{00000000-0005-0000-0000-0000710D0000}"/>
    <cellStyle name="40% - Accent4 2 3 3 2 2" xfId="22337" xr:uid="{00000000-0005-0000-0000-0000720D0000}"/>
    <cellStyle name="40% - Accent4 2 3 3 3" xfId="19958" xr:uid="{00000000-0005-0000-0000-0000730D0000}"/>
    <cellStyle name="40% - Accent4 2 3 4" xfId="99" xr:uid="{00000000-0005-0000-0000-0000740D0000}"/>
    <cellStyle name="40% - Accent4 2 3 4 2" xfId="19918" xr:uid="{00000000-0005-0000-0000-0000750D0000}"/>
    <cellStyle name="40% - Accent4 2 3 5" xfId="22333" xr:uid="{00000000-0005-0000-0000-0000760D0000}"/>
    <cellStyle name="40% - Accent4 2 4" xfId="3562" xr:uid="{00000000-0005-0000-0000-0000770D0000}"/>
    <cellStyle name="40% - Accent4 3" xfId="3564" xr:uid="{00000000-0005-0000-0000-0000780D0000}"/>
    <cellStyle name="40% - Accent4 3 2" xfId="3567" xr:uid="{00000000-0005-0000-0000-0000790D0000}"/>
    <cellStyle name="40% - Accent4 3 2 2" xfId="18" xr:uid="{00000000-0005-0000-0000-00007A0D0000}"/>
    <cellStyle name="40% - Accent4 3 2 2 2" xfId="3569" xr:uid="{00000000-0005-0000-0000-00007B0D0000}"/>
    <cellStyle name="40% - Accent4 3 2 3" xfId="3570" xr:uid="{00000000-0005-0000-0000-00007C0D0000}"/>
    <cellStyle name="40% - Accent4 3 2 3 2" xfId="3571" xr:uid="{00000000-0005-0000-0000-00007D0D0000}"/>
    <cellStyle name="40% - Accent4 3 2 3 2 2" xfId="3572" xr:uid="{00000000-0005-0000-0000-00007E0D0000}"/>
    <cellStyle name="40% - Accent4 3 2 3 2 2 2" xfId="22342" xr:uid="{00000000-0005-0000-0000-00007F0D0000}"/>
    <cellStyle name="40% - Accent4 3 2 3 2 3" xfId="22341" xr:uid="{00000000-0005-0000-0000-0000800D0000}"/>
    <cellStyle name="40% - Accent4 3 2 3 3" xfId="3573" xr:uid="{00000000-0005-0000-0000-0000810D0000}"/>
    <cellStyle name="40% - Accent4 3 2 3 3 2" xfId="22343" xr:uid="{00000000-0005-0000-0000-0000820D0000}"/>
    <cellStyle name="40% - Accent4 3 2 3 4" xfId="22340" xr:uid="{00000000-0005-0000-0000-0000830D0000}"/>
    <cellStyle name="40% - Accent4 3 2 4" xfId="670" xr:uid="{00000000-0005-0000-0000-0000840D0000}"/>
    <cellStyle name="40% - Accent4 3 2 4 2" xfId="3574" xr:uid="{00000000-0005-0000-0000-0000850D0000}"/>
    <cellStyle name="40% - Accent4 3 2 4 2 2" xfId="22344" xr:uid="{00000000-0005-0000-0000-0000860D0000}"/>
    <cellStyle name="40% - Accent4 3 2 4 3" xfId="20248" xr:uid="{00000000-0005-0000-0000-0000870D0000}"/>
    <cellStyle name="40% - Accent4 3 2 5" xfId="3575" xr:uid="{00000000-0005-0000-0000-0000880D0000}"/>
    <cellStyle name="40% - Accent4 3 2 5 2" xfId="22345" xr:uid="{00000000-0005-0000-0000-0000890D0000}"/>
    <cellStyle name="40% - Accent4 3 2 6" xfId="22339" xr:uid="{00000000-0005-0000-0000-00008A0D0000}"/>
    <cellStyle name="40% - Accent4 3 3" xfId="3576" xr:uid="{00000000-0005-0000-0000-00008B0D0000}"/>
    <cellStyle name="40% - Accent4 3 3 2" xfId="3577" xr:uid="{00000000-0005-0000-0000-00008C0D0000}"/>
    <cellStyle name="40% - Accent4 3 4" xfId="3578" xr:uid="{00000000-0005-0000-0000-00008D0D0000}"/>
    <cellStyle name="40% - Accent4 3 4 2" xfId="3581" xr:uid="{00000000-0005-0000-0000-00008E0D0000}"/>
    <cellStyle name="40% - Accent4 3 5" xfId="3582" xr:uid="{00000000-0005-0000-0000-00008F0D0000}"/>
    <cellStyle name="40% - Accent4 4" xfId="1347" xr:uid="{00000000-0005-0000-0000-0000900D0000}"/>
    <cellStyle name="40% - Accent4 4 10" xfId="20760" xr:uid="{00000000-0005-0000-0000-0000910D0000}"/>
    <cellStyle name="40% - Accent4 4 2" xfId="1349" xr:uid="{00000000-0005-0000-0000-0000920D0000}"/>
    <cellStyle name="40% - Accent4 4 2 2" xfId="1351" xr:uid="{00000000-0005-0000-0000-0000930D0000}"/>
    <cellStyle name="40% - Accent4 4 2 2 2" xfId="3585" xr:uid="{00000000-0005-0000-0000-0000940D0000}"/>
    <cellStyle name="40% - Accent4 4 2 2 2 2" xfId="3586" xr:uid="{00000000-0005-0000-0000-0000950D0000}"/>
    <cellStyle name="40% - Accent4 4 2 2 2 2 2" xfId="3587" xr:uid="{00000000-0005-0000-0000-0000960D0000}"/>
    <cellStyle name="40% - Accent4 4 2 2 2 2 2 2" xfId="22350" xr:uid="{00000000-0005-0000-0000-0000970D0000}"/>
    <cellStyle name="40% - Accent4 4 2 2 2 2 3" xfId="22349" xr:uid="{00000000-0005-0000-0000-0000980D0000}"/>
    <cellStyle name="40% - Accent4 4 2 2 2 3" xfId="3588" xr:uid="{00000000-0005-0000-0000-0000990D0000}"/>
    <cellStyle name="40% - Accent4 4 2 2 2 3 2" xfId="22351" xr:uid="{00000000-0005-0000-0000-00009A0D0000}"/>
    <cellStyle name="40% - Accent4 4 2 2 2 4" xfId="22348" xr:uid="{00000000-0005-0000-0000-00009B0D0000}"/>
    <cellStyle name="40% - Accent4 4 2 2 3" xfId="3592" xr:uid="{00000000-0005-0000-0000-00009C0D0000}"/>
    <cellStyle name="40% - Accent4 4 2 2 3 2" xfId="3594" xr:uid="{00000000-0005-0000-0000-00009D0D0000}"/>
    <cellStyle name="40% - Accent4 4 2 2 3 2 2" xfId="22354" xr:uid="{00000000-0005-0000-0000-00009E0D0000}"/>
    <cellStyle name="40% - Accent4 4 2 2 3 3" xfId="22352" xr:uid="{00000000-0005-0000-0000-00009F0D0000}"/>
    <cellStyle name="40% - Accent4 4 2 2 4" xfId="3598" xr:uid="{00000000-0005-0000-0000-0000A00D0000}"/>
    <cellStyle name="40% - Accent4 4 2 2 4 2" xfId="22356" xr:uid="{00000000-0005-0000-0000-0000A10D0000}"/>
    <cellStyle name="40% - Accent4 4 2 2 5" xfId="20764" xr:uid="{00000000-0005-0000-0000-0000A20D0000}"/>
    <cellStyle name="40% - Accent4 4 2 3" xfId="3600" xr:uid="{00000000-0005-0000-0000-0000A30D0000}"/>
    <cellStyle name="40% - Accent4 4 2 3 2" xfId="3603" xr:uid="{00000000-0005-0000-0000-0000A40D0000}"/>
    <cellStyle name="40% - Accent4 4 2 3 2 2" xfId="3605" xr:uid="{00000000-0005-0000-0000-0000A50D0000}"/>
    <cellStyle name="40% - Accent4 4 2 3 2 2 2" xfId="2900" xr:uid="{00000000-0005-0000-0000-0000A60D0000}"/>
    <cellStyle name="40% - Accent4 4 2 3 2 2 2 2" xfId="21868" xr:uid="{00000000-0005-0000-0000-0000A70D0000}"/>
    <cellStyle name="40% - Accent4 4 2 3 2 2 3" xfId="22360" xr:uid="{00000000-0005-0000-0000-0000A80D0000}"/>
    <cellStyle name="40% - Accent4 4 2 3 2 3" xfId="599" xr:uid="{00000000-0005-0000-0000-0000A90D0000}"/>
    <cellStyle name="40% - Accent4 4 2 3 2 3 2" xfId="20199" xr:uid="{00000000-0005-0000-0000-0000AA0D0000}"/>
    <cellStyle name="40% - Accent4 4 2 3 2 4" xfId="22359" xr:uid="{00000000-0005-0000-0000-0000AB0D0000}"/>
    <cellStyle name="40% - Accent4 4 2 3 3" xfId="3608" xr:uid="{00000000-0005-0000-0000-0000AC0D0000}"/>
    <cellStyle name="40% - Accent4 4 2 3 3 2" xfId="3610" xr:uid="{00000000-0005-0000-0000-0000AD0D0000}"/>
    <cellStyle name="40% - Accent4 4 2 3 3 2 2" xfId="22364" xr:uid="{00000000-0005-0000-0000-0000AE0D0000}"/>
    <cellStyle name="40% - Accent4 4 2 3 3 3" xfId="22362" xr:uid="{00000000-0005-0000-0000-0000AF0D0000}"/>
    <cellStyle name="40% - Accent4 4 2 3 4" xfId="3613" xr:uid="{00000000-0005-0000-0000-0000B00D0000}"/>
    <cellStyle name="40% - Accent4 4 2 3 4 2" xfId="22365" xr:uid="{00000000-0005-0000-0000-0000B10D0000}"/>
    <cellStyle name="40% - Accent4 4 2 3 5" xfId="22358" xr:uid="{00000000-0005-0000-0000-0000B20D0000}"/>
    <cellStyle name="40% - Accent4 4 2 4" xfId="3614" xr:uid="{00000000-0005-0000-0000-0000B30D0000}"/>
    <cellStyle name="40% - Accent4 4 2 4 2" xfId="3617" xr:uid="{00000000-0005-0000-0000-0000B40D0000}"/>
    <cellStyle name="40% - Accent4 4 2 4 2 2" xfId="506" xr:uid="{00000000-0005-0000-0000-0000B50D0000}"/>
    <cellStyle name="40% - Accent4 4 2 4 2 2 2" xfId="3618" xr:uid="{00000000-0005-0000-0000-0000B60D0000}"/>
    <cellStyle name="40% - Accent4 4 2 4 2 2 2 2" xfId="22368" xr:uid="{00000000-0005-0000-0000-0000B70D0000}"/>
    <cellStyle name="40% - Accent4 4 2 4 2 2 3" xfId="20149" xr:uid="{00000000-0005-0000-0000-0000B80D0000}"/>
    <cellStyle name="40% - Accent4 4 2 4 2 3" xfId="3619" xr:uid="{00000000-0005-0000-0000-0000B90D0000}"/>
    <cellStyle name="40% - Accent4 4 2 4 2 3 2" xfId="22369" xr:uid="{00000000-0005-0000-0000-0000BA0D0000}"/>
    <cellStyle name="40% - Accent4 4 2 4 2 4" xfId="22367" xr:uid="{00000000-0005-0000-0000-0000BB0D0000}"/>
    <cellStyle name="40% - Accent4 4 2 4 3" xfId="3622" xr:uid="{00000000-0005-0000-0000-0000BC0D0000}"/>
    <cellStyle name="40% - Accent4 4 2 4 3 2" xfId="3623" xr:uid="{00000000-0005-0000-0000-0000BD0D0000}"/>
    <cellStyle name="40% - Accent4 4 2 4 3 2 2" xfId="22371" xr:uid="{00000000-0005-0000-0000-0000BE0D0000}"/>
    <cellStyle name="40% - Accent4 4 2 4 3 3" xfId="22370" xr:uid="{00000000-0005-0000-0000-0000BF0D0000}"/>
    <cellStyle name="40% - Accent4 4 2 4 4" xfId="3627" xr:uid="{00000000-0005-0000-0000-0000C00D0000}"/>
    <cellStyle name="40% - Accent4 4 2 4 4 2" xfId="22373" xr:uid="{00000000-0005-0000-0000-0000C10D0000}"/>
    <cellStyle name="40% - Accent4 4 2 4 5" xfId="22366" xr:uid="{00000000-0005-0000-0000-0000C20D0000}"/>
    <cellStyle name="40% - Accent4 4 2 5" xfId="3630" xr:uid="{00000000-0005-0000-0000-0000C30D0000}"/>
    <cellStyle name="40% - Accent4 4 2 5 2" xfId="3633" xr:uid="{00000000-0005-0000-0000-0000C40D0000}"/>
    <cellStyle name="40% - Accent4 4 2 6" xfId="3636" xr:uid="{00000000-0005-0000-0000-0000C50D0000}"/>
    <cellStyle name="40% - Accent4 4 2 6 2" xfId="3639" xr:uid="{00000000-0005-0000-0000-0000C60D0000}"/>
    <cellStyle name="40% - Accent4 4 2 6 2 2" xfId="3642" xr:uid="{00000000-0005-0000-0000-0000C70D0000}"/>
    <cellStyle name="40% - Accent4 4 2 6 2 2 2" xfId="22377" xr:uid="{00000000-0005-0000-0000-0000C80D0000}"/>
    <cellStyle name="40% - Accent4 4 2 6 2 3" xfId="22376" xr:uid="{00000000-0005-0000-0000-0000C90D0000}"/>
    <cellStyle name="40% - Accent4 4 2 6 3" xfId="3647" xr:uid="{00000000-0005-0000-0000-0000CA0D0000}"/>
    <cellStyle name="40% - Accent4 4 2 6 3 2" xfId="22379" xr:uid="{00000000-0005-0000-0000-0000CB0D0000}"/>
    <cellStyle name="40% - Accent4 4 2 6 4" xfId="22375" xr:uid="{00000000-0005-0000-0000-0000CC0D0000}"/>
    <cellStyle name="40% - Accent4 4 2 7" xfId="3652" xr:uid="{00000000-0005-0000-0000-0000CD0D0000}"/>
    <cellStyle name="40% - Accent4 4 2 7 2" xfId="3654" xr:uid="{00000000-0005-0000-0000-0000CE0D0000}"/>
    <cellStyle name="40% - Accent4 4 2 7 2 2" xfId="22381" xr:uid="{00000000-0005-0000-0000-0000CF0D0000}"/>
    <cellStyle name="40% - Accent4 4 2 7 3" xfId="22380" xr:uid="{00000000-0005-0000-0000-0000D00D0000}"/>
    <cellStyle name="40% - Accent4 4 2 8" xfId="1450" xr:uid="{00000000-0005-0000-0000-0000D10D0000}"/>
    <cellStyle name="40% - Accent4 4 2 8 2" xfId="20836" xr:uid="{00000000-0005-0000-0000-0000D20D0000}"/>
    <cellStyle name="40% - Accent4 4 2 9" xfId="20762" xr:uid="{00000000-0005-0000-0000-0000D30D0000}"/>
    <cellStyle name="40% - Accent4 4 3" xfId="1353" xr:uid="{00000000-0005-0000-0000-0000D40D0000}"/>
    <cellStyle name="40% - Accent4 4 3 2" xfId="637" xr:uid="{00000000-0005-0000-0000-0000D50D0000}"/>
    <cellStyle name="40% - Accent4 4 3 2 2" xfId="1841" xr:uid="{00000000-0005-0000-0000-0000D60D0000}"/>
    <cellStyle name="40% - Accent4 4 3 2 2 2" xfId="3657" xr:uid="{00000000-0005-0000-0000-0000D70D0000}"/>
    <cellStyle name="40% - Accent4 4 3 2 2 2 2" xfId="22382" xr:uid="{00000000-0005-0000-0000-0000D80D0000}"/>
    <cellStyle name="40% - Accent4 4 3 2 2 3" xfId="21129" xr:uid="{00000000-0005-0000-0000-0000D90D0000}"/>
    <cellStyle name="40% - Accent4 4 3 2 3" xfId="3658" xr:uid="{00000000-0005-0000-0000-0000DA0D0000}"/>
    <cellStyle name="40% - Accent4 4 3 2 3 2" xfId="22383" xr:uid="{00000000-0005-0000-0000-0000DB0D0000}"/>
    <cellStyle name="40% - Accent4 4 3 2 4" xfId="20223" xr:uid="{00000000-0005-0000-0000-0000DC0D0000}"/>
    <cellStyle name="40% - Accent4 4 3 3" xfId="3660" xr:uid="{00000000-0005-0000-0000-0000DD0D0000}"/>
    <cellStyle name="40% - Accent4 4 3 3 2" xfId="3661" xr:uid="{00000000-0005-0000-0000-0000DE0D0000}"/>
    <cellStyle name="40% - Accent4 4 3 3 2 2" xfId="22386" xr:uid="{00000000-0005-0000-0000-0000DF0D0000}"/>
    <cellStyle name="40% - Accent4 4 3 3 3" xfId="22385" xr:uid="{00000000-0005-0000-0000-0000E00D0000}"/>
    <cellStyle name="40% - Accent4 4 3 4" xfId="3662" xr:uid="{00000000-0005-0000-0000-0000E10D0000}"/>
    <cellStyle name="40% - Accent4 4 3 4 2" xfId="22387" xr:uid="{00000000-0005-0000-0000-0000E20D0000}"/>
    <cellStyle name="40% - Accent4 4 3 5" xfId="20766" xr:uid="{00000000-0005-0000-0000-0000E30D0000}"/>
    <cellStyle name="40% - Accent4 4 4" xfId="3663" xr:uid="{00000000-0005-0000-0000-0000E40D0000}"/>
    <cellStyle name="40% - Accent4 4 4 2" xfId="385" xr:uid="{00000000-0005-0000-0000-0000E50D0000}"/>
    <cellStyle name="40% - Accent4 4 4 2 2" xfId="394" xr:uid="{00000000-0005-0000-0000-0000E60D0000}"/>
    <cellStyle name="40% - Accent4 4 4 2 2 2" xfId="3664" xr:uid="{00000000-0005-0000-0000-0000E70D0000}"/>
    <cellStyle name="40% - Accent4 4 4 2 2 2 2" xfId="22389" xr:uid="{00000000-0005-0000-0000-0000E80D0000}"/>
    <cellStyle name="40% - Accent4 4 4 2 2 3" xfId="20092" xr:uid="{00000000-0005-0000-0000-0000E90D0000}"/>
    <cellStyle name="40% - Accent4 4 4 2 3" xfId="3665" xr:uid="{00000000-0005-0000-0000-0000EA0D0000}"/>
    <cellStyle name="40% - Accent4 4 4 2 3 2" xfId="22390" xr:uid="{00000000-0005-0000-0000-0000EB0D0000}"/>
    <cellStyle name="40% - Accent4 4 4 2 4" xfId="20086" xr:uid="{00000000-0005-0000-0000-0000EC0D0000}"/>
    <cellStyle name="40% - Accent4 4 4 3" xfId="228" xr:uid="{00000000-0005-0000-0000-0000ED0D0000}"/>
    <cellStyle name="40% - Accent4 4 4 3 2" xfId="3666" xr:uid="{00000000-0005-0000-0000-0000EE0D0000}"/>
    <cellStyle name="40% - Accent4 4 4 3 2 2" xfId="22391" xr:uid="{00000000-0005-0000-0000-0000EF0D0000}"/>
    <cellStyle name="40% - Accent4 4 4 3 3" xfId="20001" xr:uid="{00000000-0005-0000-0000-0000F00D0000}"/>
    <cellStyle name="40% - Accent4 4 4 4" xfId="3306" xr:uid="{00000000-0005-0000-0000-0000F10D0000}"/>
    <cellStyle name="40% - Accent4 4 4 4 2" xfId="22150" xr:uid="{00000000-0005-0000-0000-0000F20D0000}"/>
    <cellStyle name="40% - Accent4 4 4 5" xfId="22388" xr:uid="{00000000-0005-0000-0000-0000F30D0000}"/>
    <cellStyle name="40% - Accent4 4 5" xfId="3667" xr:uid="{00000000-0005-0000-0000-0000F40D0000}"/>
    <cellStyle name="40% - Accent4 4 5 2" xfId="615" xr:uid="{00000000-0005-0000-0000-0000F50D0000}"/>
    <cellStyle name="40% - Accent4 4 5 2 2" xfId="756" xr:uid="{00000000-0005-0000-0000-0000F60D0000}"/>
    <cellStyle name="40% - Accent4 4 5 2 2 2" xfId="758" xr:uid="{00000000-0005-0000-0000-0000F70D0000}"/>
    <cellStyle name="40% - Accent4 4 5 2 2 2 2" xfId="20306" xr:uid="{00000000-0005-0000-0000-0000F80D0000}"/>
    <cellStyle name="40% - Accent4 4 5 2 2 3" xfId="20304" xr:uid="{00000000-0005-0000-0000-0000F90D0000}"/>
    <cellStyle name="40% - Accent4 4 5 2 3" xfId="766" xr:uid="{00000000-0005-0000-0000-0000FA0D0000}"/>
    <cellStyle name="40% - Accent4 4 5 2 3 2" xfId="20313" xr:uid="{00000000-0005-0000-0000-0000FB0D0000}"/>
    <cellStyle name="40% - Accent4 4 5 2 4" xfId="20210" xr:uid="{00000000-0005-0000-0000-0000FC0D0000}"/>
    <cellStyle name="40% - Accent4 4 5 3" xfId="574" xr:uid="{00000000-0005-0000-0000-0000FD0D0000}"/>
    <cellStyle name="40% - Accent4 4 5 3 2" xfId="770" xr:uid="{00000000-0005-0000-0000-0000FE0D0000}"/>
    <cellStyle name="40% - Accent4 4 5 3 2 2" xfId="20317" xr:uid="{00000000-0005-0000-0000-0000FF0D0000}"/>
    <cellStyle name="40% - Accent4 4 5 3 3" xfId="20188" xr:uid="{00000000-0005-0000-0000-0000000E0000}"/>
    <cellStyle name="40% - Accent4 4 5 4" xfId="786" xr:uid="{00000000-0005-0000-0000-0000010E0000}"/>
    <cellStyle name="40% - Accent4 4 5 4 2" xfId="20329" xr:uid="{00000000-0005-0000-0000-0000020E0000}"/>
    <cellStyle name="40% - Accent4 4 5 5" xfId="22392" xr:uid="{00000000-0005-0000-0000-0000030E0000}"/>
    <cellStyle name="40% - Accent4 4 6" xfId="3668" xr:uid="{00000000-0005-0000-0000-0000040E0000}"/>
    <cellStyle name="40% - Accent4 4 6 2" xfId="424" xr:uid="{00000000-0005-0000-0000-0000050E0000}"/>
    <cellStyle name="40% - Accent4 4 7" xfId="3670" xr:uid="{00000000-0005-0000-0000-0000060E0000}"/>
    <cellStyle name="40% - Accent4 4 7 2" xfId="921" xr:uid="{00000000-0005-0000-0000-0000070E0000}"/>
    <cellStyle name="40% - Accent4 4 7 2 2" xfId="3673" xr:uid="{00000000-0005-0000-0000-0000080E0000}"/>
    <cellStyle name="40% - Accent4 4 7 2 2 2" xfId="22395" xr:uid="{00000000-0005-0000-0000-0000090E0000}"/>
    <cellStyle name="40% - Accent4 4 7 2 3" xfId="20434" xr:uid="{00000000-0005-0000-0000-00000A0E0000}"/>
    <cellStyle name="40% - Accent4 4 7 3" xfId="3674" xr:uid="{00000000-0005-0000-0000-00000B0E0000}"/>
    <cellStyle name="40% - Accent4 4 7 3 2" xfId="22396" xr:uid="{00000000-0005-0000-0000-00000C0E0000}"/>
    <cellStyle name="40% - Accent4 4 7 4" xfId="22394" xr:uid="{00000000-0005-0000-0000-00000D0E0000}"/>
    <cellStyle name="40% - Accent4 4 8" xfId="2427" xr:uid="{00000000-0005-0000-0000-00000E0E0000}"/>
    <cellStyle name="40% - Accent4 4 8 2" xfId="80" xr:uid="{00000000-0005-0000-0000-00000F0E0000}"/>
    <cellStyle name="40% - Accent4 4 8 2 2" xfId="19907" xr:uid="{00000000-0005-0000-0000-0000100E0000}"/>
    <cellStyle name="40% - Accent4 4 8 3" xfId="21556" xr:uid="{00000000-0005-0000-0000-0000110E0000}"/>
    <cellStyle name="40% - Accent4 4 9" xfId="3676" xr:uid="{00000000-0005-0000-0000-0000120E0000}"/>
    <cellStyle name="40% - Accent4 4 9 2" xfId="22397" xr:uid="{00000000-0005-0000-0000-0000130E0000}"/>
    <cellStyle name="40% - Accent4 5" xfId="1357" xr:uid="{00000000-0005-0000-0000-0000140E0000}"/>
    <cellStyle name="40% - Accent4 5 2" xfId="1362" xr:uid="{00000000-0005-0000-0000-0000150E0000}"/>
    <cellStyle name="40% - Accent4 5 2 2" xfId="3678" xr:uid="{00000000-0005-0000-0000-0000160E0000}"/>
    <cellStyle name="40% - Accent4 5 2 2 2" xfId="3683" xr:uid="{00000000-0005-0000-0000-0000170E0000}"/>
    <cellStyle name="40% - Accent4 5 2 2 2 2" xfId="3684" xr:uid="{00000000-0005-0000-0000-0000180E0000}"/>
    <cellStyle name="40% - Accent4 5 2 2 2 2 2" xfId="3686" xr:uid="{00000000-0005-0000-0000-0000190E0000}"/>
    <cellStyle name="40% - Accent4 5 2 2 2 2 2 2" xfId="22405" xr:uid="{00000000-0005-0000-0000-00001A0E0000}"/>
    <cellStyle name="40% - Accent4 5 2 2 2 2 3" xfId="22403" xr:uid="{00000000-0005-0000-0000-00001B0E0000}"/>
    <cellStyle name="40% - Accent4 5 2 2 2 3" xfId="3687" xr:uid="{00000000-0005-0000-0000-00001C0E0000}"/>
    <cellStyle name="40% - Accent4 5 2 2 2 3 2" xfId="22406" xr:uid="{00000000-0005-0000-0000-00001D0E0000}"/>
    <cellStyle name="40% - Accent4 5 2 2 2 4" xfId="22402" xr:uid="{00000000-0005-0000-0000-00001E0E0000}"/>
    <cellStyle name="40% - Accent4 5 2 2 3" xfId="3691" xr:uid="{00000000-0005-0000-0000-00001F0E0000}"/>
    <cellStyle name="40% - Accent4 5 2 2 3 2" xfId="3693" xr:uid="{00000000-0005-0000-0000-0000200E0000}"/>
    <cellStyle name="40% - Accent4 5 2 2 3 2 2" xfId="22410" xr:uid="{00000000-0005-0000-0000-0000210E0000}"/>
    <cellStyle name="40% - Accent4 5 2 2 3 3" xfId="22408" xr:uid="{00000000-0005-0000-0000-0000220E0000}"/>
    <cellStyle name="40% - Accent4 5 2 2 4" xfId="3697" xr:uid="{00000000-0005-0000-0000-0000230E0000}"/>
    <cellStyle name="40% - Accent4 5 2 2 4 2" xfId="22411" xr:uid="{00000000-0005-0000-0000-0000240E0000}"/>
    <cellStyle name="40% - Accent4 5 2 2 5" xfId="22399" xr:uid="{00000000-0005-0000-0000-0000250E0000}"/>
    <cellStyle name="40% - Accent4 5 2 3" xfId="3699" xr:uid="{00000000-0005-0000-0000-0000260E0000}"/>
    <cellStyle name="40% - Accent4 5 2 3 2" xfId="3703" xr:uid="{00000000-0005-0000-0000-0000270E0000}"/>
    <cellStyle name="40% - Accent4 5 2 3 2 2" xfId="3704" xr:uid="{00000000-0005-0000-0000-0000280E0000}"/>
    <cellStyle name="40% - Accent4 5 2 3 2 2 2" xfId="3705" xr:uid="{00000000-0005-0000-0000-0000290E0000}"/>
    <cellStyle name="40% - Accent4 5 2 3 2 2 2 2" xfId="22416" xr:uid="{00000000-0005-0000-0000-00002A0E0000}"/>
    <cellStyle name="40% - Accent4 5 2 3 2 2 3" xfId="22415" xr:uid="{00000000-0005-0000-0000-00002B0E0000}"/>
    <cellStyle name="40% - Accent4 5 2 3 2 3" xfId="3706" xr:uid="{00000000-0005-0000-0000-00002C0E0000}"/>
    <cellStyle name="40% - Accent4 5 2 3 2 3 2" xfId="22417" xr:uid="{00000000-0005-0000-0000-00002D0E0000}"/>
    <cellStyle name="40% - Accent4 5 2 3 2 4" xfId="22414" xr:uid="{00000000-0005-0000-0000-00002E0E0000}"/>
    <cellStyle name="40% - Accent4 5 2 3 3" xfId="3710" xr:uid="{00000000-0005-0000-0000-00002F0E0000}"/>
    <cellStyle name="40% - Accent4 5 2 3 3 2" xfId="540" xr:uid="{00000000-0005-0000-0000-0000300E0000}"/>
    <cellStyle name="40% - Accent4 5 2 3 3 2 2" xfId="20173" xr:uid="{00000000-0005-0000-0000-0000310E0000}"/>
    <cellStyle name="40% - Accent4 5 2 3 3 3" xfId="22418" xr:uid="{00000000-0005-0000-0000-0000320E0000}"/>
    <cellStyle name="40% - Accent4 5 2 3 4" xfId="3714" xr:uid="{00000000-0005-0000-0000-0000330E0000}"/>
    <cellStyle name="40% - Accent4 5 2 3 4 2" xfId="22420" xr:uid="{00000000-0005-0000-0000-0000340E0000}"/>
    <cellStyle name="40% - Accent4 5 2 3 5" xfId="22413" xr:uid="{00000000-0005-0000-0000-0000350E0000}"/>
    <cellStyle name="40% - Accent4 5 2 4" xfId="3715" xr:uid="{00000000-0005-0000-0000-0000360E0000}"/>
    <cellStyle name="40% - Accent4 5 2 4 2" xfId="3721" xr:uid="{00000000-0005-0000-0000-0000370E0000}"/>
    <cellStyle name="40% - Accent4 5 2 4 2 2" xfId="3724" xr:uid="{00000000-0005-0000-0000-0000380E0000}"/>
    <cellStyle name="40% - Accent4 5 2 4 2 2 2" xfId="3727" xr:uid="{00000000-0005-0000-0000-0000390E0000}"/>
    <cellStyle name="40% - Accent4 5 2 4 2 2 2 2" xfId="22424" xr:uid="{00000000-0005-0000-0000-00003A0E0000}"/>
    <cellStyle name="40% - Accent4 5 2 4 2 2 3" xfId="22423" xr:uid="{00000000-0005-0000-0000-00003B0E0000}"/>
    <cellStyle name="40% - Accent4 5 2 4 2 3" xfId="3731" xr:uid="{00000000-0005-0000-0000-00003C0E0000}"/>
    <cellStyle name="40% - Accent4 5 2 4 2 3 2" xfId="22426" xr:uid="{00000000-0005-0000-0000-00003D0E0000}"/>
    <cellStyle name="40% - Accent4 5 2 4 2 4" xfId="22422" xr:uid="{00000000-0005-0000-0000-00003E0E0000}"/>
    <cellStyle name="40% - Accent4 5 2 4 3" xfId="3737" xr:uid="{00000000-0005-0000-0000-00003F0E0000}"/>
    <cellStyle name="40% - Accent4 5 2 4 3 2" xfId="3738" xr:uid="{00000000-0005-0000-0000-0000400E0000}"/>
    <cellStyle name="40% - Accent4 5 2 4 3 2 2" xfId="22428" xr:uid="{00000000-0005-0000-0000-0000410E0000}"/>
    <cellStyle name="40% - Accent4 5 2 4 3 3" xfId="22427" xr:uid="{00000000-0005-0000-0000-0000420E0000}"/>
    <cellStyle name="40% - Accent4 5 2 4 4" xfId="3744" xr:uid="{00000000-0005-0000-0000-0000430E0000}"/>
    <cellStyle name="40% - Accent4 5 2 4 4 2" xfId="22430" xr:uid="{00000000-0005-0000-0000-0000440E0000}"/>
    <cellStyle name="40% - Accent4 5 2 4 5" xfId="22421" xr:uid="{00000000-0005-0000-0000-0000450E0000}"/>
    <cellStyle name="40% - Accent4 5 2 5" xfId="3745" xr:uid="{00000000-0005-0000-0000-0000460E0000}"/>
    <cellStyle name="40% - Accent4 5 2 5 2" xfId="3751" xr:uid="{00000000-0005-0000-0000-0000470E0000}"/>
    <cellStyle name="40% - Accent4 5 2 5 2 2" xfId="3756" xr:uid="{00000000-0005-0000-0000-0000480E0000}"/>
    <cellStyle name="40% - Accent4 5 2 5 2 2 2" xfId="22433" xr:uid="{00000000-0005-0000-0000-0000490E0000}"/>
    <cellStyle name="40% - Accent4 5 2 5 2 3" xfId="22432" xr:uid="{00000000-0005-0000-0000-00004A0E0000}"/>
    <cellStyle name="40% - Accent4 5 2 5 3" xfId="3762" xr:uid="{00000000-0005-0000-0000-00004B0E0000}"/>
    <cellStyle name="40% - Accent4 5 2 5 3 2" xfId="22435" xr:uid="{00000000-0005-0000-0000-00004C0E0000}"/>
    <cellStyle name="40% - Accent4 5 2 5 4" xfId="22431" xr:uid="{00000000-0005-0000-0000-00004D0E0000}"/>
    <cellStyle name="40% - Accent4 5 2 6" xfId="3763" xr:uid="{00000000-0005-0000-0000-00004E0E0000}"/>
    <cellStyle name="40% - Accent4 5 2 6 2" xfId="3769" xr:uid="{00000000-0005-0000-0000-00004F0E0000}"/>
    <cellStyle name="40% - Accent4 5 2 6 2 2" xfId="22438" xr:uid="{00000000-0005-0000-0000-0000500E0000}"/>
    <cellStyle name="40% - Accent4 5 2 6 3" xfId="22436" xr:uid="{00000000-0005-0000-0000-0000510E0000}"/>
    <cellStyle name="40% - Accent4 5 2 7" xfId="3770" xr:uid="{00000000-0005-0000-0000-0000520E0000}"/>
    <cellStyle name="40% - Accent4 5 2 7 2" xfId="22439" xr:uid="{00000000-0005-0000-0000-0000530E0000}"/>
    <cellStyle name="40% - Accent4 5 2 8" xfId="20774" xr:uid="{00000000-0005-0000-0000-0000540E0000}"/>
    <cellStyle name="40% - Accent4 5 3" xfId="3774" xr:uid="{00000000-0005-0000-0000-0000550E0000}"/>
    <cellStyle name="40% - Accent4 5 3 2" xfId="743" xr:uid="{00000000-0005-0000-0000-0000560E0000}"/>
    <cellStyle name="40% - Accent4 5 3 2 2" xfId="2617" xr:uid="{00000000-0005-0000-0000-0000570E0000}"/>
    <cellStyle name="40% - Accent4 5 3 2 2 2" xfId="2619" xr:uid="{00000000-0005-0000-0000-0000580E0000}"/>
    <cellStyle name="40% - Accent4 5 3 2 2 2 2" xfId="21684" xr:uid="{00000000-0005-0000-0000-0000590E0000}"/>
    <cellStyle name="40% - Accent4 5 3 2 2 3" xfId="21682" xr:uid="{00000000-0005-0000-0000-00005A0E0000}"/>
    <cellStyle name="40% - Accent4 5 3 2 3" xfId="2621" xr:uid="{00000000-0005-0000-0000-00005B0E0000}"/>
    <cellStyle name="40% - Accent4 5 3 2 3 2" xfId="21686" xr:uid="{00000000-0005-0000-0000-00005C0E0000}"/>
    <cellStyle name="40% - Accent4 5 3 2 4" xfId="20293" xr:uid="{00000000-0005-0000-0000-00005D0E0000}"/>
    <cellStyle name="40% - Accent4 5 3 3" xfId="3775" xr:uid="{00000000-0005-0000-0000-00005E0E0000}"/>
    <cellStyle name="40% - Accent4 5 3 3 2" xfId="2627" xr:uid="{00000000-0005-0000-0000-00005F0E0000}"/>
    <cellStyle name="40% - Accent4 5 3 3 2 2" xfId="21692" xr:uid="{00000000-0005-0000-0000-0000600E0000}"/>
    <cellStyle name="40% - Accent4 5 3 3 3" xfId="22442" xr:uid="{00000000-0005-0000-0000-0000610E0000}"/>
    <cellStyle name="40% - Accent4 5 3 4" xfId="3776" xr:uid="{00000000-0005-0000-0000-0000620E0000}"/>
    <cellStyle name="40% - Accent4 5 3 4 2" xfId="22443" xr:uid="{00000000-0005-0000-0000-0000630E0000}"/>
    <cellStyle name="40% - Accent4 5 3 5" xfId="22441" xr:uid="{00000000-0005-0000-0000-0000640E0000}"/>
    <cellStyle name="40% - Accent4 5 4" xfId="3778" xr:uid="{00000000-0005-0000-0000-0000650E0000}"/>
    <cellStyle name="40% - Accent4 5 4 2" xfId="114" xr:uid="{00000000-0005-0000-0000-0000660E0000}"/>
    <cellStyle name="40% - Accent4 5 4 2 2" xfId="1093" xr:uid="{00000000-0005-0000-0000-0000670E0000}"/>
    <cellStyle name="40% - Accent4 5 4 2 2 2" xfId="3176" xr:uid="{00000000-0005-0000-0000-0000680E0000}"/>
    <cellStyle name="40% - Accent4 5 4 2 2 2 2" xfId="22067" xr:uid="{00000000-0005-0000-0000-0000690E0000}"/>
    <cellStyle name="40% - Accent4 5 4 2 2 3" xfId="20565" xr:uid="{00000000-0005-0000-0000-00006A0E0000}"/>
    <cellStyle name="40% - Accent4 5 4 2 3" xfId="3180" xr:uid="{00000000-0005-0000-0000-00006B0E0000}"/>
    <cellStyle name="40% - Accent4 5 4 2 3 2" xfId="22071" xr:uid="{00000000-0005-0000-0000-00006C0E0000}"/>
    <cellStyle name="40% - Accent4 5 4 2 4" xfId="19928" xr:uid="{00000000-0005-0000-0000-00006D0E0000}"/>
    <cellStyle name="40% - Accent4 5 4 3" xfId="1102" xr:uid="{00000000-0005-0000-0000-00006E0E0000}"/>
    <cellStyle name="40% - Accent4 5 4 3 2" xfId="3185" xr:uid="{00000000-0005-0000-0000-00006F0E0000}"/>
    <cellStyle name="40% - Accent4 5 4 3 2 2" xfId="22075" xr:uid="{00000000-0005-0000-0000-0000700E0000}"/>
    <cellStyle name="40% - Accent4 5 4 3 3" xfId="20569" xr:uid="{00000000-0005-0000-0000-0000710E0000}"/>
    <cellStyle name="40% - Accent4 5 4 4" xfId="3195" xr:uid="{00000000-0005-0000-0000-0000720E0000}"/>
    <cellStyle name="40% - Accent4 5 4 4 2" xfId="22081" xr:uid="{00000000-0005-0000-0000-0000730E0000}"/>
    <cellStyle name="40% - Accent4 5 4 5" xfId="22445" xr:uid="{00000000-0005-0000-0000-0000740E0000}"/>
    <cellStyle name="40% - Accent4 5 5" xfId="3779" xr:uid="{00000000-0005-0000-0000-0000750E0000}"/>
    <cellStyle name="40% - Accent4 5 5 2" xfId="1163" xr:uid="{00000000-0005-0000-0000-0000760E0000}"/>
    <cellStyle name="40% - Accent4 5 5 2 2" xfId="208" xr:uid="{00000000-0005-0000-0000-0000770E0000}"/>
    <cellStyle name="40% - Accent4 5 5 2 2 2" xfId="816" xr:uid="{00000000-0005-0000-0000-0000780E0000}"/>
    <cellStyle name="40% - Accent4 5 5 2 2 2 2" xfId="20351" xr:uid="{00000000-0005-0000-0000-0000790E0000}"/>
    <cellStyle name="40% - Accent4 5 5 2 2 3" xfId="19986" xr:uid="{00000000-0005-0000-0000-00007A0E0000}"/>
    <cellStyle name="40% - Accent4 5 5 2 3" xfId="1167" xr:uid="{00000000-0005-0000-0000-00007B0E0000}"/>
    <cellStyle name="40% - Accent4 5 5 2 3 2" xfId="20624" xr:uid="{00000000-0005-0000-0000-00007C0E0000}"/>
    <cellStyle name="40% - Accent4 5 5 2 4" xfId="20620" xr:uid="{00000000-0005-0000-0000-00007D0E0000}"/>
    <cellStyle name="40% - Accent4 5 5 3" xfId="1185" xr:uid="{00000000-0005-0000-0000-00007E0E0000}"/>
    <cellStyle name="40% - Accent4 5 5 3 2" xfId="937" xr:uid="{00000000-0005-0000-0000-00007F0E0000}"/>
    <cellStyle name="40% - Accent4 5 5 3 2 2" xfId="20449" xr:uid="{00000000-0005-0000-0000-0000800E0000}"/>
    <cellStyle name="40% - Accent4 5 5 3 3" xfId="20637" xr:uid="{00000000-0005-0000-0000-0000810E0000}"/>
    <cellStyle name="40% - Accent4 5 5 4" xfId="1207" xr:uid="{00000000-0005-0000-0000-0000820E0000}"/>
    <cellStyle name="40% - Accent4 5 5 4 2" xfId="20655" xr:uid="{00000000-0005-0000-0000-0000830E0000}"/>
    <cellStyle name="40% - Accent4 5 5 5" xfId="22446" xr:uid="{00000000-0005-0000-0000-0000840E0000}"/>
    <cellStyle name="40% - Accent4 5 6" xfId="3780" xr:uid="{00000000-0005-0000-0000-0000850E0000}"/>
    <cellStyle name="40% - Accent4 5 6 2" xfId="1278" xr:uid="{00000000-0005-0000-0000-0000860E0000}"/>
    <cellStyle name="40% - Accent4 5 6 2 2" xfId="1286" xr:uid="{00000000-0005-0000-0000-0000870E0000}"/>
    <cellStyle name="40% - Accent4 5 6 2 2 2" xfId="20713" xr:uid="{00000000-0005-0000-0000-0000880E0000}"/>
    <cellStyle name="40% - Accent4 5 6 2 3" xfId="20707" xr:uid="{00000000-0005-0000-0000-0000890E0000}"/>
    <cellStyle name="40% - Accent4 5 6 3" xfId="1309" xr:uid="{00000000-0005-0000-0000-00008A0E0000}"/>
    <cellStyle name="40% - Accent4 5 6 3 2" xfId="20731" xr:uid="{00000000-0005-0000-0000-00008B0E0000}"/>
    <cellStyle name="40% - Accent4 5 6 4" xfId="22447" xr:uid="{00000000-0005-0000-0000-00008C0E0000}"/>
    <cellStyle name="40% - Accent4 5 7" xfId="188" xr:uid="{00000000-0005-0000-0000-00008D0E0000}"/>
    <cellStyle name="40% - Accent4 5 7 2" xfId="1364" xr:uid="{00000000-0005-0000-0000-00008E0E0000}"/>
    <cellStyle name="40% - Accent4 5 7 2 2" xfId="20776" xr:uid="{00000000-0005-0000-0000-00008F0E0000}"/>
    <cellStyle name="40% - Accent4 5 7 3" xfId="19978" xr:uid="{00000000-0005-0000-0000-0000900E0000}"/>
    <cellStyle name="40% - Accent4 5 8" xfId="3781" xr:uid="{00000000-0005-0000-0000-0000910E0000}"/>
    <cellStyle name="40% - Accent4 5 8 2" xfId="22448" xr:uid="{00000000-0005-0000-0000-0000920E0000}"/>
    <cellStyle name="40% - Accent4 5 9" xfId="20770" xr:uid="{00000000-0005-0000-0000-0000930E0000}"/>
    <cellStyle name="40% - Accent4 6" xfId="1370" xr:uid="{00000000-0005-0000-0000-0000940E0000}"/>
    <cellStyle name="40% - Accent4 6 2" xfId="328" xr:uid="{00000000-0005-0000-0000-0000950E0000}"/>
    <cellStyle name="40% - Accent4 6 2 2" xfId="3783" xr:uid="{00000000-0005-0000-0000-0000960E0000}"/>
    <cellStyle name="40% - Accent4 6 2 2 2" xfId="3784" xr:uid="{00000000-0005-0000-0000-0000970E0000}"/>
    <cellStyle name="40% - Accent4 6 2 2 2 2" xfId="22451" xr:uid="{00000000-0005-0000-0000-0000980E0000}"/>
    <cellStyle name="40% - Accent4 6 2 2 3" xfId="22450" xr:uid="{00000000-0005-0000-0000-0000990E0000}"/>
    <cellStyle name="40% - Accent4 6 2 3" xfId="3785" xr:uid="{00000000-0005-0000-0000-00009A0E0000}"/>
    <cellStyle name="40% - Accent4 6 2 3 2" xfId="22452" xr:uid="{00000000-0005-0000-0000-00009B0E0000}"/>
    <cellStyle name="40% - Accent4 6 2 4" xfId="20056" xr:uid="{00000000-0005-0000-0000-00009C0E0000}"/>
    <cellStyle name="40% - Accent4 6 3" xfId="331" xr:uid="{00000000-0005-0000-0000-00009D0E0000}"/>
    <cellStyle name="40% - Accent4 6 3 2" xfId="1467" xr:uid="{00000000-0005-0000-0000-00009E0E0000}"/>
    <cellStyle name="40% - Accent4 6 3 2 2" xfId="20847" xr:uid="{00000000-0005-0000-0000-00009F0E0000}"/>
    <cellStyle name="40% - Accent4 6 3 3" xfId="20057" xr:uid="{00000000-0005-0000-0000-0000A00E0000}"/>
    <cellStyle name="40% - Accent4 6 4" xfId="3787" xr:uid="{00000000-0005-0000-0000-0000A10E0000}"/>
    <cellStyle name="40% - Accent4 6 4 2" xfId="22454" xr:uid="{00000000-0005-0000-0000-0000A20E0000}"/>
    <cellStyle name="40% - Accent4 6 5" xfId="20778" xr:uid="{00000000-0005-0000-0000-0000A30E0000}"/>
    <cellStyle name="40% - Accent4 7" xfId="3792" xr:uid="{00000000-0005-0000-0000-0000A40E0000}"/>
    <cellStyle name="40% - Accent4 7 2" xfId="3793" xr:uid="{00000000-0005-0000-0000-0000A50E0000}"/>
    <cellStyle name="40% - Accent4 7 2 2" xfId="3797" xr:uid="{00000000-0005-0000-0000-0000A60E0000}"/>
    <cellStyle name="40% - Accent4 7 2 2 2" xfId="12" xr:uid="{00000000-0005-0000-0000-0000A70E0000}"/>
    <cellStyle name="40% - Accent4 7 2 2 2 2" xfId="19871" xr:uid="{00000000-0005-0000-0000-0000A80E0000}"/>
    <cellStyle name="40% - Accent4 7 2 2 3" xfId="22457" xr:uid="{00000000-0005-0000-0000-0000A90E0000}"/>
    <cellStyle name="40% - Accent4 7 2 3" xfId="3798" xr:uid="{00000000-0005-0000-0000-0000AA0E0000}"/>
    <cellStyle name="40% - Accent4 7 2 3 2" xfId="22458" xr:uid="{00000000-0005-0000-0000-0000AB0E0000}"/>
    <cellStyle name="40% - Accent4 7 2 4" xfId="22456" xr:uid="{00000000-0005-0000-0000-0000AC0E0000}"/>
    <cellStyle name="40% - Accent4 7 3" xfId="1844" xr:uid="{00000000-0005-0000-0000-0000AD0E0000}"/>
    <cellStyle name="40% - Accent4 7 3 2" xfId="1850" xr:uid="{00000000-0005-0000-0000-0000AE0E0000}"/>
    <cellStyle name="40% - Accent4 7 3 2 2" xfId="21132" xr:uid="{00000000-0005-0000-0000-0000AF0E0000}"/>
    <cellStyle name="40% - Accent4 7 3 3" xfId="21130" xr:uid="{00000000-0005-0000-0000-0000B00E0000}"/>
    <cellStyle name="40% - Accent4 7 4" xfId="1854" xr:uid="{00000000-0005-0000-0000-0000B10E0000}"/>
    <cellStyle name="40% - Accent4 7 4 2" xfId="21136" xr:uid="{00000000-0005-0000-0000-0000B20E0000}"/>
    <cellStyle name="40% - Accent4 7 5" xfId="22455" xr:uid="{00000000-0005-0000-0000-0000B30E0000}"/>
    <cellStyle name="40% - Accent4 8" xfId="3803" xr:uid="{00000000-0005-0000-0000-0000B40E0000}"/>
    <cellStyle name="40% - Accent4 8 2" xfId="3804" xr:uid="{00000000-0005-0000-0000-0000B50E0000}"/>
    <cellStyle name="40% - Accent4 8 2 2" xfId="3105" xr:uid="{00000000-0005-0000-0000-0000B60E0000}"/>
    <cellStyle name="40% - Accent4 8 2 2 2" xfId="3805" xr:uid="{00000000-0005-0000-0000-0000B70E0000}"/>
    <cellStyle name="40% - Accent4 8 2 2 2 2" xfId="22461" xr:uid="{00000000-0005-0000-0000-0000B80E0000}"/>
    <cellStyle name="40% - Accent4 8 2 2 3" xfId="22023" xr:uid="{00000000-0005-0000-0000-0000B90E0000}"/>
    <cellStyle name="40% - Accent4 8 2 3" xfId="3806" xr:uid="{00000000-0005-0000-0000-0000BA0E0000}"/>
    <cellStyle name="40% - Accent4 8 2 3 2" xfId="22462" xr:uid="{00000000-0005-0000-0000-0000BB0E0000}"/>
    <cellStyle name="40% - Accent4 8 2 4" xfId="22460" xr:uid="{00000000-0005-0000-0000-0000BC0E0000}"/>
    <cellStyle name="40% - Accent4 8 3" xfId="1875" xr:uid="{00000000-0005-0000-0000-0000BD0E0000}"/>
    <cellStyle name="40% - Accent4 8 3 2" xfId="1877" xr:uid="{00000000-0005-0000-0000-0000BE0E0000}"/>
    <cellStyle name="40% - Accent4 8 3 2 2" xfId="21153" xr:uid="{00000000-0005-0000-0000-0000BF0E0000}"/>
    <cellStyle name="40% - Accent4 8 3 3" xfId="21152" xr:uid="{00000000-0005-0000-0000-0000C00E0000}"/>
    <cellStyle name="40% - Accent4 8 4" xfId="1904" xr:uid="{00000000-0005-0000-0000-0000C10E0000}"/>
    <cellStyle name="40% - Accent4 8 4 2" xfId="21172" xr:uid="{00000000-0005-0000-0000-0000C20E0000}"/>
    <cellStyle name="40% - Accent4 8 5" xfId="22459" xr:uid="{00000000-0005-0000-0000-0000C30E0000}"/>
    <cellStyle name="40% - Accent4 9" xfId="3811" xr:uid="{00000000-0005-0000-0000-0000C40E0000}"/>
    <cellStyle name="40% - Accent4 9 2" xfId="3812" xr:uid="{00000000-0005-0000-0000-0000C50E0000}"/>
    <cellStyle name="40% - Accent4 9 2 2" xfId="404" xr:uid="{00000000-0005-0000-0000-0000C60E0000}"/>
    <cellStyle name="40% - Accent4 9 2 2 2" xfId="3814" xr:uid="{00000000-0005-0000-0000-0000C70E0000}"/>
    <cellStyle name="40% - Accent4 9 2 2 2 2" xfId="22466" xr:uid="{00000000-0005-0000-0000-0000C80E0000}"/>
    <cellStyle name="40% - Accent4 9 2 2 3" xfId="20099" xr:uid="{00000000-0005-0000-0000-0000C90E0000}"/>
    <cellStyle name="40% - Accent4 9 2 3" xfId="3815" xr:uid="{00000000-0005-0000-0000-0000CA0E0000}"/>
    <cellStyle name="40% - Accent4 9 2 3 2" xfId="22467" xr:uid="{00000000-0005-0000-0000-0000CB0E0000}"/>
    <cellStyle name="40% - Accent4 9 2 4" xfId="22464" xr:uid="{00000000-0005-0000-0000-0000CC0E0000}"/>
    <cellStyle name="40% - Accent4 9 3" xfId="1909" xr:uid="{00000000-0005-0000-0000-0000CD0E0000}"/>
    <cellStyle name="40% - Accent4 9 3 2" xfId="1913" xr:uid="{00000000-0005-0000-0000-0000CE0E0000}"/>
    <cellStyle name="40% - Accent4 9 3 2 2" xfId="21179" xr:uid="{00000000-0005-0000-0000-0000CF0E0000}"/>
    <cellStyle name="40% - Accent4 9 3 3" xfId="21175" xr:uid="{00000000-0005-0000-0000-0000D00E0000}"/>
    <cellStyle name="40% - Accent4 9 4" xfId="1996" xr:uid="{00000000-0005-0000-0000-0000D10E0000}"/>
    <cellStyle name="40% - Accent4 9 4 2" xfId="21244" xr:uid="{00000000-0005-0000-0000-0000D20E0000}"/>
    <cellStyle name="40% - Accent4 9 5" xfId="22463" xr:uid="{00000000-0005-0000-0000-0000D30E0000}"/>
    <cellStyle name="40% - Accent5" xfId="19736" builtinId="47" customBuiltin="1"/>
    <cellStyle name="40% - Accent5 10" xfId="3818" xr:uid="{00000000-0005-0000-0000-0000D50E0000}"/>
    <cellStyle name="40% - Accent5 10 2" xfId="22468" xr:uid="{00000000-0005-0000-0000-0000D60E0000}"/>
    <cellStyle name="40% - Accent5 11" xfId="19770" xr:uid="{00000000-0005-0000-0000-0000D70E0000}"/>
    <cellStyle name="40% - Accent5 11 2" xfId="29334" xr:uid="{00000000-0005-0000-0000-0000D80E0000}"/>
    <cellStyle name="40% - Accent5 12" xfId="29313" xr:uid="{00000000-0005-0000-0000-0000D90E0000}"/>
    <cellStyle name="40% - Accent5 2" xfId="3820" xr:uid="{00000000-0005-0000-0000-0000DA0E0000}"/>
    <cellStyle name="40% - Accent5 2 2" xfId="2306" xr:uid="{00000000-0005-0000-0000-0000DB0E0000}"/>
    <cellStyle name="40% - Accent5 2 2 2" xfId="3822" xr:uid="{00000000-0005-0000-0000-0000DC0E0000}"/>
    <cellStyle name="40% - Accent5 2 3" xfId="3541" xr:uid="{00000000-0005-0000-0000-0000DD0E0000}"/>
    <cellStyle name="40% - Accent5 2 3 2" xfId="3823" xr:uid="{00000000-0005-0000-0000-0000DE0E0000}"/>
    <cellStyle name="40% - Accent5 2 3 2 2" xfId="1980" xr:uid="{00000000-0005-0000-0000-0000DF0E0000}"/>
    <cellStyle name="40% - Accent5 2 3 2 2 2" xfId="1981" xr:uid="{00000000-0005-0000-0000-0000E00E0000}"/>
    <cellStyle name="40% - Accent5 2 3 2 2 2 2" xfId="21232" xr:uid="{00000000-0005-0000-0000-0000E10E0000}"/>
    <cellStyle name="40% - Accent5 2 3 2 2 3" xfId="21231" xr:uid="{00000000-0005-0000-0000-0000E20E0000}"/>
    <cellStyle name="40% - Accent5 2 3 2 3" xfId="215" xr:uid="{00000000-0005-0000-0000-0000E30E0000}"/>
    <cellStyle name="40% - Accent5 2 3 2 3 2" xfId="19992" xr:uid="{00000000-0005-0000-0000-0000E40E0000}"/>
    <cellStyle name="40% - Accent5 2 3 2 4" xfId="22471" xr:uid="{00000000-0005-0000-0000-0000E50E0000}"/>
    <cellStyle name="40% - Accent5 2 3 3" xfId="3824" xr:uid="{00000000-0005-0000-0000-0000E60E0000}"/>
    <cellStyle name="40% - Accent5 2 3 3 2" xfId="3828" xr:uid="{00000000-0005-0000-0000-0000E70E0000}"/>
    <cellStyle name="40% - Accent5 2 3 3 2 2" xfId="22476" xr:uid="{00000000-0005-0000-0000-0000E80E0000}"/>
    <cellStyle name="40% - Accent5 2 3 3 3" xfId="22472" xr:uid="{00000000-0005-0000-0000-0000E90E0000}"/>
    <cellStyle name="40% - Accent5 2 3 4" xfId="1916" xr:uid="{00000000-0005-0000-0000-0000EA0E0000}"/>
    <cellStyle name="40% - Accent5 2 3 4 2" xfId="21182" xr:uid="{00000000-0005-0000-0000-0000EB0E0000}"/>
    <cellStyle name="40% - Accent5 2 3 5" xfId="22329" xr:uid="{00000000-0005-0000-0000-0000EC0E0000}"/>
    <cellStyle name="40% - Accent5 2 4" xfId="3831" xr:uid="{00000000-0005-0000-0000-0000ED0E0000}"/>
    <cellStyle name="40% - Accent5 3" xfId="639" xr:uid="{00000000-0005-0000-0000-0000EE0E0000}"/>
    <cellStyle name="40% - Accent5 3 2" xfId="3833" xr:uid="{00000000-0005-0000-0000-0000EF0E0000}"/>
    <cellStyle name="40% - Accent5 3 2 2" xfId="3834" xr:uid="{00000000-0005-0000-0000-0000F00E0000}"/>
    <cellStyle name="40% - Accent5 3 2 2 2" xfId="3837" xr:uid="{00000000-0005-0000-0000-0000F10E0000}"/>
    <cellStyle name="40% - Accent5 3 2 3" xfId="3838" xr:uid="{00000000-0005-0000-0000-0000F20E0000}"/>
    <cellStyle name="40% - Accent5 3 2 3 2" xfId="3841" xr:uid="{00000000-0005-0000-0000-0000F30E0000}"/>
    <cellStyle name="40% - Accent5 3 2 3 2 2" xfId="3842" xr:uid="{00000000-0005-0000-0000-0000F40E0000}"/>
    <cellStyle name="40% - Accent5 3 2 3 2 2 2" xfId="22484" xr:uid="{00000000-0005-0000-0000-0000F50E0000}"/>
    <cellStyle name="40% - Accent5 3 2 3 2 3" xfId="22483" xr:uid="{00000000-0005-0000-0000-0000F60E0000}"/>
    <cellStyle name="40% - Accent5 3 2 3 3" xfId="3843" xr:uid="{00000000-0005-0000-0000-0000F70E0000}"/>
    <cellStyle name="40% - Accent5 3 2 3 3 2" xfId="22485" xr:uid="{00000000-0005-0000-0000-0000F80E0000}"/>
    <cellStyle name="40% - Accent5 3 2 3 4" xfId="22481" xr:uid="{00000000-0005-0000-0000-0000F90E0000}"/>
    <cellStyle name="40% - Accent5 3 2 4" xfId="186" xr:uid="{00000000-0005-0000-0000-0000FA0E0000}"/>
    <cellStyle name="40% - Accent5 3 2 4 2" xfId="3847" xr:uid="{00000000-0005-0000-0000-0000FB0E0000}"/>
    <cellStyle name="40% - Accent5 3 2 4 2 2" xfId="22486" xr:uid="{00000000-0005-0000-0000-0000FC0E0000}"/>
    <cellStyle name="40% - Accent5 3 2 4 3" xfId="19976" xr:uid="{00000000-0005-0000-0000-0000FD0E0000}"/>
    <cellStyle name="40% - Accent5 3 2 5" xfId="3848" xr:uid="{00000000-0005-0000-0000-0000FE0E0000}"/>
    <cellStyle name="40% - Accent5 3 2 5 2" xfId="22487" xr:uid="{00000000-0005-0000-0000-0000FF0E0000}"/>
    <cellStyle name="40% - Accent5 3 2 6" xfId="22479" xr:uid="{00000000-0005-0000-0000-0000000F0000}"/>
    <cellStyle name="40% - Accent5 3 3" xfId="3850" xr:uid="{00000000-0005-0000-0000-0000010F0000}"/>
    <cellStyle name="40% - Accent5 3 3 2" xfId="3851" xr:uid="{00000000-0005-0000-0000-0000020F0000}"/>
    <cellStyle name="40% - Accent5 3 4" xfId="3048" xr:uid="{00000000-0005-0000-0000-0000030F0000}"/>
    <cellStyle name="40% - Accent5 3 4 2" xfId="3050" xr:uid="{00000000-0005-0000-0000-0000040F0000}"/>
    <cellStyle name="40% - Accent5 3 5" xfId="3055" xr:uid="{00000000-0005-0000-0000-0000050F0000}"/>
    <cellStyle name="40% - Accent5 4" xfId="1375" xr:uid="{00000000-0005-0000-0000-0000060F0000}"/>
    <cellStyle name="40% - Accent5 4 10" xfId="20783" xr:uid="{00000000-0005-0000-0000-0000070F0000}"/>
    <cellStyle name="40% - Accent5 4 2" xfId="1378" xr:uid="{00000000-0005-0000-0000-0000080F0000}"/>
    <cellStyle name="40% - Accent5 4 2 2" xfId="1380" xr:uid="{00000000-0005-0000-0000-0000090F0000}"/>
    <cellStyle name="40% - Accent5 4 2 2 2" xfId="3852" xr:uid="{00000000-0005-0000-0000-00000A0F0000}"/>
    <cellStyle name="40% - Accent5 4 2 2 2 2" xfId="3854" xr:uid="{00000000-0005-0000-0000-00000B0F0000}"/>
    <cellStyle name="40% - Accent5 4 2 2 2 2 2" xfId="3857" xr:uid="{00000000-0005-0000-0000-00000C0F0000}"/>
    <cellStyle name="40% - Accent5 4 2 2 2 2 2 2" xfId="22492" xr:uid="{00000000-0005-0000-0000-00000D0F0000}"/>
    <cellStyle name="40% - Accent5 4 2 2 2 2 3" xfId="22490" xr:uid="{00000000-0005-0000-0000-00000E0F0000}"/>
    <cellStyle name="40% - Accent5 4 2 2 2 3" xfId="3860" xr:uid="{00000000-0005-0000-0000-00000F0F0000}"/>
    <cellStyle name="40% - Accent5 4 2 2 2 3 2" xfId="22493" xr:uid="{00000000-0005-0000-0000-0000100F0000}"/>
    <cellStyle name="40% - Accent5 4 2 2 2 4" xfId="22489" xr:uid="{00000000-0005-0000-0000-0000110F0000}"/>
    <cellStyle name="40% - Accent5 4 2 2 3" xfId="3861" xr:uid="{00000000-0005-0000-0000-0000120F0000}"/>
    <cellStyle name="40% - Accent5 4 2 2 3 2" xfId="3867" xr:uid="{00000000-0005-0000-0000-0000130F0000}"/>
    <cellStyle name="40% - Accent5 4 2 2 3 2 2" xfId="22495" xr:uid="{00000000-0005-0000-0000-0000140F0000}"/>
    <cellStyle name="40% - Accent5 4 2 2 3 3" xfId="22494" xr:uid="{00000000-0005-0000-0000-0000150F0000}"/>
    <cellStyle name="40% - Accent5 4 2 2 4" xfId="3870" xr:uid="{00000000-0005-0000-0000-0000160F0000}"/>
    <cellStyle name="40% - Accent5 4 2 2 4 2" xfId="22496" xr:uid="{00000000-0005-0000-0000-0000170F0000}"/>
    <cellStyle name="40% - Accent5 4 2 2 5" xfId="20788" xr:uid="{00000000-0005-0000-0000-0000180F0000}"/>
    <cellStyle name="40% - Accent5 4 2 3" xfId="3871" xr:uid="{00000000-0005-0000-0000-0000190F0000}"/>
    <cellStyle name="40% - Accent5 4 2 3 2" xfId="3872" xr:uid="{00000000-0005-0000-0000-00001A0F0000}"/>
    <cellStyle name="40% - Accent5 4 2 3 2 2" xfId="3873" xr:uid="{00000000-0005-0000-0000-00001B0F0000}"/>
    <cellStyle name="40% - Accent5 4 2 3 2 2 2" xfId="3874" xr:uid="{00000000-0005-0000-0000-00001C0F0000}"/>
    <cellStyle name="40% - Accent5 4 2 3 2 2 2 2" xfId="22500" xr:uid="{00000000-0005-0000-0000-00001D0F0000}"/>
    <cellStyle name="40% - Accent5 4 2 3 2 2 3" xfId="22499" xr:uid="{00000000-0005-0000-0000-00001E0F0000}"/>
    <cellStyle name="40% - Accent5 4 2 3 2 3" xfId="3875" xr:uid="{00000000-0005-0000-0000-00001F0F0000}"/>
    <cellStyle name="40% - Accent5 4 2 3 2 3 2" xfId="22501" xr:uid="{00000000-0005-0000-0000-0000200F0000}"/>
    <cellStyle name="40% - Accent5 4 2 3 2 4" xfId="22498" xr:uid="{00000000-0005-0000-0000-0000210F0000}"/>
    <cellStyle name="40% - Accent5 4 2 3 3" xfId="3876" xr:uid="{00000000-0005-0000-0000-0000220F0000}"/>
    <cellStyle name="40% - Accent5 4 2 3 3 2" xfId="3880" xr:uid="{00000000-0005-0000-0000-0000230F0000}"/>
    <cellStyle name="40% - Accent5 4 2 3 3 2 2" xfId="22503" xr:uid="{00000000-0005-0000-0000-0000240F0000}"/>
    <cellStyle name="40% - Accent5 4 2 3 3 3" xfId="22502" xr:uid="{00000000-0005-0000-0000-0000250F0000}"/>
    <cellStyle name="40% - Accent5 4 2 3 4" xfId="3881" xr:uid="{00000000-0005-0000-0000-0000260F0000}"/>
    <cellStyle name="40% - Accent5 4 2 3 4 2" xfId="22504" xr:uid="{00000000-0005-0000-0000-0000270F0000}"/>
    <cellStyle name="40% - Accent5 4 2 3 5" xfId="22497" xr:uid="{00000000-0005-0000-0000-0000280F0000}"/>
    <cellStyle name="40% - Accent5 4 2 4" xfId="3882" xr:uid="{00000000-0005-0000-0000-0000290F0000}"/>
    <cellStyle name="40% - Accent5 4 2 4 2" xfId="3887" xr:uid="{00000000-0005-0000-0000-00002A0F0000}"/>
    <cellStyle name="40% - Accent5 4 2 4 2 2" xfId="3889" xr:uid="{00000000-0005-0000-0000-00002B0F0000}"/>
    <cellStyle name="40% - Accent5 4 2 4 2 2 2" xfId="3891" xr:uid="{00000000-0005-0000-0000-00002C0F0000}"/>
    <cellStyle name="40% - Accent5 4 2 4 2 2 2 2" xfId="22511" xr:uid="{00000000-0005-0000-0000-00002D0F0000}"/>
    <cellStyle name="40% - Accent5 4 2 4 2 2 3" xfId="22509" xr:uid="{00000000-0005-0000-0000-00002E0F0000}"/>
    <cellStyle name="40% - Accent5 4 2 4 2 3" xfId="792" xr:uid="{00000000-0005-0000-0000-00002F0F0000}"/>
    <cellStyle name="40% - Accent5 4 2 4 2 3 2" xfId="20335" xr:uid="{00000000-0005-0000-0000-0000300F0000}"/>
    <cellStyle name="40% - Accent5 4 2 4 2 4" xfId="22507" xr:uid="{00000000-0005-0000-0000-0000310F0000}"/>
    <cellStyle name="40% - Accent5 4 2 4 3" xfId="3893" xr:uid="{00000000-0005-0000-0000-0000320F0000}"/>
    <cellStyle name="40% - Accent5 4 2 4 3 2" xfId="3896" xr:uid="{00000000-0005-0000-0000-0000330F0000}"/>
    <cellStyle name="40% - Accent5 4 2 4 3 2 2" xfId="22516" xr:uid="{00000000-0005-0000-0000-0000340F0000}"/>
    <cellStyle name="40% - Accent5 4 2 4 3 3" xfId="22513" xr:uid="{00000000-0005-0000-0000-0000350F0000}"/>
    <cellStyle name="40% - Accent5 4 2 4 4" xfId="1771" xr:uid="{00000000-0005-0000-0000-0000360F0000}"/>
    <cellStyle name="40% - Accent5 4 2 4 4 2" xfId="21068" xr:uid="{00000000-0005-0000-0000-0000370F0000}"/>
    <cellStyle name="40% - Accent5 4 2 4 5" xfId="22505" xr:uid="{00000000-0005-0000-0000-0000380F0000}"/>
    <cellStyle name="40% - Accent5 4 2 5" xfId="3900" xr:uid="{00000000-0005-0000-0000-0000390F0000}"/>
    <cellStyle name="40% - Accent5 4 2 5 2" xfId="3905" xr:uid="{00000000-0005-0000-0000-00003A0F0000}"/>
    <cellStyle name="40% - Accent5 4 2 6" xfId="3906" xr:uid="{00000000-0005-0000-0000-00003B0F0000}"/>
    <cellStyle name="40% - Accent5 4 2 6 2" xfId="3907" xr:uid="{00000000-0005-0000-0000-00003C0F0000}"/>
    <cellStyle name="40% - Accent5 4 2 6 2 2" xfId="3908" xr:uid="{00000000-0005-0000-0000-00003D0F0000}"/>
    <cellStyle name="40% - Accent5 4 2 6 2 2 2" xfId="22523" xr:uid="{00000000-0005-0000-0000-00003E0F0000}"/>
    <cellStyle name="40% - Accent5 4 2 6 2 3" xfId="22522" xr:uid="{00000000-0005-0000-0000-00003F0F0000}"/>
    <cellStyle name="40% - Accent5 4 2 6 3" xfId="3909" xr:uid="{00000000-0005-0000-0000-0000400F0000}"/>
    <cellStyle name="40% - Accent5 4 2 6 3 2" xfId="22524" xr:uid="{00000000-0005-0000-0000-0000410F0000}"/>
    <cellStyle name="40% - Accent5 4 2 6 4" xfId="22521" xr:uid="{00000000-0005-0000-0000-0000420F0000}"/>
    <cellStyle name="40% - Accent5 4 2 7" xfId="3910" xr:uid="{00000000-0005-0000-0000-0000430F0000}"/>
    <cellStyle name="40% - Accent5 4 2 7 2" xfId="3912" xr:uid="{00000000-0005-0000-0000-0000440F0000}"/>
    <cellStyle name="40% - Accent5 4 2 7 2 2" xfId="22526" xr:uid="{00000000-0005-0000-0000-0000450F0000}"/>
    <cellStyle name="40% - Accent5 4 2 7 3" xfId="22525" xr:uid="{00000000-0005-0000-0000-0000460F0000}"/>
    <cellStyle name="40% - Accent5 4 2 8" xfId="3913" xr:uid="{00000000-0005-0000-0000-0000470F0000}"/>
    <cellStyle name="40% - Accent5 4 2 8 2" xfId="22527" xr:uid="{00000000-0005-0000-0000-0000480F0000}"/>
    <cellStyle name="40% - Accent5 4 2 9" xfId="20786" xr:uid="{00000000-0005-0000-0000-0000490F0000}"/>
    <cellStyle name="40% - Accent5 4 3" xfId="1382" xr:uid="{00000000-0005-0000-0000-00004A0F0000}"/>
    <cellStyle name="40% - Accent5 4 3 2" xfId="3916" xr:uid="{00000000-0005-0000-0000-00004B0F0000}"/>
    <cellStyle name="40% - Accent5 4 3 2 2" xfId="2641" xr:uid="{00000000-0005-0000-0000-00004C0F0000}"/>
    <cellStyle name="40% - Accent5 4 3 2 2 2" xfId="2646" xr:uid="{00000000-0005-0000-0000-00004D0F0000}"/>
    <cellStyle name="40% - Accent5 4 3 2 2 2 2" xfId="21700" xr:uid="{00000000-0005-0000-0000-00004E0F0000}"/>
    <cellStyle name="40% - Accent5 4 3 2 2 3" xfId="21697" xr:uid="{00000000-0005-0000-0000-00004F0F0000}"/>
    <cellStyle name="40% - Accent5 4 3 2 3" xfId="2653" xr:uid="{00000000-0005-0000-0000-0000500F0000}"/>
    <cellStyle name="40% - Accent5 4 3 2 3 2" xfId="21706" xr:uid="{00000000-0005-0000-0000-0000510F0000}"/>
    <cellStyle name="40% - Accent5 4 3 2 4" xfId="22529" xr:uid="{00000000-0005-0000-0000-0000520F0000}"/>
    <cellStyle name="40% - Accent5 4 3 3" xfId="3922" xr:uid="{00000000-0005-0000-0000-0000530F0000}"/>
    <cellStyle name="40% - Accent5 4 3 3 2" xfId="3928" xr:uid="{00000000-0005-0000-0000-0000540F0000}"/>
    <cellStyle name="40% - Accent5 4 3 3 2 2" xfId="22536" xr:uid="{00000000-0005-0000-0000-0000550F0000}"/>
    <cellStyle name="40% - Accent5 4 3 3 3" xfId="22531" xr:uid="{00000000-0005-0000-0000-0000560F0000}"/>
    <cellStyle name="40% - Accent5 4 3 4" xfId="1950" xr:uid="{00000000-0005-0000-0000-0000570F0000}"/>
    <cellStyle name="40% - Accent5 4 3 4 2" xfId="21214" xr:uid="{00000000-0005-0000-0000-0000580F0000}"/>
    <cellStyle name="40% - Accent5 4 3 5" xfId="20790" xr:uid="{00000000-0005-0000-0000-0000590F0000}"/>
    <cellStyle name="40% - Accent5 4 4" xfId="3061" xr:uid="{00000000-0005-0000-0000-00005A0F0000}"/>
    <cellStyle name="40% - Accent5 4 4 2" xfId="3064" xr:uid="{00000000-0005-0000-0000-00005B0F0000}"/>
    <cellStyle name="40% - Accent5 4 4 2 2" xfId="2783" xr:uid="{00000000-0005-0000-0000-00005C0F0000}"/>
    <cellStyle name="40% - Accent5 4 4 2 2 2" xfId="2786" xr:uid="{00000000-0005-0000-0000-00005D0F0000}"/>
    <cellStyle name="40% - Accent5 4 4 2 2 2 2" xfId="21791" xr:uid="{00000000-0005-0000-0000-00005E0F0000}"/>
    <cellStyle name="40% - Accent5 4 4 2 2 3" xfId="21788" xr:uid="{00000000-0005-0000-0000-00005F0F0000}"/>
    <cellStyle name="40% - Accent5 4 4 2 3" xfId="2788" xr:uid="{00000000-0005-0000-0000-0000600F0000}"/>
    <cellStyle name="40% - Accent5 4 4 2 3 2" xfId="21793" xr:uid="{00000000-0005-0000-0000-0000610F0000}"/>
    <cellStyle name="40% - Accent5 4 4 2 4" xfId="21984" xr:uid="{00000000-0005-0000-0000-0000620F0000}"/>
    <cellStyle name="40% - Accent5 4 4 3" xfId="3066" xr:uid="{00000000-0005-0000-0000-0000630F0000}"/>
    <cellStyle name="40% - Accent5 4 4 3 2" xfId="3929" xr:uid="{00000000-0005-0000-0000-0000640F0000}"/>
    <cellStyle name="40% - Accent5 4 4 3 2 2" xfId="22537" xr:uid="{00000000-0005-0000-0000-0000650F0000}"/>
    <cellStyle name="40% - Accent5 4 4 3 3" xfId="21986" xr:uid="{00000000-0005-0000-0000-0000660F0000}"/>
    <cellStyle name="40% - Accent5 4 4 4" xfId="1967" xr:uid="{00000000-0005-0000-0000-0000670F0000}"/>
    <cellStyle name="40% - Accent5 4 4 4 2" xfId="21224" xr:uid="{00000000-0005-0000-0000-0000680F0000}"/>
    <cellStyle name="40% - Accent5 4 4 5" xfId="21981" xr:uid="{00000000-0005-0000-0000-0000690F0000}"/>
    <cellStyle name="40% - Accent5 4 5" xfId="3068" xr:uid="{00000000-0005-0000-0000-00006A0F0000}"/>
    <cellStyle name="40% - Accent5 4 5 2" xfId="3070" xr:uid="{00000000-0005-0000-0000-00006B0F0000}"/>
    <cellStyle name="40% - Accent5 4 5 2 2" xfId="3930" xr:uid="{00000000-0005-0000-0000-00006C0F0000}"/>
    <cellStyle name="40% - Accent5 4 5 2 2 2" xfId="2197" xr:uid="{00000000-0005-0000-0000-00006D0F0000}"/>
    <cellStyle name="40% - Accent5 4 5 2 2 2 2" xfId="21380" xr:uid="{00000000-0005-0000-0000-00006E0F0000}"/>
    <cellStyle name="40% - Accent5 4 5 2 2 3" xfId="22538" xr:uid="{00000000-0005-0000-0000-00006F0F0000}"/>
    <cellStyle name="40% - Accent5 4 5 2 3" xfId="3931" xr:uid="{00000000-0005-0000-0000-0000700F0000}"/>
    <cellStyle name="40% - Accent5 4 5 2 3 2" xfId="22539" xr:uid="{00000000-0005-0000-0000-0000710F0000}"/>
    <cellStyle name="40% - Accent5 4 5 2 4" xfId="21990" xr:uid="{00000000-0005-0000-0000-0000720F0000}"/>
    <cellStyle name="40% - Accent5 4 5 3" xfId="3932" xr:uid="{00000000-0005-0000-0000-0000730F0000}"/>
    <cellStyle name="40% - Accent5 4 5 3 2" xfId="3937" xr:uid="{00000000-0005-0000-0000-0000740F0000}"/>
    <cellStyle name="40% - Accent5 4 5 3 2 2" xfId="22542" xr:uid="{00000000-0005-0000-0000-0000750F0000}"/>
    <cellStyle name="40% - Accent5 4 5 3 3" xfId="22540" xr:uid="{00000000-0005-0000-0000-0000760F0000}"/>
    <cellStyle name="40% - Accent5 4 5 4" xfId="3938" xr:uid="{00000000-0005-0000-0000-0000770F0000}"/>
    <cellStyle name="40% - Accent5 4 5 4 2" xfId="22543" xr:uid="{00000000-0005-0000-0000-0000780F0000}"/>
    <cellStyle name="40% - Accent5 4 5 5" xfId="21988" xr:uid="{00000000-0005-0000-0000-0000790F0000}"/>
    <cellStyle name="40% - Accent5 4 6" xfId="3072" xr:uid="{00000000-0005-0000-0000-00007A0F0000}"/>
    <cellStyle name="40% - Accent5 4 6 2" xfId="3943" xr:uid="{00000000-0005-0000-0000-00007B0F0000}"/>
    <cellStyle name="40% - Accent5 4 7" xfId="3945" xr:uid="{00000000-0005-0000-0000-00007C0F0000}"/>
    <cellStyle name="40% - Accent5 4 7 2" xfId="3946" xr:uid="{00000000-0005-0000-0000-00007D0F0000}"/>
    <cellStyle name="40% - Accent5 4 7 2 2" xfId="701" xr:uid="{00000000-0005-0000-0000-00007E0F0000}"/>
    <cellStyle name="40% - Accent5 4 7 2 2 2" xfId="20269" xr:uid="{00000000-0005-0000-0000-00007F0F0000}"/>
    <cellStyle name="40% - Accent5 4 7 2 3" xfId="22547" xr:uid="{00000000-0005-0000-0000-0000800F0000}"/>
    <cellStyle name="40% - Accent5 4 7 3" xfId="3947" xr:uid="{00000000-0005-0000-0000-0000810F0000}"/>
    <cellStyle name="40% - Accent5 4 7 3 2" xfId="22548" xr:uid="{00000000-0005-0000-0000-0000820F0000}"/>
    <cellStyle name="40% - Accent5 4 7 4" xfId="22546" xr:uid="{00000000-0005-0000-0000-0000830F0000}"/>
    <cellStyle name="40% - Accent5 4 8" xfId="2447" xr:uid="{00000000-0005-0000-0000-0000840F0000}"/>
    <cellStyle name="40% - Accent5 4 8 2" xfId="3948" xr:uid="{00000000-0005-0000-0000-0000850F0000}"/>
    <cellStyle name="40% - Accent5 4 8 2 2" xfId="22549" xr:uid="{00000000-0005-0000-0000-0000860F0000}"/>
    <cellStyle name="40% - Accent5 4 8 3" xfId="21569" xr:uid="{00000000-0005-0000-0000-0000870F0000}"/>
    <cellStyle name="40% - Accent5 4 9" xfId="3949" xr:uid="{00000000-0005-0000-0000-0000880F0000}"/>
    <cellStyle name="40% - Accent5 4 9 2" xfId="22550" xr:uid="{00000000-0005-0000-0000-0000890F0000}"/>
    <cellStyle name="40% - Accent5 5" xfId="1387" xr:uid="{00000000-0005-0000-0000-00008A0F0000}"/>
    <cellStyle name="40% - Accent5 5 2" xfId="1390" xr:uid="{00000000-0005-0000-0000-00008B0F0000}"/>
    <cellStyle name="40% - Accent5 5 2 2" xfId="3950" xr:uid="{00000000-0005-0000-0000-00008C0F0000}"/>
    <cellStyle name="40% - Accent5 5 2 2 2" xfId="3951" xr:uid="{00000000-0005-0000-0000-00008D0F0000}"/>
    <cellStyle name="40% - Accent5 5 2 2 2 2" xfId="3955" xr:uid="{00000000-0005-0000-0000-00008E0F0000}"/>
    <cellStyle name="40% - Accent5 5 2 2 2 2 2" xfId="3956" xr:uid="{00000000-0005-0000-0000-00008F0F0000}"/>
    <cellStyle name="40% - Accent5 5 2 2 2 2 2 2" xfId="22554" xr:uid="{00000000-0005-0000-0000-0000900F0000}"/>
    <cellStyle name="40% - Accent5 5 2 2 2 2 3" xfId="22553" xr:uid="{00000000-0005-0000-0000-0000910F0000}"/>
    <cellStyle name="40% - Accent5 5 2 2 2 3" xfId="3957" xr:uid="{00000000-0005-0000-0000-0000920F0000}"/>
    <cellStyle name="40% - Accent5 5 2 2 2 3 2" xfId="22555" xr:uid="{00000000-0005-0000-0000-0000930F0000}"/>
    <cellStyle name="40% - Accent5 5 2 2 2 4" xfId="22552" xr:uid="{00000000-0005-0000-0000-0000940F0000}"/>
    <cellStyle name="40% - Accent5 5 2 2 3" xfId="3959" xr:uid="{00000000-0005-0000-0000-0000950F0000}"/>
    <cellStyle name="40% - Accent5 5 2 2 3 2" xfId="3963" xr:uid="{00000000-0005-0000-0000-0000960F0000}"/>
    <cellStyle name="40% - Accent5 5 2 2 3 2 2" xfId="22558" xr:uid="{00000000-0005-0000-0000-0000970F0000}"/>
    <cellStyle name="40% - Accent5 5 2 2 3 3" xfId="22557" xr:uid="{00000000-0005-0000-0000-0000980F0000}"/>
    <cellStyle name="40% - Accent5 5 2 2 4" xfId="3964" xr:uid="{00000000-0005-0000-0000-0000990F0000}"/>
    <cellStyle name="40% - Accent5 5 2 2 4 2" xfId="22559" xr:uid="{00000000-0005-0000-0000-00009A0F0000}"/>
    <cellStyle name="40% - Accent5 5 2 2 5" xfId="22551" xr:uid="{00000000-0005-0000-0000-00009B0F0000}"/>
    <cellStyle name="40% - Accent5 5 2 3" xfId="2564" xr:uid="{00000000-0005-0000-0000-00009C0F0000}"/>
    <cellStyle name="40% - Accent5 5 2 3 2" xfId="3968" xr:uid="{00000000-0005-0000-0000-00009D0F0000}"/>
    <cellStyle name="40% - Accent5 5 2 3 2 2" xfId="3973" xr:uid="{00000000-0005-0000-0000-00009E0F0000}"/>
    <cellStyle name="40% - Accent5 5 2 3 2 2 2" xfId="3974" xr:uid="{00000000-0005-0000-0000-00009F0F0000}"/>
    <cellStyle name="40% - Accent5 5 2 3 2 2 2 2" xfId="22563" xr:uid="{00000000-0005-0000-0000-0000A00F0000}"/>
    <cellStyle name="40% - Accent5 5 2 3 2 2 3" xfId="22562" xr:uid="{00000000-0005-0000-0000-0000A10F0000}"/>
    <cellStyle name="40% - Accent5 5 2 3 2 3" xfId="411" xr:uid="{00000000-0005-0000-0000-0000A20F0000}"/>
    <cellStyle name="40% - Accent5 5 2 3 2 3 2" xfId="20100" xr:uid="{00000000-0005-0000-0000-0000A30F0000}"/>
    <cellStyle name="40% - Accent5 5 2 3 2 4" xfId="22560" xr:uid="{00000000-0005-0000-0000-0000A40F0000}"/>
    <cellStyle name="40% - Accent5 5 2 3 3" xfId="3975" xr:uid="{00000000-0005-0000-0000-0000A50F0000}"/>
    <cellStyle name="40% - Accent5 5 2 3 3 2" xfId="3981" xr:uid="{00000000-0005-0000-0000-0000A60F0000}"/>
    <cellStyle name="40% - Accent5 5 2 3 3 2 2" xfId="22568" xr:uid="{00000000-0005-0000-0000-0000A70F0000}"/>
    <cellStyle name="40% - Accent5 5 2 3 3 3" xfId="22564" xr:uid="{00000000-0005-0000-0000-0000A80F0000}"/>
    <cellStyle name="40% - Accent5 5 2 3 4" xfId="3982" xr:uid="{00000000-0005-0000-0000-0000A90F0000}"/>
    <cellStyle name="40% - Accent5 5 2 3 4 2" xfId="22569" xr:uid="{00000000-0005-0000-0000-0000AA0F0000}"/>
    <cellStyle name="40% - Accent5 5 2 3 5" xfId="21645" xr:uid="{00000000-0005-0000-0000-0000AB0F0000}"/>
    <cellStyle name="40% - Accent5 5 2 4" xfId="3985" xr:uid="{00000000-0005-0000-0000-0000AC0F0000}"/>
    <cellStyle name="40% - Accent5 5 2 4 2" xfId="58" xr:uid="{00000000-0005-0000-0000-0000AD0F0000}"/>
    <cellStyle name="40% - Accent5 5 2 4 2 2" xfId="3988" xr:uid="{00000000-0005-0000-0000-0000AE0F0000}"/>
    <cellStyle name="40% - Accent5 5 2 4 2 2 2" xfId="3992" xr:uid="{00000000-0005-0000-0000-0000AF0F0000}"/>
    <cellStyle name="40% - Accent5 5 2 4 2 2 2 2" xfId="22575" xr:uid="{00000000-0005-0000-0000-0000B00F0000}"/>
    <cellStyle name="40% - Accent5 5 2 4 2 2 3" xfId="22573" xr:uid="{00000000-0005-0000-0000-0000B10F0000}"/>
    <cellStyle name="40% - Accent5 5 2 4 2 3" xfId="3993" xr:uid="{00000000-0005-0000-0000-0000B20F0000}"/>
    <cellStyle name="40% - Accent5 5 2 4 2 3 2" xfId="22576" xr:uid="{00000000-0005-0000-0000-0000B30F0000}"/>
    <cellStyle name="40% - Accent5 5 2 4 2 4" xfId="19894" xr:uid="{00000000-0005-0000-0000-0000B40F0000}"/>
    <cellStyle name="40% - Accent5 5 2 4 3" xfId="3997" xr:uid="{00000000-0005-0000-0000-0000B50F0000}"/>
    <cellStyle name="40% - Accent5 5 2 4 3 2" xfId="4006" xr:uid="{00000000-0005-0000-0000-0000B60F0000}"/>
    <cellStyle name="40% - Accent5 5 2 4 3 2 2" xfId="22581" xr:uid="{00000000-0005-0000-0000-0000B70F0000}"/>
    <cellStyle name="40% - Accent5 5 2 4 3 3" xfId="22578" xr:uid="{00000000-0005-0000-0000-0000B80F0000}"/>
    <cellStyle name="40% - Accent5 5 2 4 4" xfId="2172" xr:uid="{00000000-0005-0000-0000-0000B90F0000}"/>
    <cellStyle name="40% - Accent5 5 2 4 4 2" xfId="21366" xr:uid="{00000000-0005-0000-0000-0000BA0F0000}"/>
    <cellStyle name="40% - Accent5 5 2 4 5" xfId="22570" xr:uid="{00000000-0005-0000-0000-0000BB0F0000}"/>
    <cellStyle name="40% - Accent5 5 2 5" xfId="2105" xr:uid="{00000000-0005-0000-0000-0000BC0F0000}"/>
    <cellStyle name="40% - Accent5 5 2 5 2" xfId="4010" xr:uid="{00000000-0005-0000-0000-0000BD0F0000}"/>
    <cellStyle name="40% - Accent5 5 2 5 2 2" xfId="4013" xr:uid="{00000000-0005-0000-0000-0000BE0F0000}"/>
    <cellStyle name="40% - Accent5 5 2 5 2 2 2" xfId="22586" xr:uid="{00000000-0005-0000-0000-0000BF0F0000}"/>
    <cellStyle name="40% - Accent5 5 2 5 2 3" xfId="22584" xr:uid="{00000000-0005-0000-0000-0000C00F0000}"/>
    <cellStyle name="40% - Accent5 5 2 5 3" xfId="4014" xr:uid="{00000000-0005-0000-0000-0000C10F0000}"/>
    <cellStyle name="40% - Accent5 5 2 5 3 2" xfId="22587" xr:uid="{00000000-0005-0000-0000-0000C20F0000}"/>
    <cellStyle name="40% - Accent5 5 2 5 4" xfId="21311" xr:uid="{00000000-0005-0000-0000-0000C30F0000}"/>
    <cellStyle name="40% - Accent5 5 2 6" xfId="4017" xr:uid="{00000000-0005-0000-0000-0000C40F0000}"/>
    <cellStyle name="40% - Accent5 5 2 6 2" xfId="4018" xr:uid="{00000000-0005-0000-0000-0000C50F0000}"/>
    <cellStyle name="40% - Accent5 5 2 6 2 2" xfId="22589" xr:uid="{00000000-0005-0000-0000-0000C60F0000}"/>
    <cellStyle name="40% - Accent5 5 2 6 3" xfId="22588" xr:uid="{00000000-0005-0000-0000-0000C70F0000}"/>
    <cellStyle name="40% - Accent5 5 2 7" xfId="2927" xr:uid="{00000000-0005-0000-0000-0000C80F0000}"/>
    <cellStyle name="40% - Accent5 5 2 7 2" xfId="21888" xr:uid="{00000000-0005-0000-0000-0000C90F0000}"/>
    <cellStyle name="40% - Accent5 5 2 8" xfId="20797" xr:uid="{00000000-0005-0000-0000-0000CA0F0000}"/>
    <cellStyle name="40% - Accent5 5 3" xfId="4019" xr:uid="{00000000-0005-0000-0000-0000CB0F0000}"/>
    <cellStyle name="40% - Accent5 5 3 2" xfId="4020" xr:uid="{00000000-0005-0000-0000-0000CC0F0000}"/>
    <cellStyle name="40% - Accent5 5 3 2 2" xfId="4021" xr:uid="{00000000-0005-0000-0000-0000CD0F0000}"/>
    <cellStyle name="40% - Accent5 5 3 2 2 2" xfId="4025" xr:uid="{00000000-0005-0000-0000-0000CE0F0000}"/>
    <cellStyle name="40% - Accent5 5 3 2 2 2 2" xfId="22594" xr:uid="{00000000-0005-0000-0000-0000CF0F0000}"/>
    <cellStyle name="40% - Accent5 5 3 2 2 3" xfId="22592" xr:uid="{00000000-0005-0000-0000-0000D00F0000}"/>
    <cellStyle name="40% - Accent5 5 3 2 3" xfId="4030" xr:uid="{00000000-0005-0000-0000-0000D10F0000}"/>
    <cellStyle name="40% - Accent5 5 3 2 3 2" xfId="22596" xr:uid="{00000000-0005-0000-0000-0000D20F0000}"/>
    <cellStyle name="40% - Accent5 5 3 2 4" xfId="22591" xr:uid="{00000000-0005-0000-0000-0000D30F0000}"/>
    <cellStyle name="40% - Accent5 5 3 3" xfId="4033" xr:uid="{00000000-0005-0000-0000-0000D40F0000}"/>
    <cellStyle name="40% - Accent5 5 3 3 2" xfId="4034" xr:uid="{00000000-0005-0000-0000-0000D50F0000}"/>
    <cellStyle name="40% - Accent5 5 3 3 2 2" xfId="22599" xr:uid="{00000000-0005-0000-0000-0000D60F0000}"/>
    <cellStyle name="40% - Accent5 5 3 3 3" xfId="22598" xr:uid="{00000000-0005-0000-0000-0000D70F0000}"/>
    <cellStyle name="40% - Accent5 5 3 4" xfId="4035" xr:uid="{00000000-0005-0000-0000-0000D80F0000}"/>
    <cellStyle name="40% - Accent5 5 3 4 2" xfId="22600" xr:uid="{00000000-0005-0000-0000-0000D90F0000}"/>
    <cellStyle name="40% - Accent5 5 3 5" xfId="22590" xr:uid="{00000000-0005-0000-0000-0000DA0F0000}"/>
    <cellStyle name="40% - Accent5 5 4" xfId="3076" xr:uid="{00000000-0005-0000-0000-0000DB0F0000}"/>
    <cellStyle name="40% - Accent5 5 4 2" xfId="3078" xr:uid="{00000000-0005-0000-0000-0000DC0F0000}"/>
    <cellStyle name="40% - Accent5 5 4 2 2" xfId="3082" xr:uid="{00000000-0005-0000-0000-0000DD0F0000}"/>
    <cellStyle name="40% - Accent5 5 4 2 2 2" xfId="4036" xr:uid="{00000000-0005-0000-0000-0000DE0F0000}"/>
    <cellStyle name="40% - Accent5 5 4 2 2 2 2" xfId="22601" xr:uid="{00000000-0005-0000-0000-0000DF0F0000}"/>
    <cellStyle name="40% - Accent5 5 4 2 2 3" xfId="22000" xr:uid="{00000000-0005-0000-0000-0000E00F0000}"/>
    <cellStyle name="40% - Accent5 5 4 2 3" xfId="4039" xr:uid="{00000000-0005-0000-0000-0000E10F0000}"/>
    <cellStyle name="40% - Accent5 5 4 2 3 2" xfId="22603" xr:uid="{00000000-0005-0000-0000-0000E20F0000}"/>
    <cellStyle name="40% - Accent5 5 4 2 4" xfId="21996" xr:uid="{00000000-0005-0000-0000-0000E30F0000}"/>
    <cellStyle name="40% - Accent5 5 4 3" xfId="3087" xr:uid="{00000000-0005-0000-0000-0000E40F0000}"/>
    <cellStyle name="40% - Accent5 5 4 3 2" xfId="4041" xr:uid="{00000000-0005-0000-0000-0000E50F0000}"/>
    <cellStyle name="40% - Accent5 5 4 3 2 2" xfId="22605" xr:uid="{00000000-0005-0000-0000-0000E60F0000}"/>
    <cellStyle name="40% - Accent5 5 4 3 3" xfId="22005" xr:uid="{00000000-0005-0000-0000-0000E70F0000}"/>
    <cellStyle name="40% - Accent5 5 4 4" xfId="4044" xr:uid="{00000000-0005-0000-0000-0000E80F0000}"/>
    <cellStyle name="40% - Accent5 5 4 4 2" xfId="22608" xr:uid="{00000000-0005-0000-0000-0000E90F0000}"/>
    <cellStyle name="40% - Accent5 5 4 5" xfId="21994" xr:uid="{00000000-0005-0000-0000-0000EA0F0000}"/>
    <cellStyle name="40% - Accent5 5 5" xfId="3091" xr:uid="{00000000-0005-0000-0000-0000EB0F0000}"/>
    <cellStyle name="40% - Accent5 5 5 2" xfId="3093" xr:uid="{00000000-0005-0000-0000-0000EC0F0000}"/>
    <cellStyle name="40% - Accent5 5 5 2 2" xfId="4047" xr:uid="{00000000-0005-0000-0000-0000ED0F0000}"/>
    <cellStyle name="40% - Accent5 5 5 2 2 2" xfId="4048" xr:uid="{00000000-0005-0000-0000-0000EE0F0000}"/>
    <cellStyle name="40% - Accent5 5 5 2 2 2 2" xfId="22612" xr:uid="{00000000-0005-0000-0000-0000EF0F0000}"/>
    <cellStyle name="40% - Accent5 5 5 2 2 3" xfId="22611" xr:uid="{00000000-0005-0000-0000-0000F00F0000}"/>
    <cellStyle name="40% - Accent5 5 5 2 3" xfId="4049" xr:uid="{00000000-0005-0000-0000-0000F10F0000}"/>
    <cellStyle name="40% - Accent5 5 5 2 3 2" xfId="22613" xr:uid="{00000000-0005-0000-0000-0000F20F0000}"/>
    <cellStyle name="40% - Accent5 5 5 2 4" xfId="22011" xr:uid="{00000000-0005-0000-0000-0000F30F0000}"/>
    <cellStyle name="40% - Accent5 5 5 3" xfId="4050" xr:uid="{00000000-0005-0000-0000-0000F40F0000}"/>
    <cellStyle name="40% - Accent5 5 5 3 2" xfId="4051" xr:uid="{00000000-0005-0000-0000-0000F50F0000}"/>
    <cellStyle name="40% - Accent5 5 5 3 2 2" xfId="22615" xr:uid="{00000000-0005-0000-0000-0000F60F0000}"/>
    <cellStyle name="40% - Accent5 5 5 3 3" xfId="22614" xr:uid="{00000000-0005-0000-0000-0000F70F0000}"/>
    <cellStyle name="40% - Accent5 5 5 4" xfId="4052" xr:uid="{00000000-0005-0000-0000-0000F80F0000}"/>
    <cellStyle name="40% - Accent5 5 5 4 2" xfId="22616" xr:uid="{00000000-0005-0000-0000-0000F90F0000}"/>
    <cellStyle name="40% - Accent5 5 5 5" xfId="22009" xr:uid="{00000000-0005-0000-0000-0000FA0F0000}"/>
    <cellStyle name="40% - Accent5 5 6" xfId="3095" xr:uid="{00000000-0005-0000-0000-0000FB0F0000}"/>
    <cellStyle name="40% - Accent5 5 6 2" xfId="4053" xr:uid="{00000000-0005-0000-0000-0000FC0F0000}"/>
    <cellStyle name="40% - Accent5 5 6 2 2" xfId="4054" xr:uid="{00000000-0005-0000-0000-0000FD0F0000}"/>
    <cellStyle name="40% - Accent5 5 6 2 2 2" xfId="22618" xr:uid="{00000000-0005-0000-0000-0000FE0F0000}"/>
    <cellStyle name="40% - Accent5 5 6 2 3" xfId="22617" xr:uid="{00000000-0005-0000-0000-0000FF0F0000}"/>
    <cellStyle name="40% - Accent5 5 6 3" xfId="4055" xr:uid="{00000000-0005-0000-0000-000000100000}"/>
    <cellStyle name="40% - Accent5 5 6 3 2" xfId="22619" xr:uid="{00000000-0005-0000-0000-000001100000}"/>
    <cellStyle name="40% - Accent5 5 6 4" xfId="22013" xr:uid="{00000000-0005-0000-0000-000002100000}"/>
    <cellStyle name="40% - Accent5 5 7" xfId="4056" xr:uid="{00000000-0005-0000-0000-000003100000}"/>
    <cellStyle name="40% - Accent5 5 7 2" xfId="4057" xr:uid="{00000000-0005-0000-0000-000004100000}"/>
    <cellStyle name="40% - Accent5 5 7 2 2" xfId="22621" xr:uid="{00000000-0005-0000-0000-000005100000}"/>
    <cellStyle name="40% - Accent5 5 7 3" xfId="22620" xr:uid="{00000000-0005-0000-0000-000006100000}"/>
    <cellStyle name="40% - Accent5 5 8" xfId="4058" xr:uid="{00000000-0005-0000-0000-000007100000}"/>
    <cellStyle name="40% - Accent5 5 8 2" xfId="22622" xr:uid="{00000000-0005-0000-0000-000008100000}"/>
    <cellStyle name="40% - Accent5 5 9" xfId="20795" xr:uid="{00000000-0005-0000-0000-000009100000}"/>
    <cellStyle name="40% - Accent5 6" xfId="1398" xr:uid="{00000000-0005-0000-0000-00000A100000}"/>
    <cellStyle name="40% - Accent5 6 2" xfId="4059" xr:uid="{00000000-0005-0000-0000-00000B100000}"/>
    <cellStyle name="40% - Accent5 6 2 2" xfId="4060" xr:uid="{00000000-0005-0000-0000-00000C100000}"/>
    <cellStyle name="40% - Accent5 6 2 2 2" xfId="4061" xr:uid="{00000000-0005-0000-0000-00000D100000}"/>
    <cellStyle name="40% - Accent5 6 2 2 2 2" xfId="22625" xr:uid="{00000000-0005-0000-0000-00000E100000}"/>
    <cellStyle name="40% - Accent5 6 2 2 3" xfId="22624" xr:uid="{00000000-0005-0000-0000-00000F100000}"/>
    <cellStyle name="40% - Accent5 6 2 3" xfId="4063" xr:uid="{00000000-0005-0000-0000-000010100000}"/>
    <cellStyle name="40% - Accent5 6 2 3 2" xfId="22626" xr:uid="{00000000-0005-0000-0000-000011100000}"/>
    <cellStyle name="40% - Accent5 6 2 4" xfId="22623" xr:uid="{00000000-0005-0000-0000-000012100000}"/>
    <cellStyle name="40% - Accent5 6 3" xfId="4064" xr:uid="{00000000-0005-0000-0000-000013100000}"/>
    <cellStyle name="40% - Accent5 6 3 2" xfId="4065" xr:uid="{00000000-0005-0000-0000-000014100000}"/>
    <cellStyle name="40% - Accent5 6 3 2 2" xfId="22628" xr:uid="{00000000-0005-0000-0000-000015100000}"/>
    <cellStyle name="40% - Accent5 6 3 3" xfId="22627" xr:uid="{00000000-0005-0000-0000-000016100000}"/>
    <cellStyle name="40% - Accent5 6 4" xfId="3100" xr:uid="{00000000-0005-0000-0000-000017100000}"/>
    <cellStyle name="40% - Accent5 6 4 2" xfId="22018" xr:uid="{00000000-0005-0000-0000-000018100000}"/>
    <cellStyle name="40% - Accent5 6 5" xfId="20800" xr:uid="{00000000-0005-0000-0000-000019100000}"/>
    <cellStyle name="40% - Accent5 7" xfId="4066" xr:uid="{00000000-0005-0000-0000-00001A100000}"/>
    <cellStyle name="40% - Accent5 7 2" xfId="4072" xr:uid="{00000000-0005-0000-0000-00001B100000}"/>
    <cellStyle name="40% - Accent5 7 2 2" xfId="4073" xr:uid="{00000000-0005-0000-0000-00001C100000}"/>
    <cellStyle name="40% - Accent5 7 2 2 2" xfId="4074" xr:uid="{00000000-0005-0000-0000-00001D100000}"/>
    <cellStyle name="40% - Accent5 7 2 2 2 2" xfId="22633" xr:uid="{00000000-0005-0000-0000-00001E100000}"/>
    <cellStyle name="40% - Accent5 7 2 2 3" xfId="22632" xr:uid="{00000000-0005-0000-0000-00001F100000}"/>
    <cellStyle name="40% - Accent5 7 2 3" xfId="4077" xr:uid="{00000000-0005-0000-0000-000020100000}"/>
    <cellStyle name="40% - Accent5 7 2 3 2" xfId="22634" xr:uid="{00000000-0005-0000-0000-000021100000}"/>
    <cellStyle name="40% - Accent5 7 2 4" xfId="22631" xr:uid="{00000000-0005-0000-0000-000022100000}"/>
    <cellStyle name="40% - Accent5 7 3" xfId="2237" xr:uid="{00000000-0005-0000-0000-000023100000}"/>
    <cellStyle name="40% - Accent5 7 3 2" xfId="2240" xr:uid="{00000000-0005-0000-0000-000024100000}"/>
    <cellStyle name="40% - Accent5 7 3 2 2" xfId="21412" xr:uid="{00000000-0005-0000-0000-000025100000}"/>
    <cellStyle name="40% - Accent5 7 3 3" xfId="21410" xr:uid="{00000000-0005-0000-0000-000026100000}"/>
    <cellStyle name="40% - Accent5 7 4" xfId="2244" xr:uid="{00000000-0005-0000-0000-000027100000}"/>
    <cellStyle name="40% - Accent5 7 4 2" xfId="21415" xr:uid="{00000000-0005-0000-0000-000028100000}"/>
    <cellStyle name="40% - Accent5 7 5" xfId="22629" xr:uid="{00000000-0005-0000-0000-000029100000}"/>
    <cellStyle name="40% - Accent5 8" xfId="4078" xr:uid="{00000000-0005-0000-0000-00002A100000}"/>
    <cellStyle name="40% - Accent5 8 2" xfId="4083" xr:uid="{00000000-0005-0000-0000-00002B100000}"/>
    <cellStyle name="40% - Accent5 8 2 2" xfId="4084" xr:uid="{00000000-0005-0000-0000-00002C100000}"/>
    <cellStyle name="40% - Accent5 8 2 2 2" xfId="4086" xr:uid="{00000000-0005-0000-0000-00002D100000}"/>
    <cellStyle name="40% - Accent5 8 2 2 2 2" xfId="22639" xr:uid="{00000000-0005-0000-0000-00002E100000}"/>
    <cellStyle name="40% - Accent5 8 2 2 3" xfId="22637" xr:uid="{00000000-0005-0000-0000-00002F100000}"/>
    <cellStyle name="40% - Accent5 8 2 3" xfId="4087" xr:uid="{00000000-0005-0000-0000-000030100000}"/>
    <cellStyle name="40% - Accent5 8 2 3 2" xfId="22640" xr:uid="{00000000-0005-0000-0000-000031100000}"/>
    <cellStyle name="40% - Accent5 8 2 4" xfId="22636" xr:uid="{00000000-0005-0000-0000-000032100000}"/>
    <cellStyle name="40% - Accent5 8 3" xfId="2249" xr:uid="{00000000-0005-0000-0000-000033100000}"/>
    <cellStyle name="40% - Accent5 8 3 2" xfId="2251" xr:uid="{00000000-0005-0000-0000-000034100000}"/>
    <cellStyle name="40% - Accent5 8 3 2 2" xfId="21418" xr:uid="{00000000-0005-0000-0000-000035100000}"/>
    <cellStyle name="40% - Accent5 8 3 3" xfId="21417" xr:uid="{00000000-0005-0000-0000-000036100000}"/>
    <cellStyle name="40% - Accent5 8 4" xfId="2253" xr:uid="{00000000-0005-0000-0000-000037100000}"/>
    <cellStyle name="40% - Accent5 8 4 2" xfId="21420" xr:uid="{00000000-0005-0000-0000-000038100000}"/>
    <cellStyle name="40% - Accent5 8 5" xfId="22635" xr:uid="{00000000-0005-0000-0000-000039100000}"/>
    <cellStyle name="40% - Accent5 9" xfId="4089" xr:uid="{00000000-0005-0000-0000-00003A100000}"/>
    <cellStyle name="40% - Accent5 9 2" xfId="4094" xr:uid="{00000000-0005-0000-0000-00003B100000}"/>
    <cellStyle name="40% - Accent5 9 2 2" xfId="4095" xr:uid="{00000000-0005-0000-0000-00003C100000}"/>
    <cellStyle name="40% - Accent5 9 2 2 2" xfId="4096" xr:uid="{00000000-0005-0000-0000-00003D100000}"/>
    <cellStyle name="40% - Accent5 9 2 2 2 2" xfId="22644" xr:uid="{00000000-0005-0000-0000-00003E100000}"/>
    <cellStyle name="40% - Accent5 9 2 2 3" xfId="22643" xr:uid="{00000000-0005-0000-0000-00003F100000}"/>
    <cellStyle name="40% - Accent5 9 2 3" xfId="4097" xr:uid="{00000000-0005-0000-0000-000040100000}"/>
    <cellStyle name="40% - Accent5 9 2 3 2" xfId="22645" xr:uid="{00000000-0005-0000-0000-000041100000}"/>
    <cellStyle name="40% - Accent5 9 2 4" xfId="22642" xr:uid="{00000000-0005-0000-0000-000042100000}"/>
    <cellStyle name="40% - Accent5 9 3" xfId="2259" xr:uid="{00000000-0005-0000-0000-000043100000}"/>
    <cellStyle name="40% - Accent5 9 3 2" xfId="2261" xr:uid="{00000000-0005-0000-0000-000044100000}"/>
    <cellStyle name="40% - Accent5 9 3 2 2" xfId="21425" xr:uid="{00000000-0005-0000-0000-000045100000}"/>
    <cellStyle name="40% - Accent5 9 3 3" xfId="21423" xr:uid="{00000000-0005-0000-0000-000046100000}"/>
    <cellStyle name="40% - Accent5 9 4" xfId="2310" xr:uid="{00000000-0005-0000-0000-000047100000}"/>
    <cellStyle name="40% - Accent5 9 4 2" xfId="21462" xr:uid="{00000000-0005-0000-0000-000048100000}"/>
    <cellStyle name="40% - Accent5 9 5" xfId="22641" xr:uid="{00000000-0005-0000-0000-000049100000}"/>
    <cellStyle name="40% - Accent6" xfId="19739" builtinId="51" customBuiltin="1"/>
    <cellStyle name="40% - Accent6 10" xfId="3413" xr:uid="{00000000-0005-0000-0000-00004B100000}"/>
    <cellStyle name="40% - Accent6 10 2" xfId="22230" xr:uid="{00000000-0005-0000-0000-00004C100000}"/>
    <cellStyle name="40% - Accent6 11" xfId="19773" xr:uid="{00000000-0005-0000-0000-00004D100000}"/>
    <cellStyle name="40% - Accent6 11 2" xfId="29337" xr:uid="{00000000-0005-0000-0000-00004E100000}"/>
    <cellStyle name="40% - Accent6 12" xfId="29315" xr:uid="{00000000-0005-0000-0000-00004F100000}"/>
    <cellStyle name="40% - Accent6 2" xfId="2520" xr:uid="{00000000-0005-0000-0000-000050100000}"/>
    <cellStyle name="40% - Accent6 2 2" xfId="4098" xr:uid="{00000000-0005-0000-0000-000051100000}"/>
    <cellStyle name="40% - Accent6 2 2 2" xfId="1660" xr:uid="{00000000-0005-0000-0000-000052100000}"/>
    <cellStyle name="40% - Accent6 2 3" xfId="1502" xr:uid="{00000000-0005-0000-0000-000053100000}"/>
    <cellStyle name="40% - Accent6 2 3 2" xfId="1506" xr:uid="{00000000-0005-0000-0000-000054100000}"/>
    <cellStyle name="40% - Accent6 2 3 2 2" xfId="1510" xr:uid="{00000000-0005-0000-0000-000055100000}"/>
    <cellStyle name="40% - Accent6 2 3 2 2 2" xfId="4100" xr:uid="{00000000-0005-0000-0000-000056100000}"/>
    <cellStyle name="40% - Accent6 2 3 2 2 2 2" xfId="22647" xr:uid="{00000000-0005-0000-0000-000057100000}"/>
    <cellStyle name="40% - Accent6 2 3 2 2 3" xfId="20874" xr:uid="{00000000-0005-0000-0000-000058100000}"/>
    <cellStyle name="40% - Accent6 2 3 2 3" xfId="4101" xr:uid="{00000000-0005-0000-0000-000059100000}"/>
    <cellStyle name="40% - Accent6 2 3 2 3 2" xfId="22648" xr:uid="{00000000-0005-0000-0000-00005A100000}"/>
    <cellStyle name="40% - Accent6 2 3 2 4" xfId="20870" xr:uid="{00000000-0005-0000-0000-00005B100000}"/>
    <cellStyle name="40% - Accent6 2 3 3" xfId="1516" xr:uid="{00000000-0005-0000-0000-00005C100000}"/>
    <cellStyle name="40% - Accent6 2 3 3 2" xfId="4103" xr:uid="{00000000-0005-0000-0000-00005D100000}"/>
    <cellStyle name="40% - Accent6 2 3 3 2 2" xfId="22649" xr:uid="{00000000-0005-0000-0000-00005E100000}"/>
    <cellStyle name="40% - Accent6 2 3 3 3" xfId="20878" xr:uid="{00000000-0005-0000-0000-00005F100000}"/>
    <cellStyle name="40% - Accent6 2 3 4" xfId="2003" xr:uid="{00000000-0005-0000-0000-000060100000}"/>
    <cellStyle name="40% - Accent6 2 3 4 2" xfId="21248" xr:uid="{00000000-0005-0000-0000-000061100000}"/>
    <cellStyle name="40% - Accent6 2 3 5" xfId="20867" xr:uid="{00000000-0005-0000-0000-000062100000}"/>
    <cellStyle name="40% - Accent6 2 4" xfId="1521" xr:uid="{00000000-0005-0000-0000-000063100000}"/>
    <cellStyle name="40% - Accent6 3" xfId="645" xr:uid="{00000000-0005-0000-0000-000064100000}"/>
    <cellStyle name="40% - Accent6 3 2" xfId="140" xr:uid="{00000000-0005-0000-0000-000065100000}"/>
    <cellStyle name="40% - Accent6 3 2 2" xfId="2070" xr:uid="{00000000-0005-0000-0000-000066100000}"/>
    <cellStyle name="40% - Accent6 3 2 2 2" xfId="2074" xr:uid="{00000000-0005-0000-0000-000067100000}"/>
    <cellStyle name="40% - Accent6 3 2 3" xfId="2083" xr:uid="{00000000-0005-0000-0000-000068100000}"/>
    <cellStyle name="40% - Accent6 3 2 3 2" xfId="2089" xr:uid="{00000000-0005-0000-0000-000069100000}"/>
    <cellStyle name="40% - Accent6 3 2 3 2 2" xfId="4105" xr:uid="{00000000-0005-0000-0000-00006A100000}"/>
    <cellStyle name="40% - Accent6 3 2 3 2 2 2" xfId="22651" xr:uid="{00000000-0005-0000-0000-00006B100000}"/>
    <cellStyle name="40% - Accent6 3 2 3 2 3" xfId="21301" xr:uid="{00000000-0005-0000-0000-00006C100000}"/>
    <cellStyle name="40% - Accent6 3 2 3 3" xfId="4107" xr:uid="{00000000-0005-0000-0000-00006D100000}"/>
    <cellStyle name="40% - Accent6 3 2 3 3 2" xfId="22652" xr:uid="{00000000-0005-0000-0000-00006E100000}"/>
    <cellStyle name="40% - Accent6 3 2 3 4" xfId="21298" xr:uid="{00000000-0005-0000-0000-00006F100000}"/>
    <cellStyle name="40% - Accent6 3 2 4" xfId="711" xr:uid="{00000000-0005-0000-0000-000070100000}"/>
    <cellStyle name="40% - Accent6 3 2 4 2" xfId="2880" xr:uid="{00000000-0005-0000-0000-000071100000}"/>
    <cellStyle name="40% - Accent6 3 2 4 2 2" xfId="21858" xr:uid="{00000000-0005-0000-0000-000072100000}"/>
    <cellStyle name="40% - Accent6 3 2 4 3" xfId="20275" xr:uid="{00000000-0005-0000-0000-000073100000}"/>
    <cellStyle name="40% - Accent6 3 2 5" xfId="824" xr:uid="{00000000-0005-0000-0000-000074100000}"/>
    <cellStyle name="40% - Accent6 3 2 5 2" xfId="20358" xr:uid="{00000000-0005-0000-0000-000075100000}"/>
    <cellStyle name="40% - Accent6 3 2 6" xfId="19944" xr:uid="{00000000-0005-0000-0000-000076100000}"/>
    <cellStyle name="40% - Accent6 3 3" xfId="152" xr:uid="{00000000-0005-0000-0000-000077100000}"/>
    <cellStyle name="40% - Accent6 3 3 2" xfId="1532" xr:uid="{00000000-0005-0000-0000-000078100000}"/>
    <cellStyle name="40% - Accent6 3 4" xfId="163" xr:uid="{00000000-0005-0000-0000-000079100000}"/>
    <cellStyle name="40% - Accent6 3 4 2" xfId="1551" xr:uid="{00000000-0005-0000-0000-00007A100000}"/>
    <cellStyle name="40% - Accent6 3 5" xfId="167" xr:uid="{00000000-0005-0000-0000-00007B100000}"/>
    <cellStyle name="40% - Accent6 4" xfId="650" xr:uid="{00000000-0005-0000-0000-00007C100000}"/>
    <cellStyle name="40% - Accent6 4 10" xfId="20233" xr:uid="{00000000-0005-0000-0000-00007D100000}"/>
    <cellStyle name="40% - Accent6 4 2" xfId="1405" xr:uid="{00000000-0005-0000-0000-00007E100000}"/>
    <cellStyle name="40% - Accent6 4 2 2" xfId="1408" xr:uid="{00000000-0005-0000-0000-00007F100000}"/>
    <cellStyle name="40% - Accent6 4 2 2 2" xfId="2339" xr:uid="{00000000-0005-0000-0000-000080100000}"/>
    <cellStyle name="40% - Accent6 4 2 2 2 2" xfId="2342" xr:uid="{00000000-0005-0000-0000-000081100000}"/>
    <cellStyle name="40% - Accent6 4 2 2 2 2 2" xfId="2007" xr:uid="{00000000-0005-0000-0000-000082100000}"/>
    <cellStyle name="40% - Accent6 4 2 2 2 2 2 2" xfId="21251" xr:uid="{00000000-0005-0000-0000-000083100000}"/>
    <cellStyle name="40% - Accent6 4 2 2 2 2 3" xfId="21491" xr:uid="{00000000-0005-0000-0000-000084100000}"/>
    <cellStyle name="40% - Accent6 4 2 2 2 3" xfId="4108" xr:uid="{00000000-0005-0000-0000-000085100000}"/>
    <cellStyle name="40% - Accent6 4 2 2 2 3 2" xfId="22653" xr:uid="{00000000-0005-0000-0000-000086100000}"/>
    <cellStyle name="40% - Accent6 4 2 2 2 4" xfId="21488" xr:uid="{00000000-0005-0000-0000-000087100000}"/>
    <cellStyle name="40% - Accent6 4 2 2 3" xfId="2344" xr:uid="{00000000-0005-0000-0000-000088100000}"/>
    <cellStyle name="40% - Accent6 4 2 2 3 2" xfId="4110" xr:uid="{00000000-0005-0000-0000-000089100000}"/>
    <cellStyle name="40% - Accent6 4 2 2 3 2 2" xfId="22655" xr:uid="{00000000-0005-0000-0000-00008A100000}"/>
    <cellStyle name="40% - Accent6 4 2 2 3 3" xfId="21493" xr:uid="{00000000-0005-0000-0000-00008B100000}"/>
    <cellStyle name="40% - Accent6 4 2 2 4" xfId="4112" xr:uid="{00000000-0005-0000-0000-00008C100000}"/>
    <cellStyle name="40% - Accent6 4 2 2 4 2" xfId="22657" xr:uid="{00000000-0005-0000-0000-00008D100000}"/>
    <cellStyle name="40% - Accent6 4 2 2 5" xfId="20807" xr:uid="{00000000-0005-0000-0000-00008E100000}"/>
    <cellStyle name="40% - Accent6 4 2 3" xfId="2347" xr:uid="{00000000-0005-0000-0000-00008F100000}"/>
    <cellStyle name="40% - Accent6 4 2 3 2" xfId="2349" xr:uid="{00000000-0005-0000-0000-000090100000}"/>
    <cellStyle name="40% - Accent6 4 2 3 2 2" xfId="4114" xr:uid="{00000000-0005-0000-0000-000091100000}"/>
    <cellStyle name="40% - Accent6 4 2 3 2 2 2" xfId="2317" xr:uid="{00000000-0005-0000-0000-000092100000}"/>
    <cellStyle name="40% - Accent6 4 2 3 2 2 2 2" xfId="21469" xr:uid="{00000000-0005-0000-0000-000093100000}"/>
    <cellStyle name="40% - Accent6 4 2 3 2 2 3" xfId="22659" xr:uid="{00000000-0005-0000-0000-000094100000}"/>
    <cellStyle name="40% - Accent6 4 2 3 2 3" xfId="4115" xr:uid="{00000000-0005-0000-0000-000095100000}"/>
    <cellStyle name="40% - Accent6 4 2 3 2 3 2" xfId="22660" xr:uid="{00000000-0005-0000-0000-000096100000}"/>
    <cellStyle name="40% - Accent6 4 2 3 2 4" xfId="21498" xr:uid="{00000000-0005-0000-0000-000097100000}"/>
    <cellStyle name="40% - Accent6 4 2 3 3" xfId="522" xr:uid="{00000000-0005-0000-0000-000098100000}"/>
    <cellStyle name="40% - Accent6 4 2 3 3 2" xfId="4116" xr:uid="{00000000-0005-0000-0000-000099100000}"/>
    <cellStyle name="40% - Accent6 4 2 3 3 2 2" xfId="22661" xr:uid="{00000000-0005-0000-0000-00009A100000}"/>
    <cellStyle name="40% - Accent6 4 2 3 3 3" xfId="20161" xr:uid="{00000000-0005-0000-0000-00009B100000}"/>
    <cellStyle name="40% - Accent6 4 2 3 4" xfId="196" xr:uid="{00000000-0005-0000-0000-00009C100000}"/>
    <cellStyle name="40% - Accent6 4 2 3 4 2" xfId="19981" xr:uid="{00000000-0005-0000-0000-00009D100000}"/>
    <cellStyle name="40% - Accent6 4 2 3 5" xfId="21496" xr:uid="{00000000-0005-0000-0000-00009E100000}"/>
    <cellStyle name="40% - Accent6 4 2 4" xfId="2352" xr:uid="{00000000-0005-0000-0000-00009F100000}"/>
    <cellStyle name="40% - Accent6 4 2 4 2" xfId="4117" xr:uid="{00000000-0005-0000-0000-0000A0100000}"/>
    <cellStyle name="40% - Accent6 4 2 4 2 2" xfId="4118" xr:uid="{00000000-0005-0000-0000-0000A1100000}"/>
    <cellStyle name="40% - Accent6 4 2 4 2 2 2" xfId="2667" xr:uid="{00000000-0005-0000-0000-0000A2100000}"/>
    <cellStyle name="40% - Accent6 4 2 4 2 2 2 2" xfId="21717" xr:uid="{00000000-0005-0000-0000-0000A3100000}"/>
    <cellStyle name="40% - Accent6 4 2 4 2 2 3" xfId="22663" xr:uid="{00000000-0005-0000-0000-0000A4100000}"/>
    <cellStyle name="40% - Accent6 4 2 4 2 3" xfId="4120" xr:uid="{00000000-0005-0000-0000-0000A5100000}"/>
    <cellStyle name="40% - Accent6 4 2 4 2 3 2" xfId="22665" xr:uid="{00000000-0005-0000-0000-0000A6100000}"/>
    <cellStyle name="40% - Accent6 4 2 4 2 4" xfId="22662" xr:uid="{00000000-0005-0000-0000-0000A7100000}"/>
    <cellStyle name="40% - Accent6 4 2 4 3" xfId="4121" xr:uid="{00000000-0005-0000-0000-0000A8100000}"/>
    <cellStyle name="40% - Accent6 4 2 4 3 2" xfId="4122" xr:uid="{00000000-0005-0000-0000-0000A9100000}"/>
    <cellStyle name="40% - Accent6 4 2 4 3 2 2" xfId="22667" xr:uid="{00000000-0005-0000-0000-0000AA100000}"/>
    <cellStyle name="40% - Accent6 4 2 4 3 3" xfId="22666" xr:uid="{00000000-0005-0000-0000-0000AB100000}"/>
    <cellStyle name="40% - Accent6 4 2 4 4" xfId="4123" xr:uid="{00000000-0005-0000-0000-0000AC100000}"/>
    <cellStyle name="40% - Accent6 4 2 4 4 2" xfId="22668" xr:uid="{00000000-0005-0000-0000-0000AD100000}"/>
    <cellStyle name="40% - Accent6 4 2 4 5" xfId="21500" xr:uid="{00000000-0005-0000-0000-0000AE100000}"/>
    <cellStyle name="40% - Accent6 4 2 5" xfId="913" xr:uid="{00000000-0005-0000-0000-0000AF100000}"/>
    <cellStyle name="40% - Accent6 4 2 5 2" xfId="915" xr:uid="{00000000-0005-0000-0000-0000B0100000}"/>
    <cellStyle name="40% - Accent6 4 2 6" xfId="917" xr:uid="{00000000-0005-0000-0000-0000B1100000}"/>
    <cellStyle name="40% - Accent6 4 2 6 2" xfId="4124" xr:uid="{00000000-0005-0000-0000-0000B2100000}"/>
    <cellStyle name="40% - Accent6 4 2 6 2 2" xfId="4129" xr:uid="{00000000-0005-0000-0000-0000B3100000}"/>
    <cellStyle name="40% - Accent6 4 2 6 2 2 2" xfId="22671" xr:uid="{00000000-0005-0000-0000-0000B4100000}"/>
    <cellStyle name="40% - Accent6 4 2 6 2 3" xfId="22669" xr:uid="{00000000-0005-0000-0000-0000B5100000}"/>
    <cellStyle name="40% - Accent6 4 2 6 3" xfId="4130" xr:uid="{00000000-0005-0000-0000-0000B6100000}"/>
    <cellStyle name="40% - Accent6 4 2 6 3 2" xfId="22672" xr:uid="{00000000-0005-0000-0000-0000B7100000}"/>
    <cellStyle name="40% - Accent6 4 2 6 4" xfId="20430" xr:uid="{00000000-0005-0000-0000-0000B8100000}"/>
    <cellStyle name="40% - Accent6 4 2 7" xfId="4132" xr:uid="{00000000-0005-0000-0000-0000B9100000}"/>
    <cellStyle name="40% - Accent6 4 2 7 2" xfId="4133" xr:uid="{00000000-0005-0000-0000-0000BA100000}"/>
    <cellStyle name="40% - Accent6 4 2 7 2 2" xfId="22675" xr:uid="{00000000-0005-0000-0000-0000BB100000}"/>
    <cellStyle name="40% - Accent6 4 2 7 3" xfId="22674" xr:uid="{00000000-0005-0000-0000-0000BC100000}"/>
    <cellStyle name="40% - Accent6 4 2 8" xfId="4134" xr:uid="{00000000-0005-0000-0000-0000BD100000}"/>
    <cellStyle name="40% - Accent6 4 2 8 2" xfId="22676" xr:uid="{00000000-0005-0000-0000-0000BE100000}"/>
    <cellStyle name="40% - Accent6 4 2 9" xfId="20804" xr:uid="{00000000-0005-0000-0000-0000BF100000}"/>
    <cellStyle name="40% - Accent6 4 3" xfId="1412" xr:uid="{00000000-0005-0000-0000-0000C0100000}"/>
    <cellStyle name="40% - Accent6 4 3 2" xfId="1556" xr:uid="{00000000-0005-0000-0000-0000C1100000}"/>
    <cellStyle name="40% - Accent6 4 3 2 2" xfId="1561" xr:uid="{00000000-0005-0000-0000-0000C2100000}"/>
    <cellStyle name="40% - Accent6 4 3 2 2 2" xfId="4135" xr:uid="{00000000-0005-0000-0000-0000C3100000}"/>
    <cellStyle name="40% - Accent6 4 3 2 2 2 2" xfId="22677" xr:uid="{00000000-0005-0000-0000-0000C4100000}"/>
    <cellStyle name="40% - Accent6 4 3 2 2 3" xfId="20904" xr:uid="{00000000-0005-0000-0000-0000C5100000}"/>
    <cellStyle name="40% - Accent6 4 3 2 3" xfId="4136" xr:uid="{00000000-0005-0000-0000-0000C6100000}"/>
    <cellStyle name="40% - Accent6 4 3 2 3 2" xfId="22678" xr:uid="{00000000-0005-0000-0000-0000C7100000}"/>
    <cellStyle name="40% - Accent6 4 3 2 4" xfId="20901" xr:uid="{00000000-0005-0000-0000-0000C8100000}"/>
    <cellStyle name="40% - Accent6 4 3 3" xfId="1566" xr:uid="{00000000-0005-0000-0000-0000C9100000}"/>
    <cellStyle name="40% - Accent6 4 3 3 2" xfId="4137" xr:uid="{00000000-0005-0000-0000-0000CA100000}"/>
    <cellStyle name="40% - Accent6 4 3 3 2 2" xfId="22679" xr:uid="{00000000-0005-0000-0000-0000CB100000}"/>
    <cellStyle name="40% - Accent6 4 3 3 3" xfId="20909" xr:uid="{00000000-0005-0000-0000-0000CC100000}"/>
    <cellStyle name="40% - Accent6 4 3 4" xfId="4138" xr:uid="{00000000-0005-0000-0000-0000CD100000}"/>
    <cellStyle name="40% - Accent6 4 3 4 2" xfId="22680" xr:uid="{00000000-0005-0000-0000-0000CE100000}"/>
    <cellStyle name="40% - Accent6 4 3 5" xfId="20811" xr:uid="{00000000-0005-0000-0000-0000CF100000}"/>
    <cellStyle name="40% - Accent6 4 4" xfId="1570" xr:uid="{00000000-0005-0000-0000-0000D0100000}"/>
    <cellStyle name="40% - Accent6 4 4 2" xfId="1572" xr:uid="{00000000-0005-0000-0000-0000D1100000}"/>
    <cellStyle name="40% - Accent6 4 4 2 2" xfId="4141" xr:uid="{00000000-0005-0000-0000-0000D2100000}"/>
    <cellStyle name="40% - Accent6 4 4 2 2 2" xfId="4142" xr:uid="{00000000-0005-0000-0000-0000D3100000}"/>
    <cellStyle name="40% - Accent6 4 4 2 2 2 2" xfId="22684" xr:uid="{00000000-0005-0000-0000-0000D4100000}"/>
    <cellStyle name="40% - Accent6 4 4 2 2 3" xfId="22683" xr:uid="{00000000-0005-0000-0000-0000D5100000}"/>
    <cellStyle name="40% - Accent6 4 4 2 3" xfId="4143" xr:uid="{00000000-0005-0000-0000-0000D6100000}"/>
    <cellStyle name="40% - Accent6 4 4 2 3 2" xfId="22685" xr:uid="{00000000-0005-0000-0000-0000D7100000}"/>
    <cellStyle name="40% - Accent6 4 4 2 4" xfId="20914" xr:uid="{00000000-0005-0000-0000-0000D8100000}"/>
    <cellStyle name="40% - Accent6 4 4 3" xfId="4144" xr:uid="{00000000-0005-0000-0000-0000D9100000}"/>
    <cellStyle name="40% - Accent6 4 4 3 2" xfId="656" xr:uid="{00000000-0005-0000-0000-0000DA100000}"/>
    <cellStyle name="40% - Accent6 4 4 3 2 2" xfId="20238" xr:uid="{00000000-0005-0000-0000-0000DB100000}"/>
    <cellStyle name="40% - Accent6 4 4 3 3" xfId="22686" xr:uid="{00000000-0005-0000-0000-0000DC100000}"/>
    <cellStyle name="40% - Accent6 4 4 4" xfId="4145" xr:uid="{00000000-0005-0000-0000-0000DD100000}"/>
    <cellStyle name="40% - Accent6 4 4 4 2" xfId="22687" xr:uid="{00000000-0005-0000-0000-0000DE100000}"/>
    <cellStyle name="40% - Accent6 4 4 5" xfId="20912" xr:uid="{00000000-0005-0000-0000-0000DF100000}"/>
    <cellStyle name="40% - Accent6 4 5" xfId="1575" xr:uid="{00000000-0005-0000-0000-0000E0100000}"/>
    <cellStyle name="40% - Accent6 4 5 2" xfId="4147" xr:uid="{00000000-0005-0000-0000-0000E1100000}"/>
    <cellStyle name="40% - Accent6 4 5 2 2" xfId="4148" xr:uid="{00000000-0005-0000-0000-0000E2100000}"/>
    <cellStyle name="40% - Accent6 4 5 2 2 2" xfId="4149" xr:uid="{00000000-0005-0000-0000-0000E3100000}"/>
    <cellStyle name="40% - Accent6 4 5 2 2 2 2" xfId="22691" xr:uid="{00000000-0005-0000-0000-0000E4100000}"/>
    <cellStyle name="40% - Accent6 4 5 2 2 3" xfId="22690" xr:uid="{00000000-0005-0000-0000-0000E5100000}"/>
    <cellStyle name="40% - Accent6 4 5 2 3" xfId="2738" xr:uid="{00000000-0005-0000-0000-0000E6100000}"/>
    <cellStyle name="40% - Accent6 4 5 2 3 2" xfId="21763" xr:uid="{00000000-0005-0000-0000-0000E7100000}"/>
    <cellStyle name="40% - Accent6 4 5 2 4" xfId="22689" xr:uid="{00000000-0005-0000-0000-0000E8100000}"/>
    <cellStyle name="40% - Accent6 4 5 3" xfId="4150" xr:uid="{00000000-0005-0000-0000-0000E9100000}"/>
    <cellStyle name="40% - Accent6 4 5 3 2" xfId="4151" xr:uid="{00000000-0005-0000-0000-0000EA100000}"/>
    <cellStyle name="40% - Accent6 4 5 3 2 2" xfId="22693" xr:uid="{00000000-0005-0000-0000-0000EB100000}"/>
    <cellStyle name="40% - Accent6 4 5 3 3" xfId="22692" xr:uid="{00000000-0005-0000-0000-0000EC100000}"/>
    <cellStyle name="40% - Accent6 4 5 4" xfId="4152" xr:uid="{00000000-0005-0000-0000-0000ED100000}"/>
    <cellStyle name="40% - Accent6 4 5 4 2" xfId="22694" xr:uid="{00000000-0005-0000-0000-0000EE100000}"/>
    <cellStyle name="40% - Accent6 4 5 5" xfId="20916" xr:uid="{00000000-0005-0000-0000-0000EF100000}"/>
    <cellStyle name="40% - Accent6 4 6" xfId="3021" xr:uid="{00000000-0005-0000-0000-0000F0100000}"/>
    <cellStyle name="40% - Accent6 4 6 2" xfId="4153" xr:uid="{00000000-0005-0000-0000-0000F1100000}"/>
    <cellStyle name="40% - Accent6 4 7" xfId="4154" xr:uid="{00000000-0005-0000-0000-0000F2100000}"/>
    <cellStyle name="40% - Accent6 4 7 2" xfId="4156" xr:uid="{00000000-0005-0000-0000-0000F3100000}"/>
    <cellStyle name="40% - Accent6 4 7 2 2" xfId="896" xr:uid="{00000000-0005-0000-0000-0000F4100000}"/>
    <cellStyle name="40% - Accent6 4 7 2 2 2" xfId="20415" xr:uid="{00000000-0005-0000-0000-0000F5100000}"/>
    <cellStyle name="40% - Accent6 4 7 2 3" xfId="22697" xr:uid="{00000000-0005-0000-0000-0000F6100000}"/>
    <cellStyle name="40% - Accent6 4 7 3" xfId="4157" xr:uid="{00000000-0005-0000-0000-0000F7100000}"/>
    <cellStyle name="40% - Accent6 4 7 3 2" xfId="22698" xr:uid="{00000000-0005-0000-0000-0000F8100000}"/>
    <cellStyle name="40% - Accent6 4 7 4" xfId="22696" xr:uid="{00000000-0005-0000-0000-0000F9100000}"/>
    <cellStyle name="40% - Accent6 4 8" xfId="2467" xr:uid="{00000000-0005-0000-0000-0000FA100000}"/>
    <cellStyle name="40% - Accent6 4 8 2" xfId="4158" xr:uid="{00000000-0005-0000-0000-0000FB100000}"/>
    <cellStyle name="40% - Accent6 4 8 2 2" xfId="22699" xr:uid="{00000000-0005-0000-0000-0000FC100000}"/>
    <cellStyle name="40% - Accent6 4 8 3" xfId="21579" xr:uid="{00000000-0005-0000-0000-0000FD100000}"/>
    <cellStyle name="40% - Accent6 4 9" xfId="4159" xr:uid="{00000000-0005-0000-0000-0000FE100000}"/>
    <cellStyle name="40% - Accent6 4 9 2" xfId="22700" xr:uid="{00000000-0005-0000-0000-0000FF100000}"/>
    <cellStyle name="40% - Accent6 5" xfId="1414" xr:uid="{00000000-0005-0000-0000-000000110000}"/>
    <cellStyle name="40% - Accent6 5 2" xfId="1416" xr:uid="{00000000-0005-0000-0000-000001110000}"/>
    <cellStyle name="40% - Accent6 5 2 2" xfId="2693" xr:uid="{00000000-0005-0000-0000-000002110000}"/>
    <cellStyle name="40% - Accent6 5 2 2 2" xfId="2695" xr:uid="{00000000-0005-0000-0000-000003110000}"/>
    <cellStyle name="40% - Accent6 5 2 2 2 2" xfId="2699" xr:uid="{00000000-0005-0000-0000-000004110000}"/>
    <cellStyle name="40% - Accent6 5 2 2 2 2 2" xfId="4160" xr:uid="{00000000-0005-0000-0000-000005110000}"/>
    <cellStyle name="40% - Accent6 5 2 2 2 2 2 2" xfId="22701" xr:uid="{00000000-0005-0000-0000-000006110000}"/>
    <cellStyle name="40% - Accent6 5 2 2 2 2 3" xfId="21741" xr:uid="{00000000-0005-0000-0000-000007110000}"/>
    <cellStyle name="40% - Accent6 5 2 2 2 3" xfId="1392" xr:uid="{00000000-0005-0000-0000-000008110000}"/>
    <cellStyle name="40% - Accent6 5 2 2 2 3 2" xfId="20798" xr:uid="{00000000-0005-0000-0000-000009110000}"/>
    <cellStyle name="40% - Accent6 5 2 2 2 4" xfId="21737" xr:uid="{00000000-0005-0000-0000-00000A110000}"/>
    <cellStyle name="40% - Accent6 5 2 2 3" xfId="2701" xr:uid="{00000000-0005-0000-0000-00000B110000}"/>
    <cellStyle name="40% - Accent6 5 2 2 3 2" xfId="4163" xr:uid="{00000000-0005-0000-0000-00000C110000}"/>
    <cellStyle name="40% - Accent6 5 2 2 3 2 2" xfId="22703" xr:uid="{00000000-0005-0000-0000-00000D110000}"/>
    <cellStyle name="40% - Accent6 5 2 2 3 3" xfId="21743" xr:uid="{00000000-0005-0000-0000-00000E110000}"/>
    <cellStyle name="40% - Accent6 5 2 2 4" xfId="4168" xr:uid="{00000000-0005-0000-0000-00000F110000}"/>
    <cellStyle name="40% - Accent6 5 2 2 4 2" xfId="22705" xr:uid="{00000000-0005-0000-0000-000010110000}"/>
    <cellStyle name="40% - Accent6 5 2 2 5" xfId="21735" xr:uid="{00000000-0005-0000-0000-000011110000}"/>
    <cellStyle name="40% - Accent6 5 2 3" xfId="1922" xr:uid="{00000000-0005-0000-0000-000012110000}"/>
    <cellStyle name="40% - Accent6 5 2 3 2" xfId="2704" xr:uid="{00000000-0005-0000-0000-000013110000}"/>
    <cellStyle name="40% - Accent6 5 2 3 2 2" xfId="4169" xr:uid="{00000000-0005-0000-0000-000014110000}"/>
    <cellStyle name="40% - Accent6 5 2 3 2 2 2" xfId="4171" xr:uid="{00000000-0005-0000-0000-000015110000}"/>
    <cellStyle name="40% - Accent6 5 2 3 2 2 2 2" xfId="22708" xr:uid="{00000000-0005-0000-0000-000016110000}"/>
    <cellStyle name="40% - Accent6 5 2 3 2 2 3" xfId="22706" xr:uid="{00000000-0005-0000-0000-000017110000}"/>
    <cellStyle name="40% - Accent6 5 2 3 2 3" xfId="1418" xr:uid="{00000000-0005-0000-0000-000018110000}"/>
    <cellStyle name="40% - Accent6 5 2 3 2 3 2" xfId="20817" xr:uid="{00000000-0005-0000-0000-000019110000}"/>
    <cellStyle name="40% - Accent6 5 2 3 2 4" xfId="21745" xr:uid="{00000000-0005-0000-0000-00001A110000}"/>
    <cellStyle name="40% - Accent6 5 2 3 3" xfId="4173" xr:uid="{00000000-0005-0000-0000-00001B110000}"/>
    <cellStyle name="40% - Accent6 5 2 3 3 2" xfId="372" xr:uid="{00000000-0005-0000-0000-00001C110000}"/>
    <cellStyle name="40% - Accent6 5 2 3 3 2 2" xfId="20078" xr:uid="{00000000-0005-0000-0000-00001D110000}"/>
    <cellStyle name="40% - Accent6 5 2 3 3 3" xfId="22710" xr:uid="{00000000-0005-0000-0000-00001E110000}"/>
    <cellStyle name="40% - Accent6 5 2 3 4" xfId="4174" xr:uid="{00000000-0005-0000-0000-00001F110000}"/>
    <cellStyle name="40% - Accent6 5 2 3 4 2" xfId="22711" xr:uid="{00000000-0005-0000-0000-000020110000}"/>
    <cellStyle name="40% - Accent6 5 2 3 5" xfId="21188" xr:uid="{00000000-0005-0000-0000-000021110000}"/>
    <cellStyle name="40% - Accent6 5 2 4" xfId="2706" xr:uid="{00000000-0005-0000-0000-000022110000}"/>
    <cellStyle name="40% - Accent6 5 2 4 2" xfId="4175" xr:uid="{00000000-0005-0000-0000-000023110000}"/>
    <cellStyle name="40% - Accent6 5 2 4 2 2" xfId="4178" xr:uid="{00000000-0005-0000-0000-000024110000}"/>
    <cellStyle name="40% - Accent6 5 2 4 2 2 2" xfId="108" xr:uid="{00000000-0005-0000-0000-000025110000}"/>
    <cellStyle name="40% - Accent6 5 2 4 2 2 2 2" xfId="19923" xr:uid="{00000000-0005-0000-0000-000026110000}"/>
    <cellStyle name="40% - Accent6 5 2 4 2 2 3" xfId="22713" xr:uid="{00000000-0005-0000-0000-000027110000}"/>
    <cellStyle name="40% - Accent6 5 2 4 2 3" xfId="1441" xr:uid="{00000000-0005-0000-0000-000028110000}"/>
    <cellStyle name="40% - Accent6 5 2 4 2 3 2" xfId="20830" xr:uid="{00000000-0005-0000-0000-000029110000}"/>
    <cellStyle name="40% - Accent6 5 2 4 2 4" xfId="22712" xr:uid="{00000000-0005-0000-0000-00002A110000}"/>
    <cellStyle name="40% - Accent6 5 2 4 3" xfId="4179" xr:uid="{00000000-0005-0000-0000-00002B110000}"/>
    <cellStyle name="40% - Accent6 5 2 4 3 2" xfId="4180" xr:uid="{00000000-0005-0000-0000-00002C110000}"/>
    <cellStyle name="40% - Accent6 5 2 4 3 2 2" xfId="22715" xr:uid="{00000000-0005-0000-0000-00002D110000}"/>
    <cellStyle name="40% - Accent6 5 2 4 3 3" xfId="22714" xr:uid="{00000000-0005-0000-0000-00002E110000}"/>
    <cellStyle name="40% - Accent6 5 2 4 4" xfId="4181" xr:uid="{00000000-0005-0000-0000-00002F110000}"/>
    <cellStyle name="40% - Accent6 5 2 4 4 2" xfId="22716" xr:uid="{00000000-0005-0000-0000-000030110000}"/>
    <cellStyle name="40% - Accent6 5 2 4 5" xfId="21747" xr:uid="{00000000-0005-0000-0000-000031110000}"/>
    <cellStyle name="40% - Accent6 5 2 5" xfId="931" xr:uid="{00000000-0005-0000-0000-000032110000}"/>
    <cellStyle name="40% - Accent6 5 2 5 2" xfId="933" xr:uid="{00000000-0005-0000-0000-000033110000}"/>
    <cellStyle name="40% - Accent6 5 2 5 2 2" xfId="4183" xr:uid="{00000000-0005-0000-0000-000034110000}"/>
    <cellStyle name="40% - Accent6 5 2 5 2 2 2" xfId="22718" xr:uid="{00000000-0005-0000-0000-000035110000}"/>
    <cellStyle name="40% - Accent6 5 2 5 2 3" xfId="20445" xr:uid="{00000000-0005-0000-0000-000036110000}"/>
    <cellStyle name="40% - Accent6 5 2 5 3" xfId="4186" xr:uid="{00000000-0005-0000-0000-000037110000}"/>
    <cellStyle name="40% - Accent6 5 2 5 3 2" xfId="22719" xr:uid="{00000000-0005-0000-0000-000038110000}"/>
    <cellStyle name="40% - Accent6 5 2 5 4" xfId="20443" xr:uid="{00000000-0005-0000-0000-000039110000}"/>
    <cellStyle name="40% - Accent6 5 2 6" xfId="942" xr:uid="{00000000-0005-0000-0000-00003A110000}"/>
    <cellStyle name="40% - Accent6 5 2 6 2" xfId="4187" xr:uid="{00000000-0005-0000-0000-00003B110000}"/>
    <cellStyle name="40% - Accent6 5 2 6 2 2" xfId="22720" xr:uid="{00000000-0005-0000-0000-00003C110000}"/>
    <cellStyle name="40% - Accent6 5 2 6 3" xfId="20451" xr:uid="{00000000-0005-0000-0000-00003D110000}"/>
    <cellStyle name="40% - Accent6 5 2 7" xfId="2956" xr:uid="{00000000-0005-0000-0000-00003E110000}"/>
    <cellStyle name="40% - Accent6 5 2 7 2" xfId="21907" xr:uid="{00000000-0005-0000-0000-00003F110000}"/>
    <cellStyle name="40% - Accent6 5 2 8" xfId="20815" xr:uid="{00000000-0005-0000-0000-000040110000}"/>
    <cellStyle name="40% - Accent6 5 3" xfId="1579" xr:uid="{00000000-0005-0000-0000-000041110000}"/>
    <cellStyle name="40% - Accent6 5 3 2" xfId="2833" xr:uid="{00000000-0005-0000-0000-000042110000}"/>
    <cellStyle name="40% - Accent6 5 3 2 2" xfId="2837" xr:uid="{00000000-0005-0000-0000-000043110000}"/>
    <cellStyle name="40% - Accent6 5 3 2 2 2" xfId="4189" xr:uid="{00000000-0005-0000-0000-000044110000}"/>
    <cellStyle name="40% - Accent6 5 3 2 2 2 2" xfId="22722" xr:uid="{00000000-0005-0000-0000-000045110000}"/>
    <cellStyle name="40% - Accent6 5 3 2 2 3" xfId="21827" xr:uid="{00000000-0005-0000-0000-000046110000}"/>
    <cellStyle name="40% - Accent6 5 3 2 3" xfId="4190" xr:uid="{00000000-0005-0000-0000-000047110000}"/>
    <cellStyle name="40% - Accent6 5 3 2 3 2" xfId="22723" xr:uid="{00000000-0005-0000-0000-000048110000}"/>
    <cellStyle name="40% - Accent6 5 3 2 4" xfId="21824" xr:uid="{00000000-0005-0000-0000-000049110000}"/>
    <cellStyle name="40% - Accent6 5 3 3" xfId="2841" xr:uid="{00000000-0005-0000-0000-00004A110000}"/>
    <cellStyle name="40% - Accent6 5 3 3 2" xfId="4191" xr:uid="{00000000-0005-0000-0000-00004B110000}"/>
    <cellStyle name="40% - Accent6 5 3 3 2 2" xfId="22724" xr:uid="{00000000-0005-0000-0000-00004C110000}"/>
    <cellStyle name="40% - Accent6 5 3 3 3" xfId="21830" xr:uid="{00000000-0005-0000-0000-00004D110000}"/>
    <cellStyle name="40% - Accent6 5 3 4" xfId="4192" xr:uid="{00000000-0005-0000-0000-00004E110000}"/>
    <cellStyle name="40% - Accent6 5 3 4 2" xfId="22725" xr:uid="{00000000-0005-0000-0000-00004F110000}"/>
    <cellStyle name="40% - Accent6 5 3 5" xfId="20917" xr:uid="{00000000-0005-0000-0000-000050110000}"/>
    <cellStyle name="40% - Accent6 5 4" xfId="4193" xr:uid="{00000000-0005-0000-0000-000051110000}"/>
    <cellStyle name="40% - Accent6 5 4 2" xfId="4195" xr:uid="{00000000-0005-0000-0000-000052110000}"/>
    <cellStyle name="40% - Accent6 5 4 2 2" xfId="4198" xr:uid="{00000000-0005-0000-0000-000053110000}"/>
    <cellStyle name="40% - Accent6 5 4 2 2 2" xfId="4202" xr:uid="{00000000-0005-0000-0000-000054110000}"/>
    <cellStyle name="40% - Accent6 5 4 2 2 2 2" xfId="22733" xr:uid="{00000000-0005-0000-0000-000055110000}"/>
    <cellStyle name="40% - Accent6 5 4 2 2 3" xfId="22730" xr:uid="{00000000-0005-0000-0000-000056110000}"/>
    <cellStyle name="40% - Accent6 5 4 2 3" xfId="4204" xr:uid="{00000000-0005-0000-0000-000057110000}"/>
    <cellStyle name="40% - Accent6 5 4 2 3 2" xfId="22734" xr:uid="{00000000-0005-0000-0000-000058110000}"/>
    <cellStyle name="40% - Accent6 5 4 2 4" xfId="22728" xr:uid="{00000000-0005-0000-0000-000059110000}"/>
    <cellStyle name="40% - Accent6 5 4 3" xfId="4205" xr:uid="{00000000-0005-0000-0000-00005A110000}"/>
    <cellStyle name="40% - Accent6 5 4 3 2" xfId="4206" xr:uid="{00000000-0005-0000-0000-00005B110000}"/>
    <cellStyle name="40% - Accent6 5 4 3 2 2" xfId="22736" xr:uid="{00000000-0005-0000-0000-00005C110000}"/>
    <cellStyle name="40% - Accent6 5 4 3 3" xfId="22735" xr:uid="{00000000-0005-0000-0000-00005D110000}"/>
    <cellStyle name="40% - Accent6 5 4 4" xfId="4207" xr:uid="{00000000-0005-0000-0000-00005E110000}"/>
    <cellStyle name="40% - Accent6 5 4 4 2" xfId="22737" xr:uid="{00000000-0005-0000-0000-00005F110000}"/>
    <cellStyle name="40% - Accent6 5 4 5" xfId="22726" xr:uid="{00000000-0005-0000-0000-000060110000}"/>
    <cellStyle name="40% - Accent6 5 5" xfId="4209" xr:uid="{00000000-0005-0000-0000-000061110000}"/>
    <cellStyle name="40% - Accent6 5 5 2" xfId="4216" xr:uid="{00000000-0005-0000-0000-000062110000}"/>
    <cellStyle name="40% - Accent6 5 5 2 2" xfId="3393" xr:uid="{00000000-0005-0000-0000-000063110000}"/>
    <cellStyle name="40% - Accent6 5 5 2 2 2" xfId="4217" xr:uid="{00000000-0005-0000-0000-000064110000}"/>
    <cellStyle name="40% - Accent6 5 5 2 2 2 2" xfId="22743" xr:uid="{00000000-0005-0000-0000-000065110000}"/>
    <cellStyle name="40% - Accent6 5 5 2 2 3" xfId="22220" xr:uid="{00000000-0005-0000-0000-000066110000}"/>
    <cellStyle name="40% - Accent6 5 5 2 3" xfId="2760" xr:uid="{00000000-0005-0000-0000-000067110000}"/>
    <cellStyle name="40% - Accent6 5 5 2 3 2" xfId="21775" xr:uid="{00000000-0005-0000-0000-000068110000}"/>
    <cellStyle name="40% - Accent6 5 5 2 4" xfId="22742" xr:uid="{00000000-0005-0000-0000-000069110000}"/>
    <cellStyle name="40% - Accent6 5 5 3" xfId="4218" xr:uid="{00000000-0005-0000-0000-00006A110000}"/>
    <cellStyle name="40% - Accent6 5 5 3 2" xfId="4219" xr:uid="{00000000-0005-0000-0000-00006B110000}"/>
    <cellStyle name="40% - Accent6 5 5 3 2 2" xfId="22745" xr:uid="{00000000-0005-0000-0000-00006C110000}"/>
    <cellStyle name="40% - Accent6 5 5 3 3" xfId="22744" xr:uid="{00000000-0005-0000-0000-00006D110000}"/>
    <cellStyle name="40% - Accent6 5 5 4" xfId="4220" xr:uid="{00000000-0005-0000-0000-00006E110000}"/>
    <cellStyle name="40% - Accent6 5 5 4 2" xfId="22746" xr:uid="{00000000-0005-0000-0000-00006F110000}"/>
    <cellStyle name="40% - Accent6 5 5 5" xfId="22739" xr:uid="{00000000-0005-0000-0000-000070110000}"/>
    <cellStyle name="40% - Accent6 5 6" xfId="4222" xr:uid="{00000000-0005-0000-0000-000071110000}"/>
    <cellStyle name="40% - Accent6 5 6 2" xfId="4225" xr:uid="{00000000-0005-0000-0000-000072110000}"/>
    <cellStyle name="40% - Accent6 5 6 2 2" xfId="4226" xr:uid="{00000000-0005-0000-0000-000073110000}"/>
    <cellStyle name="40% - Accent6 5 6 2 2 2" xfId="22751" xr:uid="{00000000-0005-0000-0000-000074110000}"/>
    <cellStyle name="40% - Accent6 5 6 2 3" xfId="22750" xr:uid="{00000000-0005-0000-0000-000075110000}"/>
    <cellStyle name="40% - Accent6 5 6 3" xfId="4227" xr:uid="{00000000-0005-0000-0000-000076110000}"/>
    <cellStyle name="40% - Accent6 5 6 3 2" xfId="22752" xr:uid="{00000000-0005-0000-0000-000077110000}"/>
    <cellStyle name="40% - Accent6 5 6 4" xfId="22748" xr:uid="{00000000-0005-0000-0000-000078110000}"/>
    <cellStyle name="40% - Accent6 5 7" xfId="4228" xr:uid="{00000000-0005-0000-0000-000079110000}"/>
    <cellStyle name="40% - Accent6 5 7 2" xfId="4230" xr:uid="{00000000-0005-0000-0000-00007A110000}"/>
    <cellStyle name="40% - Accent6 5 7 2 2" xfId="22754" xr:uid="{00000000-0005-0000-0000-00007B110000}"/>
    <cellStyle name="40% - Accent6 5 7 3" xfId="22753" xr:uid="{00000000-0005-0000-0000-00007C110000}"/>
    <cellStyle name="40% - Accent6 5 8" xfId="4231" xr:uid="{00000000-0005-0000-0000-00007D110000}"/>
    <cellStyle name="40% - Accent6 5 8 2" xfId="22755" xr:uid="{00000000-0005-0000-0000-00007E110000}"/>
    <cellStyle name="40% - Accent6 5 9" xfId="20813" xr:uid="{00000000-0005-0000-0000-00007F110000}"/>
    <cellStyle name="40% - Accent6 6" xfId="1426" xr:uid="{00000000-0005-0000-0000-000080110000}"/>
    <cellStyle name="40% - Accent6 6 2" xfId="382" xr:uid="{00000000-0005-0000-0000-000081110000}"/>
    <cellStyle name="40% - Accent6 6 2 2" xfId="391" xr:uid="{00000000-0005-0000-0000-000082110000}"/>
    <cellStyle name="40% - Accent6 6 2 2 2" xfId="4233" xr:uid="{00000000-0005-0000-0000-000083110000}"/>
    <cellStyle name="40% - Accent6 6 2 2 2 2" xfId="22756" xr:uid="{00000000-0005-0000-0000-000084110000}"/>
    <cellStyle name="40% - Accent6 6 2 2 3" xfId="20090" xr:uid="{00000000-0005-0000-0000-000085110000}"/>
    <cellStyle name="40% - Accent6 6 2 3" xfId="4237" xr:uid="{00000000-0005-0000-0000-000086110000}"/>
    <cellStyle name="40% - Accent6 6 2 3 2" xfId="22760" xr:uid="{00000000-0005-0000-0000-000087110000}"/>
    <cellStyle name="40% - Accent6 6 2 4" xfId="20085" xr:uid="{00000000-0005-0000-0000-000088110000}"/>
    <cellStyle name="40% - Accent6 6 3" xfId="225" xr:uid="{00000000-0005-0000-0000-000089110000}"/>
    <cellStyle name="40% - Accent6 6 3 2" xfId="1587" xr:uid="{00000000-0005-0000-0000-00008A110000}"/>
    <cellStyle name="40% - Accent6 6 3 2 2" xfId="20921" xr:uid="{00000000-0005-0000-0000-00008B110000}"/>
    <cellStyle name="40% - Accent6 6 3 3" xfId="19999" xr:uid="{00000000-0005-0000-0000-00008C110000}"/>
    <cellStyle name="40% - Accent6 6 4" xfId="398" xr:uid="{00000000-0005-0000-0000-00008D110000}"/>
    <cellStyle name="40% - Accent6 6 4 2" xfId="20095" xr:uid="{00000000-0005-0000-0000-00008E110000}"/>
    <cellStyle name="40% - Accent6 6 5" xfId="20821" xr:uid="{00000000-0005-0000-0000-00008F110000}"/>
    <cellStyle name="40% - Accent6 7" xfId="4238" xr:uid="{00000000-0005-0000-0000-000090110000}"/>
    <cellStyle name="40% - Accent6 7 2" xfId="4243" xr:uid="{00000000-0005-0000-0000-000091110000}"/>
    <cellStyle name="40% - Accent6 7 2 2" xfId="4244" xr:uid="{00000000-0005-0000-0000-000092110000}"/>
    <cellStyle name="40% - Accent6 7 2 2 2" xfId="4246" xr:uid="{00000000-0005-0000-0000-000093110000}"/>
    <cellStyle name="40% - Accent6 7 2 2 2 2" xfId="22764" xr:uid="{00000000-0005-0000-0000-000094110000}"/>
    <cellStyle name="40% - Accent6 7 2 2 3" xfId="22763" xr:uid="{00000000-0005-0000-0000-000095110000}"/>
    <cellStyle name="40% - Accent6 7 2 3" xfId="4250" xr:uid="{00000000-0005-0000-0000-000096110000}"/>
    <cellStyle name="40% - Accent6 7 2 3 2" xfId="22767" xr:uid="{00000000-0005-0000-0000-000097110000}"/>
    <cellStyle name="40% - Accent6 7 2 4" xfId="22762" xr:uid="{00000000-0005-0000-0000-000098110000}"/>
    <cellStyle name="40% - Accent6 7 3" xfId="1591" xr:uid="{00000000-0005-0000-0000-000099110000}"/>
    <cellStyle name="40% - Accent6 7 3 2" xfId="2553" xr:uid="{00000000-0005-0000-0000-00009A110000}"/>
    <cellStyle name="40% - Accent6 7 3 2 2" xfId="21636" xr:uid="{00000000-0005-0000-0000-00009B110000}"/>
    <cellStyle name="40% - Accent6 7 3 3" xfId="20924" xr:uid="{00000000-0005-0000-0000-00009C110000}"/>
    <cellStyle name="40% - Accent6 7 4" xfId="2558" xr:uid="{00000000-0005-0000-0000-00009D110000}"/>
    <cellStyle name="40% - Accent6 7 4 2" xfId="21640" xr:uid="{00000000-0005-0000-0000-00009E110000}"/>
    <cellStyle name="40% - Accent6 7 5" xfId="22761" xr:uid="{00000000-0005-0000-0000-00009F110000}"/>
    <cellStyle name="40% - Accent6 8" xfId="1633" xr:uid="{00000000-0005-0000-0000-0000A0110000}"/>
    <cellStyle name="40% - Accent6 8 2" xfId="1635" xr:uid="{00000000-0005-0000-0000-0000A1110000}"/>
    <cellStyle name="40% - Accent6 8 2 2" xfId="4251" xr:uid="{00000000-0005-0000-0000-0000A2110000}"/>
    <cellStyle name="40% - Accent6 8 2 2 2" xfId="4252" xr:uid="{00000000-0005-0000-0000-0000A3110000}"/>
    <cellStyle name="40% - Accent6 8 2 2 2 2" xfId="22769" xr:uid="{00000000-0005-0000-0000-0000A4110000}"/>
    <cellStyle name="40% - Accent6 8 2 2 3" xfId="22768" xr:uid="{00000000-0005-0000-0000-0000A5110000}"/>
    <cellStyle name="40% - Accent6 8 2 3" xfId="4256" xr:uid="{00000000-0005-0000-0000-0000A6110000}"/>
    <cellStyle name="40% - Accent6 8 2 3 2" xfId="22772" xr:uid="{00000000-0005-0000-0000-0000A7110000}"/>
    <cellStyle name="40% - Accent6 8 2 4" xfId="20959" xr:uid="{00000000-0005-0000-0000-0000A8110000}"/>
    <cellStyle name="40% - Accent6 8 3" xfId="2571" xr:uid="{00000000-0005-0000-0000-0000A9110000}"/>
    <cellStyle name="40% - Accent6 8 3 2" xfId="2574" xr:uid="{00000000-0005-0000-0000-0000AA110000}"/>
    <cellStyle name="40% - Accent6 8 3 2 2" xfId="21654" xr:uid="{00000000-0005-0000-0000-0000AB110000}"/>
    <cellStyle name="40% - Accent6 8 3 3" xfId="21652" xr:uid="{00000000-0005-0000-0000-0000AC110000}"/>
    <cellStyle name="40% - Accent6 8 4" xfId="2589" xr:uid="{00000000-0005-0000-0000-0000AD110000}"/>
    <cellStyle name="40% - Accent6 8 4 2" xfId="21662" xr:uid="{00000000-0005-0000-0000-0000AE110000}"/>
    <cellStyle name="40% - Accent6 8 5" xfId="20957" xr:uid="{00000000-0005-0000-0000-0000AF110000}"/>
    <cellStyle name="40% - Accent6 9" xfId="1641" xr:uid="{00000000-0005-0000-0000-0000B0110000}"/>
    <cellStyle name="40% - Accent6 9 2" xfId="4258" xr:uid="{00000000-0005-0000-0000-0000B1110000}"/>
    <cellStyle name="40% - Accent6 9 2 2" xfId="4259" xr:uid="{00000000-0005-0000-0000-0000B2110000}"/>
    <cellStyle name="40% - Accent6 9 2 2 2" xfId="4260" xr:uid="{00000000-0005-0000-0000-0000B3110000}"/>
    <cellStyle name="40% - Accent6 9 2 2 2 2" xfId="22776" xr:uid="{00000000-0005-0000-0000-0000B4110000}"/>
    <cellStyle name="40% - Accent6 9 2 2 3" xfId="22775" xr:uid="{00000000-0005-0000-0000-0000B5110000}"/>
    <cellStyle name="40% - Accent6 9 2 3" xfId="4263" xr:uid="{00000000-0005-0000-0000-0000B6110000}"/>
    <cellStyle name="40% - Accent6 9 2 3 2" xfId="22778" xr:uid="{00000000-0005-0000-0000-0000B7110000}"/>
    <cellStyle name="40% - Accent6 9 2 4" xfId="22774" xr:uid="{00000000-0005-0000-0000-0000B8110000}"/>
    <cellStyle name="40% - Accent6 9 3" xfId="2595" xr:uid="{00000000-0005-0000-0000-0000B9110000}"/>
    <cellStyle name="40% - Accent6 9 3 2" xfId="2598" xr:uid="{00000000-0005-0000-0000-0000BA110000}"/>
    <cellStyle name="40% - Accent6 9 3 2 2" xfId="21669" xr:uid="{00000000-0005-0000-0000-0000BB110000}"/>
    <cellStyle name="40% - Accent6 9 3 3" xfId="21666" xr:uid="{00000000-0005-0000-0000-0000BC110000}"/>
    <cellStyle name="40% - Accent6 9 4" xfId="2662" xr:uid="{00000000-0005-0000-0000-0000BD110000}"/>
    <cellStyle name="40% - Accent6 9 4 2" xfId="21712" xr:uid="{00000000-0005-0000-0000-0000BE110000}"/>
    <cellStyle name="40% - Accent6 9 5" xfId="20961" xr:uid="{00000000-0005-0000-0000-0000BF110000}"/>
    <cellStyle name="60% - Accent1 2" xfId="3557" xr:uid="{00000000-0005-0000-0000-0000C0110000}"/>
    <cellStyle name="60% - Accent1 2 2" xfId="2098" xr:uid="{00000000-0005-0000-0000-0000C1110000}"/>
    <cellStyle name="60% - Accent1 2 2 2" xfId="2100" xr:uid="{00000000-0005-0000-0000-0000C2110000}"/>
    <cellStyle name="60% - Accent1 2 3" xfId="2169" xr:uid="{00000000-0005-0000-0000-0000C3110000}"/>
    <cellStyle name="60% - Accent1 2 3 2" xfId="2171" xr:uid="{00000000-0005-0000-0000-0000C4110000}"/>
    <cellStyle name="60% - Accent1 2 4" xfId="2117" xr:uid="{00000000-0005-0000-0000-0000C5110000}"/>
    <cellStyle name="60% - Accent1 3" xfId="735" xr:uid="{00000000-0005-0000-0000-0000C6110000}"/>
    <cellStyle name="60% - Accent1 3 2" xfId="2357" xr:uid="{00000000-0005-0000-0000-0000C7110000}"/>
    <cellStyle name="60% - Accent1 3 2 2" xfId="2362" xr:uid="{00000000-0005-0000-0000-0000C8110000}"/>
    <cellStyle name="60% - Accent1 3 2 2 2" xfId="2368" xr:uid="{00000000-0005-0000-0000-0000C9110000}"/>
    <cellStyle name="60% - Accent1 3 2 3" xfId="2417" xr:uid="{00000000-0005-0000-0000-0000CA110000}"/>
    <cellStyle name="60% - Accent1 3 3" xfId="2476" xr:uid="{00000000-0005-0000-0000-0000CB110000}"/>
    <cellStyle name="60% - Accent1 3 3 2" xfId="2480" xr:uid="{00000000-0005-0000-0000-0000CC110000}"/>
    <cellStyle name="60% - Accent1 3 4" xfId="2501" xr:uid="{00000000-0005-0000-0000-0000CD110000}"/>
    <cellStyle name="60% - Accent1 3 4 2" xfId="2503" xr:uid="{00000000-0005-0000-0000-0000CE110000}"/>
    <cellStyle name="60% - Accent1 3 5" xfId="2513" xr:uid="{00000000-0005-0000-0000-0000CF110000}"/>
    <cellStyle name="60% - Accent1 4" xfId="4265" xr:uid="{00000000-0005-0000-0000-0000D0110000}"/>
    <cellStyle name="60% - Accent1 4 2" xfId="2712" xr:uid="{00000000-0005-0000-0000-0000D1110000}"/>
    <cellStyle name="60% - Accent1 4 2 2" xfId="2715" xr:uid="{00000000-0005-0000-0000-0000D2110000}"/>
    <cellStyle name="60% - Accent1 4 3" xfId="2843" xr:uid="{00000000-0005-0000-0000-0000D3110000}"/>
    <cellStyle name="60% - Accent1 4 3 2" xfId="2845" xr:uid="{00000000-0005-0000-0000-0000D4110000}"/>
    <cellStyle name="60% - Accent1 4 4" xfId="2856" xr:uid="{00000000-0005-0000-0000-0000D5110000}"/>
    <cellStyle name="60% - Accent1 5" xfId="2922" xr:uid="{00000000-0005-0000-0000-0000D6110000}"/>
    <cellStyle name="60% - Accent1 6" xfId="19746" xr:uid="{00000000-0005-0000-0000-0000D7110000}"/>
    <cellStyle name="60% - Accent2 2" xfId="3560" xr:uid="{00000000-0005-0000-0000-0000D8110000}"/>
    <cellStyle name="60% - Accent2 2 2" xfId="4268" xr:uid="{00000000-0005-0000-0000-0000D9110000}"/>
    <cellStyle name="60% - Accent2 2 2 2" xfId="4271" xr:uid="{00000000-0005-0000-0000-0000DA110000}"/>
    <cellStyle name="60% - Accent2 2 3" xfId="500" xr:uid="{00000000-0005-0000-0000-0000DB110000}"/>
    <cellStyle name="60% - Accent2 2 3 2" xfId="4272" xr:uid="{00000000-0005-0000-0000-0000DC110000}"/>
    <cellStyle name="60% - Accent2 2 4" xfId="4276" xr:uid="{00000000-0005-0000-0000-0000DD110000}"/>
    <cellStyle name="60% - Accent2 3" xfId="4278" xr:uid="{00000000-0005-0000-0000-0000DE110000}"/>
    <cellStyle name="60% - Accent2 3 2" xfId="4280" xr:uid="{00000000-0005-0000-0000-0000DF110000}"/>
    <cellStyle name="60% - Accent2 3 2 2" xfId="4282" xr:uid="{00000000-0005-0000-0000-0000E0110000}"/>
    <cellStyle name="60% - Accent2 3 2 2 2" xfId="4284" xr:uid="{00000000-0005-0000-0000-0000E1110000}"/>
    <cellStyle name="60% - Accent2 3 2 3" xfId="4285" xr:uid="{00000000-0005-0000-0000-0000E2110000}"/>
    <cellStyle name="60% - Accent2 3 3" xfId="3280" xr:uid="{00000000-0005-0000-0000-0000E3110000}"/>
    <cellStyle name="60% - Accent2 3 3 2" xfId="4286" xr:uid="{00000000-0005-0000-0000-0000E4110000}"/>
    <cellStyle name="60% - Accent2 3 4" xfId="4288" xr:uid="{00000000-0005-0000-0000-0000E5110000}"/>
    <cellStyle name="60% - Accent2 3 4 2" xfId="776" xr:uid="{00000000-0005-0000-0000-0000E6110000}"/>
    <cellStyle name="60% - Accent2 3 5" xfId="4289" xr:uid="{00000000-0005-0000-0000-0000E7110000}"/>
    <cellStyle name="60% - Accent2 4" xfId="4290" xr:uid="{00000000-0005-0000-0000-0000E8110000}"/>
    <cellStyle name="60% - Accent2 4 2" xfId="4293" xr:uid="{00000000-0005-0000-0000-0000E9110000}"/>
    <cellStyle name="60% - Accent2 4 2 2" xfId="4294" xr:uid="{00000000-0005-0000-0000-0000EA110000}"/>
    <cellStyle name="60% - Accent2 4 3" xfId="4295" xr:uid="{00000000-0005-0000-0000-0000EB110000}"/>
    <cellStyle name="60% - Accent2 4 3 2" xfId="4296" xr:uid="{00000000-0005-0000-0000-0000EC110000}"/>
    <cellStyle name="60% - Accent2 4 4" xfId="4298" xr:uid="{00000000-0005-0000-0000-0000ED110000}"/>
    <cellStyle name="60% - Accent2 5" xfId="2940" xr:uid="{00000000-0005-0000-0000-0000EE110000}"/>
    <cellStyle name="60% - Accent2 6" xfId="19747" xr:uid="{00000000-0005-0000-0000-0000EF110000}"/>
    <cellStyle name="60% - Accent3 2" xfId="4299" xr:uid="{00000000-0005-0000-0000-0000F0110000}"/>
    <cellStyle name="60% - Accent3 2 2" xfId="4301" xr:uid="{00000000-0005-0000-0000-0000F1110000}"/>
    <cellStyle name="60% - Accent3 2 2 2" xfId="4307" xr:uid="{00000000-0005-0000-0000-0000F2110000}"/>
    <cellStyle name="60% - Accent3 2 3" xfId="4308" xr:uid="{00000000-0005-0000-0000-0000F3110000}"/>
    <cellStyle name="60% - Accent3 2 3 2" xfId="4314" xr:uid="{00000000-0005-0000-0000-0000F4110000}"/>
    <cellStyle name="60% - Accent3 2 4" xfId="4315" xr:uid="{00000000-0005-0000-0000-0000F5110000}"/>
    <cellStyle name="60% - Accent3 3" xfId="4317" xr:uid="{00000000-0005-0000-0000-0000F6110000}"/>
    <cellStyle name="60% - Accent3 3 2" xfId="2727" xr:uid="{00000000-0005-0000-0000-0000F7110000}"/>
    <cellStyle name="60% - Accent3 3 2 2" xfId="4320" xr:uid="{00000000-0005-0000-0000-0000F8110000}"/>
    <cellStyle name="60% - Accent3 3 2 2 2" xfId="4325" xr:uid="{00000000-0005-0000-0000-0000F9110000}"/>
    <cellStyle name="60% - Accent3 3 2 3" xfId="708" xr:uid="{00000000-0005-0000-0000-0000FA110000}"/>
    <cellStyle name="60% - Accent3 3 3" xfId="4326" xr:uid="{00000000-0005-0000-0000-0000FB110000}"/>
    <cellStyle name="60% - Accent3 3 3 2" xfId="4328" xr:uid="{00000000-0005-0000-0000-0000FC110000}"/>
    <cellStyle name="60% - Accent3 3 4" xfId="4329" xr:uid="{00000000-0005-0000-0000-0000FD110000}"/>
    <cellStyle name="60% - Accent3 3 4 2" xfId="246" xr:uid="{00000000-0005-0000-0000-0000FE110000}"/>
    <cellStyle name="60% - Accent3 3 5" xfId="4331" xr:uid="{00000000-0005-0000-0000-0000FF110000}"/>
    <cellStyle name="60% - Accent3 4" xfId="4334" xr:uid="{00000000-0005-0000-0000-000000120000}"/>
    <cellStyle name="60% - Accent3 4 2" xfId="1461" xr:uid="{00000000-0005-0000-0000-000001120000}"/>
    <cellStyle name="60% - Accent3 4 2 2" xfId="4337" xr:uid="{00000000-0005-0000-0000-000002120000}"/>
    <cellStyle name="60% - Accent3 4 3" xfId="4338" xr:uid="{00000000-0005-0000-0000-000003120000}"/>
    <cellStyle name="60% - Accent3 4 3 2" xfId="4340" xr:uid="{00000000-0005-0000-0000-000004120000}"/>
    <cellStyle name="60% - Accent3 4 4" xfId="378" xr:uid="{00000000-0005-0000-0000-000005120000}"/>
    <cellStyle name="60% - Accent3 5" xfId="2945" xr:uid="{00000000-0005-0000-0000-000006120000}"/>
    <cellStyle name="60% - Accent3 6" xfId="19748" xr:uid="{00000000-0005-0000-0000-000007120000}"/>
    <cellStyle name="60% - Accent4 2" xfId="4341" xr:uid="{00000000-0005-0000-0000-000008120000}"/>
    <cellStyle name="60% - Accent4 2 2" xfId="204" xr:uid="{00000000-0005-0000-0000-000009120000}"/>
    <cellStyle name="60% - Accent4 2 2 2" xfId="818" xr:uid="{00000000-0005-0000-0000-00000A120000}"/>
    <cellStyle name="60% - Accent4 2 3" xfId="4342" xr:uid="{00000000-0005-0000-0000-00000B120000}"/>
    <cellStyle name="60% - Accent4 2 3 2" xfId="1169" xr:uid="{00000000-0005-0000-0000-00000C120000}"/>
    <cellStyle name="60% - Accent4 2 4" xfId="4343" xr:uid="{00000000-0005-0000-0000-00000D120000}"/>
    <cellStyle name="60% - Accent4 3" xfId="4345" xr:uid="{00000000-0005-0000-0000-00000E120000}"/>
    <cellStyle name="60% - Accent4 3 2" xfId="2740" xr:uid="{00000000-0005-0000-0000-00000F120000}"/>
    <cellStyle name="60% - Accent4 3 2 2" xfId="4346" xr:uid="{00000000-0005-0000-0000-000010120000}"/>
    <cellStyle name="60% - Accent4 3 2 2 2" xfId="4347" xr:uid="{00000000-0005-0000-0000-000011120000}"/>
    <cellStyle name="60% - Accent4 3 2 3" xfId="4348" xr:uid="{00000000-0005-0000-0000-000012120000}"/>
    <cellStyle name="60% - Accent4 3 3" xfId="4356" xr:uid="{00000000-0005-0000-0000-000013120000}"/>
    <cellStyle name="60% - Accent4 3 3 2" xfId="4357" xr:uid="{00000000-0005-0000-0000-000014120000}"/>
    <cellStyle name="60% - Accent4 3 4" xfId="4358" xr:uid="{00000000-0005-0000-0000-000015120000}"/>
    <cellStyle name="60% - Accent4 3 4 2" xfId="4359" xr:uid="{00000000-0005-0000-0000-000016120000}"/>
    <cellStyle name="60% - Accent4 3 5" xfId="3561" xr:uid="{00000000-0005-0000-0000-000017120000}"/>
    <cellStyle name="60% - Accent4 4" xfId="4360" xr:uid="{00000000-0005-0000-0000-000018120000}"/>
    <cellStyle name="60% - Accent4 4 2" xfId="4361" xr:uid="{00000000-0005-0000-0000-000019120000}"/>
    <cellStyle name="60% - Accent4 4 2 2" xfId="4362" xr:uid="{00000000-0005-0000-0000-00001A120000}"/>
    <cellStyle name="60% - Accent4 4 3" xfId="4363" xr:uid="{00000000-0005-0000-0000-00001B120000}"/>
    <cellStyle name="60% - Accent4 4 3 2" xfId="4364" xr:uid="{00000000-0005-0000-0000-00001C120000}"/>
    <cellStyle name="60% - Accent4 4 4" xfId="4365" xr:uid="{00000000-0005-0000-0000-00001D120000}"/>
    <cellStyle name="60% - Accent4 5" xfId="4367" xr:uid="{00000000-0005-0000-0000-00001E120000}"/>
    <cellStyle name="60% - Accent4 6" xfId="19749" xr:uid="{00000000-0005-0000-0000-00001F120000}"/>
    <cellStyle name="60% - Accent5 2" xfId="2265" xr:uid="{00000000-0005-0000-0000-000020120000}"/>
    <cellStyle name="60% - Accent5 2 2" xfId="4369" xr:uid="{00000000-0005-0000-0000-000021120000}"/>
    <cellStyle name="60% - Accent5 2 2 2" xfId="4372" xr:uid="{00000000-0005-0000-0000-000022120000}"/>
    <cellStyle name="60% - Accent5 2 3" xfId="4375" xr:uid="{00000000-0005-0000-0000-000023120000}"/>
    <cellStyle name="60% - Accent5 2 3 2" xfId="4377" xr:uid="{00000000-0005-0000-0000-000024120000}"/>
    <cellStyle name="60% - Accent5 2 4" xfId="4379" xr:uid="{00000000-0005-0000-0000-000025120000}"/>
    <cellStyle name="60% - Accent5 3" xfId="4381" xr:uid="{00000000-0005-0000-0000-000026120000}"/>
    <cellStyle name="60% - Accent5 3 2" xfId="2763" xr:uid="{00000000-0005-0000-0000-000027120000}"/>
    <cellStyle name="60% - Accent5 3 2 2" xfId="4383" xr:uid="{00000000-0005-0000-0000-000028120000}"/>
    <cellStyle name="60% - Accent5 3 2 2 2" xfId="4385" xr:uid="{00000000-0005-0000-0000-000029120000}"/>
    <cellStyle name="60% - Accent5 3 2 3" xfId="4386" xr:uid="{00000000-0005-0000-0000-00002A120000}"/>
    <cellStyle name="60% - Accent5 3 3" xfId="4389" xr:uid="{00000000-0005-0000-0000-00002B120000}"/>
    <cellStyle name="60% - Accent5 3 3 2" xfId="4392" xr:uid="{00000000-0005-0000-0000-00002C120000}"/>
    <cellStyle name="60% - Accent5 3 4" xfId="4395" xr:uid="{00000000-0005-0000-0000-00002D120000}"/>
    <cellStyle name="60% - Accent5 3 4 2" xfId="4400" xr:uid="{00000000-0005-0000-0000-00002E120000}"/>
    <cellStyle name="60% - Accent5 3 5" xfId="4404" xr:uid="{00000000-0005-0000-0000-00002F120000}"/>
    <cellStyle name="60% - Accent5 4" xfId="2386" xr:uid="{00000000-0005-0000-0000-000030120000}"/>
    <cellStyle name="60% - Accent5 4 2" xfId="4405" xr:uid="{00000000-0005-0000-0000-000031120000}"/>
    <cellStyle name="60% - Accent5 4 2 2" xfId="4406" xr:uid="{00000000-0005-0000-0000-000032120000}"/>
    <cellStyle name="60% - Accent5 4 3" xfId="4410" xr:uid="{00000000-0005-0000-0000-000033120000}"/>
    <cellStyle name="60% - Accent5 4 3 2" xfId="4414" xr:uid="{00000000-0005-0000-0000-000034120000}"/>
    <cellStyle name="60% - Accent5 4 4" xfId="4419" xr:uid="{00000000-0005-0000-0000-000035120000}"/>
    <cellStyle name="60% - Accent5 5" xfId="4420" xr:uid="{00000000-0005-0000-0000-000036120000}"/>
    <cellStyle name="60% - Accent5 6" xfId="19750" xr:uid="{00000000-0005-0000-0000-000037120000}"/>
    <cellStyle name="60% - Accent6 2" xfId="3563" xr:uid="{00000000-0005-0000-0000-000038120000}"/>
    <cellStyle name="60% - Accent6 2 2" xfId="4421" xr:uid="{00000000-0005-0000-0000-000039120000}"/>
    <cellStyle name="60% - Accent6 2 2 2" xfId="4427" xr:uid="{00000000-0005-0000-0000-00003A120000}"/>
    <cellStyle name="60% - Accent6 2 3" xfId="4429" xr:uid="{00000000-0005-0000-0000-00003B120000}"/>
    <cellStyle name="60% - Accent6 2 3 2" xfId="4402" xr:uid="{00000000-0005-0000-0000-00003C120000}"/>
    <cellStyle name="60% - Accent6 2 4" xfId="4430" xr:uid="{00000000-0005-0000-0000-00003D120000}"/>
    <cellStyle name="60% - Accent6 3" xfId="4431" xr:uid="{00000000-0005-0000-0000-00003E120000}"/>
    <cellStyle name="60% - Accent6 3 2" xfId="4432" xr:uid="{00000000-0005-0000-0000-00003F120000}"/>
    <cellStyle name="60% - Accent6 3 2 2" xfId="4436" xr:uid="{00000000-0005-0000-0000-000040120000}"/>
    <cellStyle name="60% - Accent6 3 2 2 2" xfId="4439" xr:uid="{00000000-0005-0000-0000-000041120000}"/>
    <cellStyle name="60% - Accent6 3 2 3" xfId="2269" xr:uid="{00000000-0005-0000-0000-000042120000}"/>
    <cellStyle name="60% - Accent6 3 3" xfId="4440" xr:uid="{00000000-0005-0000-0000-000043120000}"/>
    <cellStyle name="60% - Accent6 3 3 2" xfId="4442" xr:uid="{00000000-0005-0000-0000-000044120000}"/>
    <cellStyle name="60% - Accent6 3 4" xfId="4445" xr:uid="{00000000-0005-0000-0000-000045120000}"/>
    <cellStyle name="60% - Accent6 3 4 2" xfId="4446" xr:uid="{00000000-0005-0000-0000-000046120000}"/>
    <cellStyle name="60% - Accent6 3 5" xfId="4441" xr:uid="{00000000-0005-0000-0000-000047120000}"/>
    <cellStyle name="60% - Accent6 4" xfId="4451" xr:uid="{00000000-0005-0000-0000-000048120000}"/>
    <cellStyle name="60% - Accent6 4 2" xfId="4453" xr:uid="{00000000-0005-0000-0000-000049120000}"/>
    <cellStyle name="60% - Accent6 4 2 2" xfId="3299" xr:uid="{00000000-0005-0000-0000-00004A120000}"/>
    <cellStyle name="60% - Accent6 4 3" xfId="4458" xr:uid="{00000000-0005-0000-0000-00004B120000}"/>
    <cellStyle name="60% - Accent6 4 3 2" xfId="4460" xr:uid="{00000000-0005-0000-0000-00004C120000}"/>
    <cellStyle name="60% - Accent6 4 4" xfId="4462" xr:uid="{00000000-0005-0000-0000-00004D120000}"/>
    <cellStyle name="60% - Accent6 5" xfId="4463" xr:uid="{00000000-0005-0000-0000-00004E120000}"/>
    <cellStyle name="60% - Accent6 6" xfId="19751" xr:uid="{00000000-0005-0000-0000-00004F120000}"/>
    <cellStyle name="75" xfId="4465" xr:uid="{00000000-0005-0000-0000-000050120000}"/>
    <cellStyle name="75 2" xfId="2193" xr:uid="{00000000-0005-0000-0000-000051120000}"/>
    <cellStyle name="75 3" xfId="4466" xr:uid="{00000000-0005-0000-0000-000052120000}"/>
    <cellStyle name="75 4" xfId="4467" xr:uid="{00000000-0005-0000-0000-000053120000}"/>
    <cellStyle name="94" xfId="4330" xr:uid="{00000000-0005-0000-0000-000054120000}"/>
    <cellStyle name="95" xfId="3819" xr:uid="{00000000-0005-0000-0000-000055120000}"/>
    <cellStyle name="95 2" xfId="2377" xr:uid="{00000000-0005-0000-0000-000056120000}"/>
    <cellStyle name="95 2 2" xfId="4469" xr:uid="{00000000-0005-0000-0000-000057120000}"/>
    <cellStyle name="95 3" xfId="4470" xr:uid="{00000000-0005-0000-0000-000058120000}"/>
    <cellStyle name="95 4" xfId="4471" xr:uid="{00000000-0005-0000-0000-000059120000}"/>
    <cellStyle name="95 4 2" xfId="4472" xr:uid="{00000000-0005-0000-0000-00005A120000}"/>
    <cellStyle name="95 5" xfId="3442" xr:uid="{00000000-0005-0000-0000-00005B120000}"/>
    <cellStyle name="95 6" xfId="4473" xr:uid="{00000000-0005-0000-0000-00005C120000}"/>
    <cellStyle name="95 7" xfId="4475" xr:uid="{00000000-0005-0000-0000-00005D120000}"/>
    <cellStyle name="Accent1" xfId="19722" builtinId="29" customBuiltin="1"/>
    <cellStyle name="Accent1 2" xfId="2072" xr:uid="{00000000-0005-0000-0000-00005F120000}"/>
    <cellStyle name="Accent1 2 2" xfId="2076" xr:uid="{00000000-0005-0000-0000-000060120000}"/>
    <cellStyle name="Accent1 2 2 2" xfId="2080" xr:uid="{00000000-0005-0000-0000-000061120000}"/>
    <cellStyle name="Accent1 2 3" xfId="2082" xr:uid="{00000000-0005-0000-0000-000062120000}"/>
    <cellStyle name="Accent1 2 3 2" xfId="4477" xr:uid="{00000000-0005-0000-0000-000063120000}"/>
    <cellStyle name="Accent1 2 4" xfId="4480" xr:uid="{00000000-0005-0000-0000-000064120000}"/>
    <cellStyle name="Accent1 3" xfId="2085" xr:uid="{00000000-0005-0000-0000-000065120000}"/>
    <cellStyle name="Accent1 3 2" xfId="2091" xr:uid="{00000000-0005-0000-0000-000066120000}"/>
    <cellStyle name="Accent1 3 2 2" xfId="4104" xr:uid="{00000000-0005-0000-0000-000067120000}"/>
    <cellStyle name="Accent1 3 2 2 2" xfId="4481" xr:uid="{00000000-0005-0000-0000-000068120000}"/>
    <cellStyle name="Accent1 3 2 3" xfId="4482" xr:uid="{00000000-0005-0000-0000-000069120000}"/>
    <cellStyle name="Accent1 3 3" xfId="4106" xr:uid="{00000000-0005-0000-0000-00006A120000}"/>
    <cellStyle name="Accent1 3 3 2" xfId="4483" xr:uid="{00000000-0005-0000-0000-00006B120000}"/>
    <cellStyle name="Accent1 3 4" xfId="4486" xr:uid="{00000000-0005-0000-0000-00006C120000}"/>
    <cellStyle name="Accent1 3 4 2" xfId="3404" xr:uid="{00000000-0005-0000-0000-00006D120000}"/>
    <cellStyle name="Accent1 3 5" xfId="4224" xr:uid="{00000000-0005-0000-0000-00006E120000}"/>
    <cellStyle name="Accent1 4" xfId="713" xr:uid="{00000000-0005-0000-0000-00006F120000}"/>
    <cellStyle name="Accent1 4 2" xfId="2881" xr:uid="{00000000-0005-0000-0000-000070120000}"/>
    <cellStyle name="Accent1 4 2 2" xfId="4487" xr:uid="{00000000-0005-0000-0000-000071120000}"/>
    <cellStyle name="Accent1 4 3" xfId="4488" xr:uid="{00000000-0005-0000-0000-000072120000}"/>
    <cellStyle name="Accent1 4 3 2" xfId="4489" xr:uid="{00000000-0005-0000-0000-000073120000}"/>
    <cellStyle name="Accent1 4 4" xfId="4490" xr:uid="{00000000-0005-0000-0000-000074120000}"/>
    <cellStyle name="Accent2" xfId="19725" builtinId="33" customBuiltin="1"/>
    <cellStyle name="Accent2 2" xfId="1534" xr:uid="{00000000-0005-0000-0000-000076120000}"/>
    <cellStyle name="Accent2 2 2" xfId="1538" xr:uid="{00000000-0005-0000-0000-000077120000}"/>
    <cellStyle name="Accent2 2 2 2" xfId="4491" xr:uid="{00000000-0005-0000-0000-000078120000}"/>
    <cellStyle name="Accent2 2 3" xfId="4492" xr:uid="{00000000-0005-0000-0000-000079120000}"/>
    <cellStyle name="Accent2 2 3 2" xfId="4494" xr:uid="{00000000-0005-0000-0000-00007A120000}"/>
    <cellStyle name="Accent2 2 4" xfId="1709" xr:uid="{00000000-0005-0000-0000-00007B120000}"/>
    <cellStyle name="Accent2 3" xfId="1542" xr:uid="{00000000-0005-0000-0000-00007C120000}"/>
    <cellStyle name="Accent2 3 2" xfId="4496" xr:uid="{00000000-0005-0000-0000-00007D120000}"/>
    <cellStyle name="Accent2 3 2 2" xfId="4498" xr:uid="{00000000-0005-0000-0000-00007E120000}"/>
    <cellStyle name="Accent2 3 2 2 2" xfId="4500" xr:uid="{00000000-0005-0000-0000-00007F120000}"/>
    <cellStyle name="Accent2 3 2 3" xfId="4501" xr:uid="{00000000-0005-0000-0000-000080120000}"/>
    <cellStyle name="Accent2 3 3" xfId="4502" xr:uid="{00000000-0005-0000-0000-000081120000}"/>
    <cellStyle name="Accent2 3 3 2" xfId="4504" xr:uid="{00000000-0005-0000-0000-000082120000}"/>
    <cellStyle name="Accent2 3 4" xfId="667" xr:uid="{00000000-0005-0000-0000-000083120000}"/>
    <cellStyle name="Accent2 3 4 2" xfId="671" xr:uid="{00000000-0005-0000-0000-000084120000}"/>
    <cellStyle name="Accent2 3 5" xfId="673" xr:uid="{00000000-0005-0000-0000-000085120000}"/>
    <cellStyle name="Accent2 4" xfId="4506" xr:uid="{00000000-0005-0000-0000-000086120000}"/>
    <cellStyle name="Accent2 4 2" xfId="4507" xr:uid="{00000000-0005-0000-0000-000087120000}"/>
    <cellStyle name="Accent2 4 2 2" xfId="3034" xr:uid="{00000000-0005-0000-0000-000088120000}"/>
    <cellStyle name="Accent2 4 3" xfId="4509" xr:uid="{00000000-0005-0000-0000-000089120000}"/>
    <cellStyle name="Accent2 4 3 2" xfId="3167" xr:uid="{00000000-0005-0000-0000-00008A120000}"/>
    <cellStyle name="Accent2 4 4" xfId="678" xr:uid="{00000000-0005-0000-0000-00008B120000}"/>
    <cellStyle name="Accent3" xfId="19728" builtinId="37" customBuiltin="1"/>
    <cellStyle name="Accent3 2" xfId="1552" xr:uid="{00000000-0005-0000-0000-00008D120000}"/>
    <cellStyle name="Accent3 2 2" xfId="4512" xr:uid="{00000000-0005-0000-0000-00008E120000}"/>
    <cellStyle name="Accent3 2 2 2" xfId="4515" xr:uid="{00000000-0005-0000-0000-00008F120000}"/>
    <cellStyle name="Accent3 2 3" xfId="4516" xr:uid="{00000000-0005-0000-0000-000090120000}"/>
    <cellStyle name="Accent3 2 3 2" xfId="4521" xr:uid="{00000000-0005-0000-0000-000091120000}"/>
    <cellStyle name="Accent3 2 4" xfId="4523" xr:uid="{00000000-0005-0000-0000-000092120000}"/>
    <cellStyle name="Accent3 3" xfId="4525" xr:uid="{00000000-0005-0000-0000-000093120000}"/>
    <cellStyle name="Accent3 3 2" xfId="4526" xr:uid="{00000000-0005-0000-0000-000094120000}"/>
    <cellStyle name="Accent3 3 2 2" xfId="4529" xr:uid="{00000000-0005-0000-0000-000095120000}"/>
    <cellStyle name="Accent3 3 2 2 2" xfId="4530" xr:uid="{00000000-0005-0000-0000-000096120000}"/>
    <cellStyle name="Accent3 3 2 3" xfId="4531" xr:uid="{00000000-0005-0000-0000-000097120000}"/>
    <cellStyle name="Accent3 3 3" xfId="4304" xr:uid="{00000000-0005-0000-0000-000098120000}"/>
    <cellStyle name="Accent3 3 3 2" xfId="4532" xr:uid="{00000000-0005-0000-0000-000099120000}"/>
    <cellStyle name="Accent3 3 4" xfId="685" xr:uid="{00000000-0005-0000-0000-00009A120000}"/>
    <cellStyle name="Accent3 3 4 2" xfId="185" xr:uid="{00000000-0005-0000-0000-00009B120000}"/>
    <cellStyle name="Accent3 3 5" xfId="691" xr:uid="{00000000-0005-0000-0000-00009C120000}"/>
    <cellStyle name="Accent3 4" xfId="2" xr:uid="{00000000-0005-0000-0000-00009D120000}"/>
    <cellStyle name="Accent3 4 2" xfId="4534" xr:uid="{00000000-0005-0000-0000-00009E120000}"/>
    <cellStyle name="Accent3 4 2 2" xfId="4541" xr:uid="{00000000-0005-0000-0000-00009F120000}"/>
    <cellStyle name="Accent3 4 3" xfId="4311" xr:uid="{00000000-0005-0000-0000-0000A0120000}"/>
    <cellStyle name="Accent3 4 3 2" xfId="4546" xr:uid="{00000000-0005-0000-0000-0000A1120000}"/>
    <cellStyle name="Accent3 4 4" xfId="697" xr:uid="{00000000-0005-0000-0000-0000A2120000}"/>
    <cellStyle name="Accent4" xfId="19731" builtinId="41" customBuiltin="1"/>
    <cellStyle name="Accent4 2" xfId="4548" xr:uid="{00000000-0005-0000-0000-0000A4120000}"/>
    <cellStyle name="Accent4 2 2" xfId="2905" xr:uid="{00000000-0005-0000-0000-0000A5120000}"/>
    <cellStyle name="Accent4 2 2 2" xfId="4550" xr:uid="{00000000-0005-0000-0000-0000A6120000}"/>
    <cellStyle name="Accent4 2 3" xfId="2724" xr:uid="{00000000-0005-0000-0000-0000A7120000}"/>
    <cellStyle name="Accent4 2 3 2" xfId="4551" xr:uid="{00000000-0005-0000-0000-0000A8120000}"/>
    <cellStyle name="Accent4 2 4" xfId="4552" xr:uid="{00000000-0005-0000-0000-0000A9120000}"/>
    <cellStyle name="Accent4 3" xfId="2884" xr:uid="{00000000-0005-0000-0000-0000AA120000}"/>
    <cellStyle name="Accent4 3 2" xfId="4553" xr:uid="{00000000-0005-0000-0000-0000AB120000}"/>
    <cellStyle name="Accent4 3 2 2" xfId="4555" xr:uid="{00000000-0005-0000-0000-0000AC120000}"/>
    <cellStyle name="Accent4 3 2 2 2" xfId="2231" xr:uid="{00000000-0005-0000-0000-0000AD120000}"/>
    <cellStyle name="Accent4 3 2 3" xfId="4556" xr:uid="{00000000-0005-0000-0000-0000AE120000}"/>
    <cellStyle name="Accent4 3 3" xfId="4319" xr:uid="{00000000-0005-0000-0000-0000AF120000}"/>
    <cellStyle name="Accent4 3 3 2" xfId="4324" xr:uid="{00000000-0005-0000-0000-0000B0120000}"/>
    <cellStyle name="Accent4 3 4" xfId="709" xr:uid="{00000000-0005-0000-0000-0000B1120000}"/>
    <cellStyle name="Accent4 3 4 2" xfId="714" xr:uid="{00000000-0005-0000-0000-0000B2120000}"/>
    <cellStyle name="Accent4 3 5" xfId="717" xr:uid="{00000000-0005-0000-0000-0000B3120000}"/>
    <cellStyle name="Accent4 4" xfId="4557" xr:uid="{00000000-0005-0000-0000-0000B4120000}"/>
    <cellStyle name="Accent4 4 2" xfId="4558" xr:uid="{00000000-0005-0000-0000-0000B5120000}"/>
    <cellStyle name="Accent4 4 2 2" xfId="4562" xr:uid="{00000000-0005-0000-0000-0000B6120000}"/>
    <cellStyle name="Accent4 4 3" xfId="4327" xr:uid="{00000000-0005-0000-0000-0000B7120000}"/>
    <cellStyle name="Accent4 4 3 2" xfId="4564" xr:uid="{00000000-0005-0000-0000-0000B8120000}"/>
    <cellStyle name="Accent4 4 4" xfId="727" xr:uid="{00000000-0005-0000-0000-0000B9120000}"/>
    <cellStyle name="Accent5" xfId="19734" builtinId="45" customBuiltin="1"/>
    <cellStyle name="Accent5 2" xfId="4566" xr:uid="{00000000-0005-0000-0000-0000BB120000}"/>
    <cellStyle name="Accent5 2 2" xfId="4567" xr:uid="{00000000-0005-0000-0000-0000BC120000}"/>
    <cellStyle name="Accent5 2 2 2" xfId="4568" xr:uid="{00000000-0005-0000-0000-0000BD120000}"/>
    <cellStyle name="Accent5 2 3" xfId="1459" xr:uid="{00000000-0005-0000-0000-0000BE120000}"/>
    <cellStyle name="Accent5 3" xfId="4570" xr:uid="{00000000-0005-0000-0000-0000BF120000}"/>
    <cellStyle name="Accent5 3 2" xfId="4571" xr:uid="{00000000-0005-0000-0000-0000C0120000}"/>
    <cellStyle name="Accent5 3 2 2" xfId="4572" xr:uid="{00000000-0005-0000-0000-0000C1120000}"/>
    <cellStyle name="Accent5 3 3" xfId="4336" xr:uid="{00000000-0005-0000-0000-0000C2120000}"/>
    <cellStyle name="Accent5 3 3 2" xfId="4573" xr:uid="{00000000-0005-0000-0000-0000C3120000}"/>
    <cellStyle name="Accent5 3 4" xfId="4574" xr:uid="{00000000-0005-0000-0000-0000C4120000}"/>
    <cellStyle name="Accent5 3 4 2" xfId="4578" xr:uid="{00000000-0005-0000-0000-0000C5120000}"/>
    <cellStyle name="Accent5 3 5" xfId="2022" xr:uid="{00000000-0005-0000-0000-0000C6120000}"/>
    <cellStyle name="Accent5 4" xfId="4579" xr:uid="{00000000-0005-0000-0000-0000C7120000}"/>
    <cellStyle name="Accent5 4 2" xfId="4580" xr:uid="{00000000-0005-0000-0000-0000C8120000}"/>
    <cellStyle name="Accent5 4 2 2" xfId="4581" xr:uid="{00000000-0005-0000-0000-0000C9120000}"/>
    <cellStyle name="Accent5 4 3" xfId="4339" xr:uid="{00000000-0005-0000-0000-0000CA120000}"/>
    <cellStyle name="Accent5 4 3 2" xfId="3844" xr:uid="{00000000-0005-0000-0000-0000CB120000}"/>
    <cellStyle name="Accent5 4 4" xfId="4582" xr:uid="{00000000-0005-0000-0000-0000CC120000}"/>
    <cellStyle name="Accent6" xfId="19737" builtinId="49" customBuiltin="1"/>
    <cellStyle name="Accent6 2" xfId="4583" xr:uid="{00000000-0005-0000-0000-0000CE120000}"/>
    <cellStyle name="Accent6 2 2" xfId="2997" xr:uid="{00000000-0005-0000-0000-0000CF120000}"/>
    <cellStyle name="Accent6 2 2 2" xfId="4584" xr:uid="{00000000-0005-0000-0000-0000D0120000}"/>
    <cellStyle name="Accent6 2 3" xfId="4585" xr:uid="{00000000-0005-0000-0000-0000D1120000}"/>
    <cellStyle name="Accent6 2 3 2" xfId="4586" xr:uid="{00000000-0005-0000-0000-0000D2120000}"/>
    <cellStyle name="Accent6 2 4" xfId="4587" xr:uid="{00000000-0005-0000-0000-0000D3120000}"/>
    <cellStyle name="Accent6 3" xfId="4588" xr:uid="{00000000-0005-0000-0000-0000D4120000}"/>
    <cellStyle name="Accent6 3 2" xfId="3012" xr:uid="{00000000-0005-0000-0000-0000D5120000}"/>
    <cellStyle name="Accent6 3 2 2" xfId="4589" xr:uid="{00000000-0005-0000-0000-0000D6120000}"/>
    <cellStyle name="Accent6 3 2 2 2" xfId="4590" xr:uid="{00000000-0005-0000-0000-0000D7120000}"/>
    <cellStyle name="Accent6 3 2 3" xfId="4592" xr:uid="{00000000-0005-0000-0000-0000D8120000}"/>
    <cellStyle name="Accent6 3 3" xfId="4593" xr:uid="{00000000-0005-0000-0000-0000D9120000}"/>
    <cellStyle name="Accent6 3 3 2" xfId="4594" xr:uid="{00000000-0005-0000-0000-0000DA120000}"/>
    <cellStyle name="Accent6 3 4" xfId="731" xr:uid="{00000000-0005-0000-0000-0000DB120000}"/>
    <cellStyle name="Accent6 3 4 2" xfId="4595" xr:uid="{00000000-0005-0000-0000-0000DC120000}"/>
    <cellStyle name="Accent6 3 5" xfId="2058" xr:uid="{00000000-0005-0000-0000-0000DD120000}"/>
    <cellStyle name="Accent6 4" xfId="4596" xr:uid="{00000000-0005-0000-0000-0000DE120000}"/>
    <cellStyle name="Accent6 4 2" xfId="3028" xr:uid="{00000000-0005-0000-0000-0000DF120000}"/>
    <cellStyle name="Accent6 4 2 2" xfId="3864" xr:uid="{00000000-0005-0000-0000-0000E0120000}"/>
    <cellStyle name="Accent6 4 3" xfId="4597" xr:uid="{00000000-0005-0000-0000-0000E1120000}"/>
    <cellStyle name="Accent6 4 3 2" xfId="3879" xr:uid="{00000000-0005-0000-0000-0000E2120000}"/>
    <cellStyle name="Accent6 4 4" xfId="4598" xr:uid="{00000000-0005-0000-0000-0000E3120000}"/>
    <cellStyle name="ale" xfId="365" xr:uid="{00000000-0005-0000-0000-0000E4120000}"/>
    <cellStyle name="analysis" xfId="4602" xr:uid="{00000000-0005-0000-0000-0000E5120000}"/>
    <cellStyle name="analysis 2" xfId="4603" xr:uid="{00000000-0005-0000-0000-0000E6120000}"/>
    <cellStyle name="analysis 2 2" xfId="1340" xr:uid="{00000000-0005-0000-0000-0000E7120000}"/>
    <cellStyle name="analysis 2 2 2 2" xfId="3538" xr:uid="{00000000-0005-0000-0000-0000E8120000}"/>
    <cellStyle name="analysis 3" xfId="4606" xr:uid="{00000000-0005-0000-0000-0000E9120000}"/>
    <cellStyle name="analysis 4" xfId="4609" xr:uid="{00000000-0005-0000-0000-0000EA120000}"/>
    <cellStyle name="analysis 4 2" xfId="4088" xr:uid="{00000000-0005-0000-0000-0000EB120000}"/>
    <cellStyle name="analysis 5" xfId="4612" xr:uid="{00000000-0005-0000-0000-0000EC120000}"/>
    <cellStyle name="analysis 6" xfId="3159" xr:uid="{00000000-0005-0000-0000-0000ED120000}"/>
    <cellStyle name="analysis 7" xfId="3164" xr:uid="{00000000-0005-0000-0000-0000EE120000}"/>
    <cellStyle name="AsandOnes" xfId="4615" xr:uid="{00000000-0005-0000-0000-0000EF120000}"/>
    <cellStyle name="background" xfId="3361" xr:uid="{00000000-0005-0000-0000-0000F0120000}"/>
    <cellStyle name="background 2" xfId="2702" xr:uid="{00000000-0005-0000-0000-0000F1120000}"/>
    <cellStyle name="background 2 2" xfId="4162" xr:uid="{00000000-0005-0000-0000-0000F2120000}"/>
    <cellStyle name="background 3" xfId="4166" xr:uid="{00000000-0005-0000-0000-0000F3120000}"/>
    <cellStyle name="background 4" xfId="4616" xr:uid="{00000000-0005-0000-0000-0000F4120000}"/>
    <cellStyle name="background 4 2" xfId="4621" xr:uid="{00000000-0005-0000-0000-0000F5120000}"/>
    <cellStyle name="background 5" xfId="4622" xr:uid="{00000000-0005-0000-0000-0000F6120000}"/>
    <cellStyle name="background 6" xfId="4624" xr:uid="{00000000-0005-0000-0000-0000F7120000}"/>
    <cellStyle name="background 7" xfId="4626" xr:uid="{00000000-0005-0000-0000-0000F8120000}"/>
    <cellStyle name="Bad" xfId="19713" builtinId="27" customBuiltin="1"/>
    <cellStyle name="Bad 2" xfId="4627" xr:uid="{00000000-0005-0000-0000-0000FA120000}"/>
    <cellStyle name="Bad 2 2" xfId="4630" xr:uid="{00000000-0005-0000-0000-0000FB120000}"/>
    <cellStyle name="Bad 2 2 2" xfId="4631" xr:uid="{00000000-0005-0000-0000-0000FC120000}"/>
    <cellStyle name="Bad 2 3" xfId="4632" xr:uid="{00000000-0005-0000-0000-0000FD120000}"/>
    <cellStyle name="Bad 2 3 2" xfId="4633" xr:uid="{00000000-0005-0000-0000-0000FE120000}"/>
    <cellStyle name="Bad 2 4" xfId="4634" xr:uid="{00000000-0005-0000-0000-0000FF120000}"/>
    <cellStyle name="Bad 3" xfId="4635" xr:uid="{00000000-0005-0000-0000-000000130000}"/>
    <cellStyle name="Bad 3 2" xfId="1897" xr:uid="{00000000-0005-0000-0000-000001130000}"/>
    <cellStyle name="Bad 3 2 2" xfId="4638" xr:uid="{00000000-0005-0000-0000-000002130000}"/>
    <cellStyle name="Bad 3 2 2 2" xfId="4639" xr:uid="{00000000-0005-0000-0000-000003130000}"/>
    <cellStyle name="Bad 3 2 3" xfId="4641" xr:uid="{00000000-0005-0000-0000-000004130000}"/>
    <cellStyle name="Bad 3 3" xfId="4645" xr:uid="{00000000-0005-0000-0000-000005130000}"/>
    <cellStyle name="Bad 3 3 2" xfId="4647" xr:uid="{00000000-0005-0000-0000-000006130000}"/>
    <cellStyle name="Bad 3 4" xfId="4561" xr:uid="{00000000-0005-0000-0000-000007130000}"/>
    <cellStyle name="Bad 3 4 2" xfId="4648" xr:uid="{00000000-0005-0000-0000-000008130000}"/>
    <cellStyle name="Bad 3 5" xfId="4652" xr:uid="{00000000-0005-0000-0000-000009130000}"/>
    <cellStyle name="Bad 4" xfId="4653" xr:uid="{00000000-0005-0000-0000-00000A130000}"/>
    <cellStyle name="Bad 4 2" xfId="4654" xr:uid="{00000000-0005-0000-0000-00000B130000}"/>
    <cellStyle name="Bad 4 2 2" xfId="4656" xr:uid="{00000000-0005-0000-0000-00000C130000}"/>
    <cellStyle name="Bad 4 3" xfId="4657" xr:uid="{00000000-0005-0000-0000-00000D130000}"/>
    <cellStyle name="Bad 4 3 2" xfId="4658" xr:uid="{00000000-0005-0000-0000-00000E130000}"/>
    <cellStyle name="Bad 4 4" xfId="4563" xr:uid="{00000000-0005-0000-0000-00000F130000}"/>
    <cellStyle name="Blue1" xfId="4076" xr:uid="{00000000-0005-0000-0000-000010130000}"/>
    <cellStyle name="Blue1 2" xfId="4659" xr:uid="{00000000-0005-0000-0000-000011130000}"/>
    <cellStyle name="box" xfId="2333" xr:uid="{00000000-0005-0000-0000-000012130000}"/>
    <cellStyle name="box 10" xfId="21431" xr:uid="{00000000-0005-0000-0000-000013130000}"/>
    <cellStyle name="box 11" xfId="24337" xr:uid="{00000000-0005-0000-0000-000014130000}"/>
    <cellStyle name="box 12" xfId="20741" xr:uid="{00000000-0005-0000-0000-000015130000}"/>
    <cellStyle name="box 13" xfId="30031" xr:uid="{00000000-0005-0000-0000-000016130000}"/>
    <cellStyle name="box 14" xfId="29631" xr:uid="{00000000-0005-0000-0000-000017130000}"/>
    <cellStyle name="box 15" xfId="30189" xr:uid="{00000000-0005-0000-0000-000018130000}"/>
    <cellStyle name="box 2" xfId="1008" xr:uid="{00000000-0005-0000-0000-000019130000}"/>
    <cellStyle name="box 2 10" xfId="29424" xr:uid="{00000000-0005-0000-0000-00001A130000}"/>
    <cellStyle name="box 2 2" xfId="1013" xr:uid="{00000000-0005-0000-0000-00001B130000}"/>
    <cellStyle name="box 2 2 2" xfId="2277" xr:uid="{00000000-0005-0000-0000-00001C130000}"/>
    <cellStyle name="box 2 2 2 2" xfId="21439" xr:uid="{00000000-0005-0000-0000-00001D130000}"/>
    <cellStyle name="box 2 2 2 3" xfId="27842" xr:uid="{00000000-0005-0000-0000-00001E130000}"/>
    <cellStyle name="box 2 2 2 4" xfId="29952" xr:uid="{00000000-0005-0000-0000-00001F130000}"/>
    <cellStyle name="box 2 2 2 5" xfId="23337" xr:uid="{00000000-0005-0000-0000-000020130000}"/>
    <cellStyle name="box 2 2 2 6" xfId="22882" xr:uid="{00000000-0005-0000-0000-000021130000}"/>
    <cellStyle name="box 2 2 2 7" xfId="27287" xr:uid="{00000000-0005-0000-0000-000022130000}"/>
    <cellStyle name="box 2 2 2 8" xfId="29687" xr:uid="{00000000-0005-0000-0000-000023130000}"/>
    <cellStyle name="box 2 2 3" xfId="20505" xr:uid="{00000000-0005-0000-0000-000024130000}"/>
    <cellStyle name="box 2 2 4" xfId="28754" xr:uid="{00000000-0005-0000-0000-000025130000}"/>
    <cellStyle name="box 2 2 5" xfId="28753" xr:uid="{00000000-0005-0000-0000-000026130000}"/>
    <cellStyle name="box 2 2 6" xfId="30512" xr:uid="{00000000-0005-0000-0000-000027130000}"/>
    <cellStyle name="box 2 2 7" xfId="24553" xr:uid="{00000000-0005-0000-0000-000028130000}"/>
    <cellStyle name="box 2 2 8" xfId="23743" xr:uid="{00000000-0005-0000-0000-000029130000}"/>
    <cellStyle name="box 2 2 9" xfId="23773" xr:uid="{00000000-0005-0000-0000-00002A130000}"/>
    <cellStyle name="box 2 3" xfId="3500" xr:uid="{00000000-0005-0000-0000-00002B130000}"/>
    <cellStyle name="box 2 3 2" xfId="22291" xr:uid="{00000000-0005-0000-0000-00002C130000}"/>
    <cellStyle name="box 2 3 3" xfId="21606" xr:uid="{00000000-0005-0000-0000-00002D130000}"/>
    <cellStyle name="box 2 3 4" xfId="24503" xr:uid="{00000000-0005-0000-0000-00002E130000}"/>
    <cellStyle name="box 2 3 5" xfId="24776" xr:uid="{00000000-0005-0000-0000-00002F130000}"/>
    <cellStyle name="box 2 3 6" xfId="30323" xr:uid="{00000000-0005-0000-0000-000030130000}"/>
    <cellStyle name="box 2 3 7" xfId="22894" xr:uid="{00000000-0005-0000-0000-000031130000}"/>
    <cellStyle name="box 2 3 8" xfId="20705" xr:uid="{00000000-0005-0000-0000-000032130000}"/>
    <cellStyle name="box 2 4" xfId="20501" xr:uid="{00000000-0005-0000-0000-000033130000}"/>
    <cellStyle name="box 2 5" xfId="28756" xr:uid="{00000000-0005-0000-0000-000034130000}"/>
    <cellStyle name="box 2 6" xfId="28621" xr:uid="{00000000-0005-0000-0000-000035130000}"/>
    <cellStyle name="box 2 7" xfId="29657" xr:uid="{00000000-0005-0000-0000-000036130000}"/>
    <cellStyle name="box 2 8" xfId="29955" xr:uid="{00000000-0005-0000-0000-000037130000}"/>
    <cellStyle name="box 2 9" xfId="19902" xr:uid="{00000000-0005-0000-0000-000038130000}"/>
    <cellStyle name="box 3" xfId="1019" xr:uid="{00000000-0005-0000-0000-000039130000}"/>
    <cellStyle name="box 3 2" xfId="3504" xr:uid="{00000000-0005-0000-0000-00003A130000}"/>
    <cellStyle name="box 3 2 2" xfId="22295" xr:uid="{00000000-0005-0000-0000-00003B130000}"/>
    <cellStyle name="box 3 2 3" xfId="27194" xr:uid="{00000000-0005-0000-0000-00003C130000}"/>
    <cellStyle name="box 3 2 4" xfId="27159" xr:uid="{00000000-0005-0000-0000-00003D130000}"/>
    <cellStyle name="box 3 2 5" xfId="30594" xr:uid="{00000000-0005-0000-0000-00003E130000}"/>
    <cellStyle name="box 3 2 6" xfId="29792" xr:uid="{00000000-0005-0000-0000-00003F130000}"/>
    <cellStyle name="box 3 2 7" xfId="20249" xr:uid="{00000000-0005-0000-0000-000040130000}"/>
    <cellStyle name="box 3 2 8" xfId="26303" xr:uid="{00000000-0005-0000-0000-000041130000}"/>
    <cellStyle name="box 3 3" xfId="20510" xr:uid="{00000000-0005-0000-0000-000042130000}"/>
    <cellStyle name="box 3 4" xfId="28752" xr:uid="{00000000-0005-0000-0000-000043130000}"/>
    <cellStyle name="box 3 5" xfId="28774" xr:uid="{00000000-0005-0000-0000-000044130000}"/>
    <cellStyle name="box 3 6" xfId="28876" xr:uid="{00000000-0005-0000-0000-000045130000}"/>
    <cellStyle name="box 3 7" xfId="30647" xr:uid="{00000000-0005-0000-0000-000046130000}"/>
    <cellStyle name="box 3 8" xfId="29558" xr:uid="{00000000-0005-0000-0000-000047130000}"/>
    <cellStyle name="box 3 9" xfId="30102" xr:uid="{00000000-0005-0000-0000-000048130000}"/>
    <cellStyle name="box 4" xfId="3513" xr:uid="{00000000-0005-0000-0000-000049130000}"/>
    <cellStyle name="box 4 10" xfId="23884" xr:uid="{00000000-0005-0000-0000-00004A130000}"/>
    <cellStyle name="box 4 2" xfId="3516" xr:uid="{00000000-0005-0000-0000-00004B130000}"/>
    <cellStyle name="box 4 2 2" xfId="3518" xr:uid="{00000000-0005-0000-0000-00004C130000}"/>
    <cellStyle name="box 4 2 2 2" xfId="22308" xr:uid="{00000000-0005-0000-0000-00004D130000}"/>
    <cellStyle name="box 4 2 2 3" xfId="27168" xr:uid="{00000000-0005-0000-0000-00004E130000}"/>
    <cellStyle name="box 4 2 2 4" xfId="27144" xr:uid="{00000000-0005-0000-0000-00004F130000}"/>
    <cellStyle name="box 4 2 2 5" xfId="24364" xr:uid="{00000000-0005-0000-0000-000050130000}"/>
    <cellStyle name="box 4 2 2 6" xfId="29787" xr:uid="{00000000-0005-0000-0000-000051130000}"/>
    <cellStyle name="box 4 2 2 7" xfId="21953" xr:uid="{00000000-0005-0000-0000-000052130000}"/>
    <cellStyle name="box 4 2 2 8" xfId="30606" xr:uid="{00000000-0005-0000-0000-000053130000}"/>
    <cellStyle name="box 4 2 3" xfId="22306" xr:uid="{00000000-0005-0000-0000-000054130000}"/>
    <cellStyle name="box 4 2 4" xfId="25817" xr:uid="{00000000-0005-0000-0000-000055130000}"/>
    <cellStyle name="box 4 2 5" xfId="27146" xr:uid="{00000000-0005-0000-0000-000056130000}"/>
    <cellStyle name="box 4 2 6" xfId="24645" xr:uid="{00000000-0005-0000-0000-000057130000}"/>
    <cellStyle name="box 4 2 7" xfId="29788" xr:uid="{00000000-0005-0000-0000-000058130000}"/>
    <cellStyle name="box 4 2 8" xfId="28173" xr:uid="{00000000-0005-0000-0000-000059130000}"/>
    <cellStyle name="box 4 2 9" xfId="23763" xr:uid="{00000000-0005-0000-0000-00005A130000}"/>
    <cellStyle name="box 4 3" xfId="3521" xr:uid="{00000000-0005-0000-0000-00005B130000}"/>
    <cellStyle name="box 4 3 2" xfId="22311" xr:uid="{00000000-0005-0000-0000-00005C130000}"/>
    <cellStyle name="box 4 3 3" xfId="20822" xr:uid="{00000000-0005-0000-0000-00005D130000}"/>
    <cellStyle name="box 4 3 4" xfId="27141" xr:uid="{00000000-0005-0000-0000-00005E130000}"/>
    <cellStyle name="box 4 3 5" xfId="30229" xr:uid="{00000000-0005-0000-0000-00005F130000}"/>
    <cellStyle name="box 4 3 6" xfId="25512" xr:uid="{00000000-0005-0000-0000-000060130000}"/>
    <cellStyle name="box 4 3 7" xfId="29385" xr:uid="{00000000-0005-0000-0000-000061130000}"/>
    <cellStyle name="box 4 3 8" xfId="25315" xr:uid="{00000000-0005-0000-0000-000062130000}"/>
    <cellStyle name="box 4 4" xfId="22303" xr:uid="{00000000-0005-0000-0000-000063130000}"/>
    <cellStyle name="box 4 5" xfId="27193" xr:uid="{00000000-0005-0000-0000-000064130000}"/>
    <cellStyle name="box 4 6" xfId="27148" xr:uid="{00000000-0005-0000-0000-000065130000}"/>
    <cellStyle name="box 4 7" xfId="23080" xr:uid="{00000000-0005-0000-0000-000066130000}"/>
    <cellStyle name="box 4 8" xfId="28615" xr:uid="{00000000-0005-0000-0000-000067130000}"/>
    <cellStyle name="box 4 9" xfId="29659" xr:uid="{00000000-0005-0000-0000-000068130000}"/>
    <cellStyle name="box 5" xfId="3525" xr:uid="{00000000-0005-0000-0000-000069130000}"/>
    <cellStyle name="box 5 2" xfId="3527" xr:uid="{00000000-0005-0000-0000-00006A130000}"/>
    <cellStyle name="box 5 2 2" xfId="22317" xr:uid="{00000000-0005-0000-0000-00006B130000}"/>
    <cellStyle name="box 5 2 3" xfId="25816" xr:uid="{00000000-0005-0000-0000-00006C130000}"/>
    <cellStyle name="box 5 2 4" xfId="22853" xr:uid="{00000000-0005-0000-0000-00006D130000}"/>
    <cellStyle name="box 5 2 5" xfId="22437" xr:uid="{00000000-0005-0000-0000-00006E130000}"/>
    <cellStyle name="box 5 2 6" xfId="21294" xr:uid="{00000000-0005-0000-0000-00006F130000}"/>
    <cellStyle name="box 5 2 7" xfId="30496" xr:uid="{00000000-0005-0000-0000-000070130000}"/>
    <cellStyle name="box 5 2 8" xfId="20117" xr:uid="{00000000-0005-0000-0000-000071130000}"/>
    <cellStyle name="box 5 3" xfId="22315" xr:uid="{00000000-0005-0000-0000-000072130000}"/>
    <cellStyle name="box 5 4" xfId="22877" xr:uid="{00000000-0005-0000-0000-000073130000}"/>
    <cellStyle name="box 5 5" xfId="27138" xr:uid="{00000000-0005-0000-0000-000074130000}"/>
    <cellStyle name="box 5 6" xfId="24674" xr:uid="{00000000-0005-0000-0000-000075130000}"/>
    <cellStyle name="box 5 7" xfId="30246" xr:uid="{00000000-0005-0000-0000-000076130000}"/>
    <cellStyle name="box 5 8" xfId="29969" xr:uid="{00000000-0005-0000-0000-000077130000}"/>
    <cellStyle name="box 5 9" xfId="30632" xr:uid="{00000000-0005-0000-0000-000078130000}"/>
    <cellStyle name="box 6" xfId="3531" xr:uid="{00000000-0005-0000-0000-000079130000}"/>
    <cellStyle name="box 6 2" xfId="3533" xr:uid="{00000000-0005-0000-0000-00007A130000}"/>
    <cellStyle name="box 6 2 2" xfId="22323" xr:uid="{00000000-0005-0000-0000-00007B130000}"/>
    <cellStyle name="box 6 2 3" xfId="21126" xr:uid="{00000000-0005-0000-0000-00007C130000}"/>
    <cellStyle name="box 6 2 4" xfId="29568" xr:uid="{00000000-0005-0000-0000-00007D130000}"/>
    <cellStyle name="box 6 2 5" xfId="20184" xr:uid="{00000000-0005-0000-0000-00007E130000}"/>
    <cellStyle name="box 6 2 6" xfId="29928" xr:uid="{00000000-0005-0000-0000-00007F130000}"/>
    <cellStyle name="box 6 2 7" xfId="29411" xr:uid="{00000000-0005-0000-0000-000080130000}"/>
    <cellStyle name="box 6 2 8" xfId="27496" xr:uid="{00000000-0005-0000-0000-000081130000}"/>
    <cellStyle name="box 6 3" xfId="22321" xr:uid="{00000000-0005-0000-0000-000082130000}"/>
    <cellStyle name="box 6 4" xfId="27158" xr:uid="{00000000-0005-0000-0000-000083130000}"/>
    <cellStyle name="box 6 5" xfId="22852" xr:uid="{00000000-0005-0000-0000-000084130000}"/>
    <cellStyle name="box 6 6" xfId="30255" xr:uid="{00000000-0005-0000-0000-000085130000}"/>
    <cellStyle name="box 6 7" xfId="29870" xr:uid="{00000000-0005-0000-0000-000086130000}"/>
    <cellStyle name="box 6 8" xfId="25482" xr:uid="{00000000-0005-0000-0000-000087130000}"/>
    <cellStyle name="box 6 9" xfId="29543" xr:uid="{00000000-0005-0000-0000-000088130000}"/>
    <cellStyle name="box 7" xfId="2394" xr:uid="{00000000-0005-0000-0000-000089130000}"/>
    <cellStyle name="box 7 2" xfId="49" xr:uid="{00000000-0005-0000-0000-00008A130000}"/>
    <cellStyle name="box 7 2 2" xfId="19890" xr:uid="{00000000-0005-0000-0000-00008B130000}"/>
    <cellStyle name="box 7 2 3" xfId="19939" xr:uid="{00000000-0005-0000-0000-00008C130000}"/>
    <cellStyle name="box 7 2 4" xfId="30557" xr:uid="{00000000-0005-0000-0000-00008D130000}"/>
    <cellStyle name="box 7 2 5" xfId="30633" xr:uid="{00000000-0005-0000-0000-00008E130000}"/>
    <cellStyle name="box 7 2 6" xfId="29994" xr:uid="{00000000-0005-0000-0000-00008F130000}"/>
    <cellStyle name="box 7 2 7" xfId="30746" xr:uid="{00000000-0005-0000-0000-000090130000}"/>
    <cellStyle name="box 7 2 8" xfId="30657" xr:uid="{00000000-0005-0000-0000-000091130000}"/>
    <cellStyle name="box 7 3" xfId="21530" xr:uid="{00000000-0005-0000-0000-000092130000}"/>
    <cellStyle name="box 7 4" xfId="19956" xr:uid="{00000000-0005-0000-0000-000093130000}"/>
    <cellStyle name="box 7 5" xfId="26332" xr:uid="{00000000-0005-0000-0000-000094130000}"/>
    <cellStyle name="box 7 6" xfId="29830" xr:uid="{00000000-0005-0000-0000-000095130000}"/>
    <cellStyle name="box 7 7" xfId="24383" xr:uid="{00000000-0005-0000-0000-000096130000}"/>
    <cellStyle name="box 7 8" xfId="30521" xr:uid="{00000000-0005-0000-0000-000097130000}"/>
    <cellStyle name="box 7 9" xfId="29971" xr:uid="{00000000-0005-0000-0000-000098130000}"/>
    <cellStyle name="box 8" xfId="2400" xr:uid="{00000000-0005-0000-0000-000099130000}"/>
    <cellStyle name="box 8 2" xfId="21535" xr:uid="{00000000-0005-0000-0000-00009A130000}"/>
    <cellStyle name="box 8 3" xfId="19947" xr:uid="{00000000-0005-0000-0000-00009B130000}"/>
    <cellStyle name="box 8 4" xfId="29025" xr:uid="{00000000-0005-0000-0000-00009C130000}"/>
    <cellStyle name="box 8 5" xfId="21723" xr:uid="{00000000-0005-0000-0000-00009D130000}"/>
    <cellStyle name="box 8 6" xfId="21790" xr:uid="{00000000-0005-0000-0000-00009E130000}"/>
    <cellStyle name="box 8 7" xfId="27830" xr:uid="{00000000-0005-0000-0000-00009F130000}"/>
    <cellStyle name="box 8 8" xfId="30052" xr:uid="{00000000-0005-0000-0000-0000A0130000}"/>
    <cellStyle name="box 9" xfId="21484" xr:uid="{00000000-0005-0000-0000-0000A1130000}"/>
    <cellStyle name="boxed" xfId="724" xr:uid="{00000000-0005-0000-0000-0000A2130000}"/>
    <cellStyle name="boxed-colmhead" xfId="4666" xr:uid="{00000000-0005-0000-0000-0000A3130000}"/>
    <cellStyle name="C|‰" xfId="4667" xr:uid="{00000000-0005-0000-0000-0000A4130000}"/>
    <cellStyle name="Calculation" xfId="19716" builtinId="22" customBuiltin="1"/>
    <cellStyle name="Calculation 2" xfId="4668" xr:uid="{00000000-0005-0000-0000-0000A6130000}"/>
    <cellStyle name="Calculation 2 10" xfId="20302" xr:uid="{00000000-0005-0000-0000-0000A7130000}"/>
    <cellStyle name="Calculation 2 11" xfId="25910" xr:uid="{00000000-0005-0000-0000-0000A8130000}"/>
    <cellStyle name="Calculation 2 12" xfId="25460" xr:uid="{00000000-0005-0000-0000-0000A9130000}"/>
    <cellStyle name="Calculation 2 13" xfId="28903" xr:uid="{00000000-0005-0000-0000-0000AA130000}"/>
    <cellStyle name="Calculation 2 2" xfId="4670" xr:uid="{00000000-0005-0000-0000-0000AB130000}"/>
    <cellStyle name="Calculation 2 2 10" xfId="30187" xr:uid="{00000000-0005-0000-0000-0000AC130000}"/>
    <cellStyle name="Calculation 2 2 11" xfId="29991" xr:uid="{00000000-0005-0000-0000-0000AD130000}"/>
    <cellStyle name="Calculation 2 2 2" xfId="4671" xr:uid="{00000000-0005-0000-0000-0000AE130000}"/>
    <cellStyle name="Calculation 2 2 2 10" xfId="26200" xr:uid="{00000000-0005-0000-0000-0000AF130000}"/>
    <cellStyle name="Calculation 2 2 2 2" xfId="22857" xr:uid="{00000000-0005-0000-0000-0000B0130000}"/>
    <cellStyle name="Calculation 2 2 2 3" xfId="26867" xr:uid="{00000000-0005-0000-0000-0000B1130000}"/>
    <cellStyle name="Calculation 2 2 2 4" xfId="29933" xr:uid="{00000000-0005-0000-0000-0000B2130000}"/>
    <cellStyle name="Calculation 2 2 2 5" xfId="27609" xr:uid="{00000000-0005-0000-0000-0000B3130000}"/>
    <cellStyle name="Calculation 2 2 2 6" xfId="24910" xr:uid="{00000000-0005-0000-0000-0000B4130000}"/>
    <cellStyle name="Calculation 2 2 2 7" xfId="29752" xr:uid="{00000000-0005-0000-0000-0000B5130000}"/>
    <cellStyle name="Calculation 2 2 2 8" xfId="24193" xr:uid="{00000000-0005-0000-0000-0000B6130000}"/>
    <cellStyle name="Calculation 2 2 2 9" xfId="27190" xr:uid="{00000000-0005-0000-0000-0000B7130000}"/>
    <cellStyle name="Calculation 2 2 3" xfId="22856" xr:uid="{00000000-0005-0000-0000-0000B8130000}"/>
    <cellStyle name="Calculation 2 2 4" xfId="26868" xr:uid="{00000000-0005-0000-0000-0000B9130000}"/>
    <cellStyle name="Calculation 2 2 5" xfId="29934" xr:uid="{00000000-0005-0000-0000-0000BA130000}"/>
    <cellStyle name="Calculation 2 2 6" xfId="25263" xr:uid="{00000000-0005-0000-0000-0000BB130000}"/>
    <cellStyle name="Calculation 2 2 7" xfId="19892" xr:uid="{00000000-0005-0000-0000-0000BC130000}"/>
    <cellStyle name="Calculation 2 2 8" xfId="29738" xr:uid="{00000000-0005-0000-0000-0000BD130000}"/>
    <cellStyle name="Calculation 2 2 9" xfId="27869" xr:uid="{00000000-0005-0000-0000-0000BE130000}"/>
    <cellStyle name="Calculation 2 3" xfId="2933" xr:uid="{00000000-0005-0000-0000-0000BF130000}"/>
    <cellStyle name="Calculation 2 3 2" xfId="4672" xr:uid="{00000000-0005-0000-0000-0000C0130000}"/>
    <cellStyle name="Calculation 2 4" xfId="2893" xr:uid="{00000000-0005-0000-0000-0000C1130000}"/>
    <cellStyle name="Calculation 2 4 10" xfId="27233" xr:uid="{00000000-0005-0000-0000-0000C2130000}"/>
    <cellStyle name="Calculation 2 4 2" xfId="21862" xr:uid="{00000000-0005-0000-0000-0000C3130000}"/>
    <cellStyle name="Calculation 2 4 3" xfId="24324" xr:uid="{00000000-0005-0000-0000-0000C4130000}"/>
    <cellStyle name="Calculation 2 4 4" xfId="25515" xr:uid="{00000000-0005-0000-0000-0000C5130000}"/>
    <cellStyle name="Calculation 2 4 5" xfId="30474" xr:uid="{00000000-0005-0000-0000-0000C6130000}"/>
    <cellStyle name="Calculation 2 4 6" xfId="24717" xr:uid="{00000000-0005-0000-0000-0000C7130000}"/>
    <cellStyle name="Calculation 2 4 7" xfId="23118" xr:uid="{00000000-0005-0000-0000-0000C8130000}"/>
    <cellStyle name="Calculation 2 4 8" xfId="24933" xr:uid="{00000000-0005-0000-0000-0000C9130000}"/>
    <cellStyle name="Calculation 2 4 9" xfId="24182" xr:uid="{00000000-0005-0000-0000-0000CA130000}"/>
    <cellStyle name="Calculation 2 5" xfId="22855" xr:uid="{00000000-0005-0000-0000-0000CB130000}"/>
    <cellStyle name="Calculation 2 6" xfId="22491" xr:uid="{00000000-0005-0000-0000-0000CC130000}"/>
    <cellStyle name="Calculation 2 7" xfId="29695" xr:uid="{00000000-0005-0000-0000-0000CD130000}"/>
    <cellStyle name="Calculation 2 8" xfId="25317" xr:uid="{00000000-0005-0000-0000-0000CE130000}"/>
    <cellStyle name="Calculation 2 9" xfId="22532" xr:uid="{00000000-0005-0000-0000-0000CF130000}"/>
    <cellStyle name="Calculation 3" xfId="4673" xr:uid="{00000000-0005-0000-0000-0000D0130000}"/>
    <cellStyle name="Calculation 3 10" xfId="30489" xr:uid="{00000000-0005-0000-0000-0000D1130000}"/>
    <cellStyle name="Calculation 3 11" xfId="30148" xr:uid="{00000000-0005-0000-0000-0000D2130000}"/>
    <cellStyle name="Calculation 3 12" xfId="30100" xr:uid="{00000000-0005-0000-0000-0000D3130000}"/>
    <cellStyle name="Calculation 3 13" xfId="29450" xr:uid="{00000000-0005-0000-0000-0000D4130000}"/>
    <cellStyle name="Calculation 3 14" xfId="27289" xr:uid="{00000000-0005-0000-0000-0000D5130000}"/>
    <cellStyle name="Calculation 3 2" xfId="4676" xr:uid="{00000000-0005-0000-0000-0000D6130000}"/>
    <cellStyle name="Calculation 3 2 2" xfId="4677" xr:uid="{00000000-0005-0000-0000-0000D7130000}"/>
    <cellStyle name="Calculation 3 2 2 10" xfId="30140" xr:uid="{00000000-0005-0000-0000-0000D8130000}"/>
    <cellStyle name="Calculation 3 2 2 11" xfId="26934" xr:uid="{00000000-0005-0000-0000-0000D9130000}"/>
    <cellStyle name="Calculation 3 2 2 2" xfId="4678" xr:uid="{00000000-0005-0000-0000-0000DA130000}"/>
    <cellStyle name="Calculation 3 2 2 2 10" xfId="26471" xr:uid="{00000000-0005-0000-0000-0000DB130000}"/>
    <cellStyle name="Calculation 3 2 2 2 2" xfId="22861" xr:uid="{00000000-0005-0000-0000-0000DC130000}"/>
    <cellStyle name="Calculation 3 2 2 2 3" xfId="26862" xr:uid="{00000000-0005-0000-0000-0000DD130000}"/>
    <cellStyle name="Calculation 3 2 2 2 4" xfId="29932" xr:uid="{00000000-0005-0000-0000-0000DE130000}"/>
    <cellStyle name="Calculation 3 2 2 2 5" xfId="23967" xr:uid="{00000000-0005-0000-0000-0000DF130000}"/>
    <cellStyle name="Calculation 3 2 2 2 6" xfId="29775" xr:uid="{00000000-0005-0000-0000-0000E0130000}"/>
    <cellStyle name="Calculation 3 2 2 2 7" xfId="29747" xr:uid="{00000000-0005-0000-0000-0000E1130000}"/>
    <cellStyle name="Calculation 3 2 2 2 8" xfId="29605" xr:uid="{00000000-0005-0000-0000-0000E2130000}"/>
    <cellStyle name="Calculation 3 2 2 2 9" xfId="25798" xr:uid="{00000000-0005-0000-0000-0000E3130000}"/>
    <cellStyle name="Calculation 3 2 2 3" xfId="22860" xr:uid="{00000000-0005-0000-0000-0000E4130000}"/>
    <cellStyle name="Calculation 3 2 2 4" xfId="26864" xr:uid="{00000000-0005-0000-0000-0000E5130000}"/>
    <cellStyle name="Calculation 3 2 2 5" xfId="29416" xr:uid="{00000000-0005-0000-0000-0000E6130000}"/>
    <cellStyle name="Calculation 3 2 2 6" xfId="25827" xr:uid="{00000000-0005-0000-0000-0000E7130000}"/>
    <cellStyle name="Calculation 3 2 2 7" xfId="22825" xr:uid="{00000000-0005-0000-0000-0000E8130000}"/>
    <cellStyle name="Calculation 3 2 2 8" xfId="30404" xr:uid="{00000000-0005-0000-0000-0000E9130000}"/>
    <cellStyle name="Calculation 3 2 2 9" xfId="19979" xr:uid="{00000000-0005-0000-0000-0000EA130000}"/>
    <cellStyle name="Calculation 3 2 3" xfId="4679" xr:uid="{00000000-0005-0000-0000-0000EB130000}"/>
    <cellStyle name="Calculation 3 3" xfId="4680" xr:uid="{00000000-0005-0000-0000-0000EC130000}"/>
    <cellStyle name="Calculation 3 3 10" xfId="29451" xr:uid="{00000000-0005-0000-0000-0000ED130000}"/>
    <cellStyle name="Calculation 3 3 11" xfId="29808" xr:uid="{00000000-0005-0000-0000-0000EE130000}"/>
    <cellStyle name="Calculation 3 3 2" xfId="4681" xr:uid="{00000000-0005-0000-0000-0000EF130000}"/>
    <cellStyle name="Calculation 3 3 2 10" xfId="25282" xr:uid="{00000000-0005-0000-0000-0000F0130000}"/>
    <cellStyle name="Calculation 3 3 2 2" xfId="22863" xr:uid="{00000000-0005-0000-0000-0000F1130000}"/>
    <cellStyle name="Calculation 3 3 2 3" xfId="23128" xr:uid="{00000000-0005-0000-0000-0000F2130000}"/>
    <cellStyle name="Calculation 3 3 2 4" xfId="29415" xr:uid="{00000000-0005-0000-0000-0000F3130000}"/>
    <cellStyle name="Calculation 3 3 2 5" xfId="25878" xr:uid="{00000000-0005-0000-0000-0000F4130000}"/>
    <cellStyle name="Calculation 3 3 2 6" xfId="27832" xr:uid="{00000000-0005-0000-0000-0000F5130000}"/>
    <cellStyle name="Calculation 3 3 2 7" xfId="22374" xr:uid="{00000000-0005-0000-0000-0000F6130000}"/>
    <cellStyle name="Calculation 3 3 2 8" xfId="22361" xr:uid="{00000000-0005-0000-0000-0000F7130000}"/>
    <cellStyle name="Calculation 3 3 2 9" xfId="28616" xr:uid="{00000000-0005-0000-0000-0000F8130000}"/>
    <cellStyle name="Calculation 3 3 3" xfId="22862" xr:uid="{00000000-0005-0000-0000-0000F9130000}"/>
    <cellStyle name="Calculation 3 3 4" xfId="23172" xr:uid="{00000000-0005-0000-0000-0000FA130000}"/>
    <cellStyle name="Calculation 3 3 5" xfId="29931" xr:uid="{00000000-0005-0000-0000-0000FB130000}"/>
    <cellStyle name="Calculation 3 3 6" xfId="25880" xr:uid="{00000000-0005-0000-0000-0000FC130000}"/>
    <cellStyle name="Calculation 3 3 7" xfId="20500" xr:uid="{00000000-0005-0000-0000-0000FD130000}"/>
    <cellStyle name="Calculation 3 3 8" xfId="28775" xr:uid="{00000000-0005-0000-0000-0000FE130000}"/>
    <cellStyle name="Calculation 3 3 9" xfId="22480" xr:uid="{00000000-0005-0000-0000-0000FF130000}"/>
    <cellStyle name="Calculation 3 4" xfId="2917" xr:uid="{00000000-0005-0000-0000-000000140000}"/>
    <cellStyle name="Calculation 3 4 10" xfId="30111" xr:uid="{00000000-0005-0000-0000-000001140000}"/>
    <cellStyle name="Calculation 3 4 11" xfId="29802" xr:uid="{00000000-0005-0000-0000-000002140000}"/>
    <cellStyle name="Calculation 3 4 2" xfId="2923" xr:uid="{00000000-0005-0000-0000-000003140000}"/>
    <cellStyle name="Calculation 3 4 2 10" xfId="25442" xr:uid="{00000000-0005-0000-0000-000004140000}"/>
    <cellStyle name="Calculation 3 4 2 2" xfId="21885" xr:uid="{00000000-0005-0000-0000-000005140000}"/>
    <cellStyle name="Calculation 3 4 2 3" xfId="23043" xr:uid="{00000000-0005-0000-0000-000006140000}"/>
    <cellStyle name="Calculation 3 4 2 4" xfId="30095" xr:uid="{00000000-0005-0000-0000-000007140000}"/>
    <cellStyle name="Calculation 3 4 2 5" xfId="29469" xr:uid="{00000000-0005-0000-0000-000008140000}"/>
    <cellStyle name="Calculation 3 4 2 6" xfId="29540" xr:uid="{00000000-0005-0000-0000-000009140000}"/>
    <cellStyle name="Calculation 3 4 2 7" xfId="30010" xr:uid="{00000000-0005-0000-0000-00000A140000}"/>
    <cellStyle name="Calculation 3 4 2 8" xfId="22749" xr:uid="{00000000-0005-0000-0000-00000B140000}"/>
    <cellStyle name="Calculation 3 4 2 9" xfId="30014" xr:uid="{00000000-0005-0000-0000-00000C140000}"/>
    <cellStyle name="Calculation 3 4 3" xfId="21882" xr:uid="{00000000-0005-0000-0000-00000D140000}"/>
    <cellStyle name="Calculation 3 4 4" xfId="23280" xr:uid="{00000000-0005-0000-0000-00000E140000}"/>
    <cellStyle name="Calculation 3 4 5" xfId="30097" xr:uid="{00000000-0005-0000-0000-00000F140000}"/>
    <cellStyle name="Calculation 3 4 6" xfId="29467" xr:uid="{00000000-0005-0000-0000-000010140000}"/>
    <cellStyle name="Calculation 3 4 7" xfId="29613" xr:uid="{00000000-0005-0000-0000-000011140000}"/>
    <cellStyle name="Calculation 3 4 8" xfId="29552" xr:uid="{00000000-0005-0000-0000-000012140000}"/>
    <cellStyle name="Calculation 3 4 9" xfId="30239" xr:uid="{00000000-0005-0000-0000-000013140000}"/>
    <cellStyle name="Calculation 3 5" xfId="2937" xr:uid="{00000000-0005-0000-0000-000014140000}"/>
    <cellStyle name="Calculation 3 5 10" xfId="29983" xr:uid="{00000000-0005-0000-0000-000015140000}"/>
    <cellStyle name="Calculation 3 5 2" xfId="21896" xr:uid="{00000000-0005-0000-0000-000016140000}"/>
    <cellStyle name="Calculation 3 5 3" xfId="22533" xr:uid="{00000000-0005-0000-0000-000017140000}"/>
    <cellStyle name="Calculation 3 5 4" xfId="30096" xr:uid="{00000000-0005-0000-0000-000018140000}"/>
    <cellStyle name="Calculation 3 5 5" xfId="25235" xr:uid="{00000000-0005-0000-0000-000019140000}"/>
    <cellStyle name="Calculation 3 5 6" xfId="29042" xr:uid="{00000000-0005-0000-0000-00001A140000}"/>
    <cellStyle name="Calculation 3 5 7" xfId="30240" xr:uid="{00000000-0005-0000-0000-00001B140000}"/>
    <cellStyle name="Calculation 3 5 8" xfId="25261" xr:uid="{00000000-0005-0000-0000-00001C140000}"/>
    <cellStyle name="Calculation 3 5 9" xfId="30499" xr:uid="{00000000-0005-0000-0000-00001D140000}"/>
    <cellStyle name="Calculation 3 6" xfId="22858" xr:uid="{00000000-0005-0000-0000-00001E140000}"/>
    <cellStyle name="Calculation 3 7" xfId="26866" xr:uid="{00000000-0005-0000-0000-00001F140000}"/>
    <cellStyle name="Calculation 3 8" xfId="29694" xr:uid="{00000000-0005-0000-0000-000020140000}"/>
    <cellStyle name="Calculation 3 9" xfId="22870" xr:uid="{00000000-0005-0000-0000-000021140000}"/>
    <cellStyle name="Calculation 4" xfId="4682" xr:uid="{00000000-0005-0000-0000-000022140000}"/>
    <cellStyle name="Calculation 4 2" xfId="4684" xr:uid="{00000000-0005-0000-0000-000023140000}"/>
    <cellStyle name="Calculation 4 2 10" xfId="24709" xr:uid="{00000000-0005-0000-0000-000024140000}"/>
    <cellStyle name="Calculation 4 2 11" xfId="28773" xr:uid="{00000000-0005-0000-0000-000025140000}"/>
    <cellStyle name="Calculation 4 2 2" xfId="4685" xr:uid="{00000000-0005-0000-0000-000026140000}"/>
    <cellStyle name="Calculation 4 2 2 10" xfId="29740" xr:uid="{00000000-0005-0000-0000-000027140000}"/>
    <cellStyle name="Calculation 4 2 2 2" xfId="22865" xr:uid="{00000000-0005-0000-0000-000028140000}"/>
    <cellStyle name="Calculation 4 2 2 3" xfId="23171" xr:uid="{00000000-0005-0000-0000-000029140000}"/>
    <cellStyle name="Calculation 4 2 2 4" xfId="29689" xr:uid="{00000000-0005-0000-0000-00002A140000}"/>
    <cellStyle name="Calculation 4 2 2 5" xfId="21702" xr:uid="{00000000-0005-0000-0000-00002B140000}"/>
    <cellStyle name="Calculation 4 2 2 6" xfId="26186" xr:uid="{00000000-0005-0000-0000-00002C140000}"/>
    <cellStyle name="Calculation 4 2 2 7" xfId="23881" xr:uid="{00000000-0005-0000-0000-00002D140000}"/>
    <cellStyle name="Calculation 4 2 2 8" xfId="29973" xr:uid="{00000000-0005-0000-0000-00002E140000}"/>
    <cellStyle name="Calculation 4 2 2 9" xfId="28627" xr:uid="{00000000-0005-0000-0000-00002F140000}"/>
    <cellStyle name="Calculation 4 2 3" xfId="22864" xr:uid="{00000000-0005-0000-0000-000030140000}"/>
    <cellStyle name="Calculation 4 2 4" xfId="22765" xr:uid="{00000000-0005-0000-0000-000031140000}"/>
    <cellStyle name="Calculation 4 2 5" xfId="29691" xr:uid="{00000000-0005-0000-0000-000032140000}"/>
    <cellStyle name="Calculation 4 2 6" xfId="25830" xr:uid="{00000000-0005-0000-0000-000033140000}"/>
    <cellStyle name="Calculation 4 2 7" xfId="26196" xr:uid="{00000000-0005-0000-0000-000034140000}"/>
    <cellStyle name="Calculation 4 2 8" xfId="30195" xr:uid="{00000000-0005-0000-0000-000035140000}"/>
    <cellStyle name="Calculation 4 2 9" xfId="30602" xr:uid="{00000000-0005-0000-0000-000036140000}"/>
    <cellStyle name="Calculation 4 3" xfId="4687" xr:uid="{00000000-0005-0000-0000-000037140000}"/>
    <cellStyle name="Calculation 4 3 10" xfId="24148" xr:uid="{00000000-0005-0000-0000-000038140000}"/>
    <cellStyle name="Calculation 4 3 11" xfId="30103" xr:uid="{00000000-0005-0000-0000-000039140000}"/>
    <cellStyle name="Calculation 4 3 2" xfId="4688" xr:uid="{00000000-0005-0000-0000-00003A140000}"/>
    <cellStyle name="Calculation 4 3 2 10" xfId="29902" xr:uid="{00000000-0005-0000-0000-00003B140000}"/>
    <cellStyle name="Calculation 4 3 2 2" xfId="22867" xr:uid="{00000000-0005-0000-0000-00003C140000}"/>
    <cellStyle name="Calculation 4 3 2 3" xfId="26860" xr:uid="{00000000-0005-0000-0000-00003D140000}"/>
    <cellStyle name="Calculation 4 3 2 4" xfId="29929" xr:uid="{00000000-0005-0000-0000-00003E140000}"/>
    <cellStyle name="Calculation 4 3 2 5" xfId="23924" xr:uid="{00000000-0005-0000-0000-00003F140000}"/>
    <cellStyle name="Calculation 4 3 2 6" xfId="27213" xr:uid="{00000000-0005-0000-0000-000040140000}"/>
    <cellStyle name="Calculation 4 3 2 7" xfId="30315" xr:uid="{00000000-0005-0000-0000-000041140000}"/>
    <cellStyle name="Calculation 4 3 2 8" xfId="25960" xr:uid="{00000000-0005-0000-0000-000042140000}"/>
    <cellStyle name="Calculation 4 3 2 9" xfId="30210" xr:uid="{00000000-0005-0000-0000-000043140000}"/>
    <cellStyle name="Calculation 4 3 3" xfId="22866" xr:uid="{00000000-0005-0000-0000-000044140000}"/>
    <cellStyle name="Calculation 4 3 4" xfId="22803" xr:uid="{00000000-0005-0000-0000-000045140000}"/>
    <cellStyle name="Calculation 4 3 5" xfId="29688" xr:uid="{00000000-0005-0000-0000-000046140000}"/>
    <cellStyle name="Calculation 4 3 6" xfId="29935" xr:uid="{00000000-0005-0000-0000-000047140000}"/>
    <cellStyle name="Calculation 4 3 7" xfId="24330" xr:uid="{00000000-0005-0000-0000-000048140000}"/>
    <cellStyle name="Calculation 4 3 8" xfId="29716" xr:uid="{00000000-0005-0000-0000-000049140000}"/>
    <cellStyle name="Calculation 4 3 9" xfId="22810" xr:uid="{00000000-0005-0000-0000-00004A140000}"/>
    <cellStyle name="Calculation 4 4" xfId="1048" xr:uid="{00000000-0005-0000-0000-00004B140000}"/>
    <cellStyle name="Cash (0)" xfId="872" xr:uid="{00000000-0005-0000-0000-00004C140000}"/>
    <cellStyle name="Cash (0) 2" xfId="3249" xr:uid="{00000000-0005-0000-0000-00004D140000}"/>
    <cellStyle name="Cash (0) 2 2" xfId="3254" xr:uid="{00000000-0005-0000-0000-00004E140000}"/>
    <cellStyle name="Cash (0) 3" xfId="3262" xr:uid="{00000000-0005-0000-0000-00004F140000}"/>
    <cellStyle name="Cash (0) 4" xfId="3269" xr:uid="{00000000-0005-0000-0000-000050140000}"/>
    <cellStyle name="Cash (0) 4 2" xfId="4690" xr:uid="{00000000-0005-0000-0000-000051140000}"/>
    <cellStyle name="Cash (0) 5" xfId="4693" xr:uid="{00000000-0005-0000-0000-000052140000}"/>
    <cellStyle name="Cash (0) 6" xfId="4696" xr:uid="{00000000-0005-0000-0000-000053140000}"/>
    <cellStyle name="Cash (0) 7" xfId="940" xr:uid="{00000000-0005-0000-0000-000054140000}"/>
    <cellStyle name="centre" xfId="3493" xr:uid="{00000000-0005-0000-0000-000055140000}"/>
    <cellStyle name="centre 2" xfId="3497" xr:uid="{00000000-0005-0000-0000-000056140000}"/>
    <cellStyle name="centre 2 2" xfId="4699" xr:uid="{00000000-0005-0000-0000-000057140000}"/>
    <cellStyle name="centre 2 2 2" xfId="2525" xr:uid="{00000000-0005-0000-0000-000058140000}"/>
    <cellStyle name="centre 2 3" xfId="4323" xr:uid="{00000000-0005-0000-0000-000059140000}"/>
    <cellStyle name="centre 3" xfId="4520" xr:uid="{00000000-0005-0000-0000-00005A140000}"/>
    <cellStyle name="centre 3 2" xfId="2086" xr:uid="{00000000-0005-0000-0000-00005B140000}"/>
    <cellStyle name="centre 4" xfId="4700" xr:uid="{00000000-0005-0000-0000-00005C140000}"/>
    <cellStyle name="centre 4 2" xfId="1543" xr:uid="{00000000-0005-0000-0000-00005D140000}"/>
    <cellStyle name="centre 4 2 2" xfId="4495" xr:uid="{00000000-0005-0000-0000-00005E140000}"/>
    <cellStyle name="centre 4 3" xfId="4505" xr:uid="{00000000-0005-0000-0000-00005F140000}"/>
    <cellStyle name="centre 5" xfId="4701" xr:uid="{00000000-0005-0000-0000-000060140000}"/>
    <cellStyle name="centre 5 2" xfId="4524" xr:uid="{00000000-0005-0000-0000-000061140000}"/>
    <cellStyle name="centre 6" xfId="4702" xr:uid="{00000000-0005-0000-0000-000062140000}"/>
    <cellStyle name="centre 6 2" xfId="2883" xr:uid="{00000000-0005-0000-0000-000063140000}"/>
    <cellStyle name="centre 7" xfId="4703" xr:uid="{00000000-0005-0000-0000-000064140000}"/>
    <cellStyle name="centre 7 2" xfId="4569" xr:uid="{00000000-0005-0000-0000-000065140000}"/>
    <cellStyle name="centre 8" xfId="4704" xr:uid="{00000000-0005-0000-0000-000066140000}"/>
    <cellStyle name="Check Cell" xfId="19718" builtinId="23" customBuiltin="1"/>
    <cellStyle name="Check Cell 2" xfId="4705" xr:uid="{00000000-0005-0000-0000-000068140000}"/>
    <cellStyle name="Check Cell 2 2" xfId="4708" xr:uid="{00000000-0005-0000-0000-000069140000}"/>
    <cellStyle name="Check Cell 2 2 2" xfId="397" xr:uid="{00000000-0005-0000-0000-00006A140000}"/>
    <cellStyle name="Check Cell 2 3" xfId="4711" xr:uid="{00000000-0005-0000-0000-00006B140000}"/>
    <cellStyle name="Check Cell 3" xfId="4714" xr:uid="{00000000-0005-0000-0000-00006C140000}"/>
    <cellStyle name="Check Cell 3 2" xfId="4717" xr:uid="{00000000-0005-0000-0000-00006D140000}"/>
    <cellStyle name="Check Cell 3 2 2" xfId="4720" xr:uid="{00000000-0005-0000-0000-00006E140000}"/>
    <cellStyle name="Check Cell 3 3" xfId="4721" xr:uid="{00000000-0005-0000-0000-00006F140000}"/>
    <cellStyle name="Check Cell 3 3 2" xfId="4724" xr:uid="{00000000-0005-0000-0000-000070140000}"/>
    <cellStyle name="Check Cell 3 4" xfId="4725" xr:uid="{00000000-0005-0000-0000-000071140000}"/>
    <cellStyle name="Check Cell 3 4 2" xfId="4728" xr:uid="{00000000-0005-0000-0000-000072140000}"/>
    <cellStyle name="Check Cell 3 5" xfId="4729" xr:uid="{00000000-0005-0000-0000-000073140000}"/>
    <cellStyle name="Check Cell 4" xfId="4732" xr:uid="{00000000-0005-0000-0000-000074140000}"/>
    <cellStyle name="Check Cell 4 2" xfId="4735" xr:uid="{00000000-0005-0000-0000-000075140000}"/>
    <cellStyle name="Check Cell 4 2 2" xfId="3977" xr:uid="{00000000-0005-0000-0000-000076140000}"/>
    <cellStyle name="Check Cell 4 3" xfId="4743" xr:uid="{00000000-0005-0000-0000-000077140000}"/>
    <cellStyle name="Check Cell 4 3 2" xfId="3999" xr:uid="{00000000-0005-0000-0000-000078140000}"/>
    <cellStyle name="Check Cell 4 4" xfId="4751" xr:uid="{00000000-0005-0000-0000-000079140000}"/>
    <cellStyle name="columnheads" xfId="4757" xr:uid="{00000000-0005-0000-0000-00007A140000}"/>
    <cellStyle name="columnheads 2" xfId="4758" xr:uid="{00000000-0005-0000-0000-00007B140000}"/>
    <cellStyle name="columnheads 2 2" xfId="4759" xr:uid="{00000000-0005-0000-0000-00007C140000}"/>
    <cellStyle name="columnheads 3" xfId="2530" xr:uid="{00000000-0005-0000-0000-00007D140000}"/>
    <cellStyle name="columnheads 3 2" xfId="2532" xr:uid="{00000000-0005-0000-0000-00007E140000}"/>
    <cellStyle name="columnheads 4" xfId="2546" xr:uid="{00000000-0005-0000-0000-00007F140000}"/>
    <cellStyle name="columnheads 5" xfId="2549" xr:uid="{00000000-0005-0000-0000-000080140000}"/>
    <cellStyle name="columnheads 6" xfId="4760" xr:uid="{00000000-0005-0000-0000-000081140000}"/>
    <cellStyle name="Comma" xfId="3" builtinId="3" customBuiltin="1"/>
    <cellStyle name="Comma  - Style1" xfId="4761" xr:uid="{00000000-0005-0000-0000-000083140000}"/>
    <cellStyle name="Comma  - Style1 2" xfId="3772" xr:uid="{00000000-0005-0000-0000-000084140000}"/>
    <cellStyle name="Comma  - Style1 2 2" xfId="4764" xr:uid="{00000000-0005-0000-0000-000085140000}"/>
    <cellStyle name="Comma  - Style2" xfId="4768" xr:uid="{00000000-0005-0000-0000-000086140000}"/>
    <cellStyle name="Comma  - Style2 2" xfId="4772" xr:uid="{00000000-0005-0000-0000-000087140000}"/>
    <cellStyle name="Comma  - Style2 2 2" xfId="4774" xr:uid="{00000000-0005-0000-0000-000088140000}"/>
    <cellStyle name="Comma  - Style3" xfId="4778" xr:uid="{00000000-0005-0000-0000-000089140000}"/>
    <cellStyle name="Comma  - Style3 2" xfId="4779" xr:uid="{00000000-0005-0000-0000-00008A140000}"/>
    <cellStyle name="Comma  - Style3 2 2" xfId="4781" xr:uid="{00000000-0005-0000-0000-00008B140000}"/>
    <cellStyle name="Comma  - Style4" xfId="4782" xr:uid="{00000000-0005-0000-0000-00008C140000}"/>
    <cellStyle name="Comma  - Style4 2" xfId="31" xr:uid="{00000000-0005-0000-0000-00008D140000}"/>
    <cellStyle name="Comma  - Style4 2 2" xfId="3565" xr:uid="{00000000-0005-0000-0000-00008E140000}"/>
    <cellStyle name="Comma  - Style5" xfId="2592" xr:uid="{00000000-0005-0000-0000-00008F140000}"/>
    <cellStyle name="Comma  - Style5 2" xfId="4784" xr:uid="{00000000-0005-0000-0000-000090140000}"/>
    <cellStyle name="Comma  - Style5 2 2" xfId="4785" xr:uid="{00000000-0005-0000-0000-000091140000}"/>
    <cellStyle name="Comma  - Style6" xfId="4786" xr:uid="{00000000-0005-0000-0000-000092140000}"/>
    <cellStyle name="Comma  - Style6 2" xfId="4787" xr:uid="{00000000-0005-0000-0000-000093140000}"/>
    <cellStyle name="Comma  - Style6 2 2" xfId="4788" xr:uid="{00000000-0005-0000-0000-000094140000}"/>
    <cellStyle name="Comma  - Style7" xfId="4789" xr:uid="{00000000-0005-0000-0000-000095140000}"/>
    <cellStyle name="Comma  - Style7 2" xfId="4790" xr:uid="{00000000-0005-0000-0000-000096140000}"/>
    <cellStyle name="Comma  - Style7 2 2" xfId="4791" xr:uid="{00000000-0005-0000-0000-000097140000}"/>
    <cellStyle name="Comma  - Style8" xfId="4792" xr:uid="{00000000-0005-0000-0000-000098140000}"/>
    <cellStyle name="Comma  - Style8 2" xfId="4793" xr:uid="{00000000-0005-0000-0000-000099140000}"/>
    <cellStyle name="Comma  - Style8 2 2" xfId="4795" xr:uid="{00000000-0005-0000-0000-00009A140000}"/>
    <cellStyle name="Comma 10" xfId="880" xr:uid="{00000000-0005-0000-0000-00009B140000}"/>
    <cellStyle name="Comma 10 2" xfId="886" xr:uid="{00000000-0005-0000-0000-00009C140000}"/>
    <cellStyle name="Comma 10 3" xfId="895" xr:uid="{00000000-0005-0000-0000-00009D140000}"/>
    <cellStyle name="Comma 10 3 2" xfId="4642" xr:uid="{00000000-0005-0000-0000-00009E140000}"/>
    <cellStyle name="Comma 10 3 2 2" xfId="4797" xr:uid="{00000000-0005-0000-0000-00009F140000}"/>
    <cellStyle name="Comma 10 3 2 2 2" xfId="22898" xr:uid="{00000000-0005-0000-0000-0000A0140000}"/>
    <cellStyle name="Comma 10 3 2 3" xfId="22846" xr:uid="{00000000-0005-0000-0000-0000A1140000}"/>
    <cellStyle name="Comma 10 3 3" xfId="4798" xr:uid="{00000000-0005-0000-0000-0000A2140000}"/>
    <cellStyle name="Comma 10 3 3 2" xfId="22899" xr:uid="{00000000-0005-0000-0000-0000A3140000}"/>
    <cellStyle name="Comma 10 3 4" xfId="20414" xr:uid="{00000000-0005-0000-0000-0000A4140000}"/>
    <cellStyle name="Comma 10 4" xfId="4800" xr:uid="{00000000-0005-0000-0000-0000A5140000}"/>
    <cellStyle name="Comma 10 4 2" xfId="4802" xr:uid="{00000000-0005-0000-0000-0000A6140000}"/>
    <cellStyle name="Comma 10 4 2 2" xfId="22901" xr:uid="{00000000-0005-0000-0000-0000A7140000}"/>
    <cellStyle name="Comma 10 4 3" xfId="22900" xr:uid="{00000000-0005-0000-0000-0000A8140000}"/>
    <cellStyle name="Comma 10 5" xfId="4804" xr:uid="{00000000-0005-0000-0000-0000A9140000}"/>
    <cellStyle name="Comma 10 5 2" xfId="22902" xr:uid="{00000000-0005-0000-0000-0000AA140000}"/>
    <cellStyle name="Comma 10 6" xfId="20404" xr:uid="{00000000-0005-0000-0000-0000AB140000}"/>
    <cellStyle name="Comma 100" xfId="3911" xr:uid="{00000000-0005-0000-0000-0000AC140000}"/>
    <cellStyle name="Comma 101" xfId="3914" xr:uid="{00000000-0005-0000-0000-0000AD140000}"/>
    <cellStyle name="Comma 102" xfId="4805" xr:uid="{00000000-0005-0000-0000-0000AE140000}"/>
    <cellStyle name="Comma 103" xfId="4806" xr:uid="{00000000-0005-0000-0000-0000AF140000}"/>
    <cellStyle name="Comma 104" xfId="4807" xr:uid="{00000000-0005-0000-0000-0000B0140000}"/>
    <cellStyle name="Comma 105" xfId="1246" xr:uid="{00000000-0005-0000-0000-0000B1140000}"/>
    <cellStyle name="Comma 106" xfId="1252" xr:uid="{00000000-0005-0000-0000-0000B2140000}"/>
    <cellStyle name="Comma 107" xfId="4809" xr:uid="{00000000-0005-0000-0000-0000B3140000}"/>
    <cellStyle name="Comma 108" xfId="83" xr:uid="{00000000-0005-0000-0000-0000B4140000}"/>
    <cellStyle name="Comma 109" xfId="830" xr:uid="{00000000-0005-0000-0000-0000B5140000}"/>
    <cellStyle name="Comma 11" xfId="4812" xr:uid="{00000000-0005-0000-0000-0000B6140000}"/>
    <cellStyle name="Comma 11 2" xfId="902" xr:uid="{00000000-0005-0000-0000-0000B7140000}"/>
    <cellStyle name="Comma 11 3" xfId="1119" xr:uid="{00000000-0005-0000-0000-0000B8140000}"/>
    <cellStyle name="Comma 11 3 2" xfId="4815" xr:uid="{00000000-0005-0000-0000-0000B9140000}"/>
    <cellStyle name="Comma 11 3 2 2" xfId="4380" xr:uid="{00000000-0005-0000-0000-0000BA140000}"/>
    <cellStyle name="Comma 11 3 2 2 2" xfId="22799" xr:uid="{00000000-0005-0000-0000-0000BB140000}"/>
    <cellStyle name="Comma 11 3 2 3" xfId="22905" xr:uid="{00000000-0005-0000-0000-0000BC140000}"/>
    <cellStyle name="Comma 11 3 3" xfId="4816" xr:uid="{00000000-0005-0000-0000-0000BD140000}"/>
    <cellStyle name="Comma 11 3 3 2" xfId="22906" xr:uid="{00000000-0005-0000-0000-0000BE140000}"/>
    <cellStyle name="Comma 11 3 4" xfId="20583" xr:uid="{00000000-0005-0000-0000-0000BF140000}"/>
    <cellStyle name="Comma 11 4" xfId="4818" xr:uid="{00000000-0005-0000-0000-0000C0140000}"/>
    <cellStyle name="Comma 11 4 2" xfId="4819" xr:uid="{00000000-0005-0000-0000-0000C1140000}"/>
    <cellStyle name="Comma 11 4 2 2" xfId="22908" xr:uid="{00000000-0005-0000-0000-0000C2140000}"/>
    <cellStyle name="Comma 11 4 3" xfId="22907" xr:uid="{00000000-0005-0000-0000-0000C3140000}"/>
    <cellStyle name="Comma 11 5" xfId="4820" xr:uid="{00000000-0005-0000-0000-0000C4140000}"/>
    <cellStyle name="Comma 11 5 2" xfId="22909" xr:uid="{00000000-0005-0000-0000-0000C5140000}"/>
    <cellStyle name="Comma 11 6" xfId="22904" xr:uid="{00000000-0005-0000-0000-0000C6140000}"/>
    <cellStyle name="Comma 110" xfId="1247" xr:uid="{00000000-0005-0000-0000-0000C7140000}"/>
    <cellStyle name="Comma 111" xfId="1253" xr:uid="{00000000-0005-0000-0000-0000C8140000}"/>
    <cellStyle name="Comma 112" xfId="4808" xr:uid="{00000000-0005-0000-0000-0000C9140000}"/>
    <cellStyle name="Comma 113" xfId="82" xr:uid="{00000000-0005-0000-0000-0000CA140000}"/>
    <cellStyle name="Comma 114" xfId="831" xr:uid="{00000000-0005-0000-0000-0000CB140000}"/>
    <cellStyle name="Comma 115" xfId="833" xr:uid="{00000000-0005-0000-0000-0000CC140000}"/>
    <cellStyle name="Comma 116" xfId="4822" xr:uid="{00000000-0005-0000-0000-0000CD140000}"/>
    <cellStyle name="Comma 117" xfId="4824" xr:uid="{00000000-0005-0000-0000-0000CE140000}"/>
    <cellStyle name="Comma 118" xfId="4826" xr:uid="{00000000-0005-0000-0000-0000CF140000}"/>
    <cellStyle name="Comma 119" xfId="4829" xr:uid="{00000000-0005-0000-0000-0000D0140000}"/>
    <cellStyle name="Comma 12" xfId="4836" xr:uid="{00000000-0005-0000-0000-0000D1140000}"/>
    <cellStyle name="Comma 12 2" xfId="3291" xr:uid="{00000000-0005-0000-0000-0000D2140000}"/>
    <cellStyle name="Comma 12 3" xfId="3294" xr:uid="{00000000-0005-0000-0000-0000D3140000}"/>
    <cellStyle name="Comma 12 3 2" xfId="2345" xr:uid="{00000000-0005-0000-0000-0000D4140000}"/>
    <cellStyle name="Comma 12 3 2 2" xfId="4109" xr:uid="{00000000-0005-0000-0000-0000D5140000}"/>
    <cellStyle name="Comma 12 3 2 2 2" xfId="22654" xr:uid="{00000000-0005-0000-0000-0000D6140000}"/>
    <cellStyle name="Comma 12 3 2 3" xfId="21494" xr:uid="{00000000-0005-0000-0000-0000D7140000}"/>
    <cellStyle name="Comma 12 3 3" xfId="4111" xr:uid="{00000000-0005-0000-0000-0000D8140000}"/>
    <cellStyle name="Comma 12 3 3 2" xfId="22656" xr:uid="{00000000-0005-0000-0000-0000D9140000}"/>
    <cellStyle name="Comma 12 3 4" xfId="22140" xr:uid="{00000000-0005-0000-0000-0000DA140000}"/>
    <cellStyle name="Comma 12 4" xfId="518" xr:uid="{00000000-0005-0000-0000-0000DB140000}"/>
    <cellStyle name="Comma 12 4 2" xfId="523" xr:uid="{00000000-0005-0000-0000-0000DC140000}"/>
    <cellStyle name="Comma 12 4 2 2" xfId="20162" xr:uid="{00000000-0005-0000-0000-0000DD140000}"/>
    <cellStyle name="Comma 12 4 3" xfId="20158" xr:uid="{00000000-0005-0000-0000-0000DE140000}"/>
    <cellStyle name="Comma 12 5" xfId="527" xr:uid="{00000000-0005-0000-0000-0000DF140000}"/>
    <cellStyle name="Comma 12 5 2" xfId="20165" xr:uid="{00000000-0005-0000-0000-0000E0140000}"/>
    <cellStyle name="Comma 12 6" xfId="22915" xr:uid="{00000000-0005-0000-0000-0000E1140000}"/>
    <cellStyle name="Comma 120" xfId="834" xr:uid="{00000000-0005-0000-0000-0000E2140000}"/>
    <cellStyle name="Comma 121" xfId="4821" xr:uid="{00000000-0005-0000-0000-0000E3140000}"/>
    <cellStyle name="Comma 122" xfId="4823" xr:uid="{00000000-0005-0000-0000-0000E4140000}"/>
    <cellStyle name="Comma 123" xfId="4825" xr:uid="{00000000-0005-0000-0000-0000E5140000}"/>
    <cellStyle name="Comma 124" xfId="4828" xr:uid="{00000000-0005-0000-0000-0000E6140000}"/>
    <cellStyle name="Comma 125" xfId="4838" xr:uid="{00000000-0005-0000-0000-0000E7140000}"/>
    <cellStyle name="Comma 126" xfId="4841" xr:uid="{00000000-0005-0000-0000-0000E8140000}"/>
    <cellStyle name="Comma 127" xfId="4843" xr:uid="{00000000-0005-0000-0000-0000E9140000}"/>
    <cellStyle name="Comma 128" xfId="4846" xr:uid="{00000000-0005-0000-0000-0000EA140000}"/>
    <cellStyle name="Comma 129" xfId="4849" xr:uid="{00000000-0005-0000-0000-0000EB140000}"/>
    <cellStyle name="Comma 13" xfId="4850" xr:uid="{00000000-0005-0000-0000-0000EC140000}"/>
    <cellStyle name="Comma 13 2" xfId="220" xr:uid="{00000000-0005-0000-0000-0000ED140000}"/>
    <cellStyle name="Comma 130" xfId="4837" xr:uid="{00000000-0005-0000-0000-0000EE140000}"/>
    <cellStyle name="Comma 131" xfId="4840" xr:uid="{00000000-0005-0000-0000-0000EF140000}"/>
    <cellStyle name="Comma 132" xfId="4842" xr:uid="{00000000-0005-0000-0000-0000F0140000}"/>
    <cellStyle name="Comma 133" xfId="4845" xr:uid="{00000000-0005-0000-0000-0000F1140000}"/>
    <cellStyle name="Comma 134" xfId="4848" xr:uid="{00000000-0005-0000-0000-0000F2140000}"/>
    <cellStyle name="Comma 135" xfId="3920" xr:uid="{00000000-0005-0000-0000-0000F3140000}"/>
    <cellStyle name="Comma 136" xfId="3926" xr:uid="{00000000-0005-0000-0000-0000F4140000}"/>
    <cellStyle name="Comma 137" xfId="1954" xr:uid="{00000000-0005-0000-0000-0000F5140000}"/>
    <cellStyle name="Comma 138" xfId="19705" xr:uid="{00000000-0005-0000-0000-0000F6140000}"/>
    <cellStyle name="Comma 138 2" xfId="29301" xr:uid="{00000000-0005-0000-0000-0000F7140000}"/>
    <cellStyle name="Comma 139" xfId="19707" xr:uid="{00000000-0005-0000-0000-0000F8140000}"/>
    <cellStyle name="Comma 139 2" xfId="29303" xr:uid="{00000000-0005-0000-0000-0000F9140000}"/>
    <cellStyle name="Comma 14" xfId="4851" xr:uid="{00000000-0005-0000-0000-0000FA140000}"/>
    <cellStyle name="Comma 140" xfId="19788" xr:uid="{00000000-0005-0000-0000-0000FB140000}"/>
    <cellStyle name="Comma 141" xfId="19790" xr:uid="{00000000-0005-0000-0000-0000FC140000}"/>
    <cellStyle name="Comma 142" xfId="19792" xr:uid="{00000000-0005-0000-0000-0000FD140000}"/>
    <cellStyle name="Comma 143" xfId="19794" xr:uid="{00000000-0005-0000-0000-0000FE140000}"/>
    <cellStyle name="Comma 144" xfId="19796" xr:uid="{00000000-0005-0000-0000-0000FF140000}"/>
    <cellStyle name="Comma 145" xfId="19798" xr:uid="{00000000-0005-0000-0000-000000150000}"/>
    <cellStyle name="Comma 146" xfId="19800" xr:uid="{00000000-0005-0000-0000-000001150000}"/>
    <cellStyle name="Comma 147" xfId="19802" xr:uid="{00000000-0005-0000-0000-000002150000}"/>
    <cellStyle name="Comma 148" xfId="19804" xr:uid="{00000000-0005-0000-0000-000003150000}"/>
    <cellStyle name="Comma 149" xfId="19806" xr:uid="{00000000-0005-0000-0000-000004150000}"/>
    <cellStyle name="Comma 15" xfId="4853" xr:uid="{00000000-0005-0000-0000-000005150000}"/>
    <cellStyle name="Comma 150" xfId="19812" xr:uid="{00000000-0005-0000-0000-000006150000}"/>
    <cellStyle name="Comma 151" xfId="19819" xr:uid="{00000000-0005-0000-0000-000007150000}"/>
    <cellStyle name="Comma 152" xfId="19811" xr:uid="{00000000-0005-0000-0000-000008150000}"/>
    <cellStyle name="Comma 153" xfId="19818" xr:uid="{00000000-0005-0000-0000-000009150000}"/>
    <cellStyle name="Comma 154" xfId="19810" xr:uid="{00000000-0005-0000-0000-00000A150000}"/>
    <cellStyle name="Comma 155" xfId="19817" xr:uid="{00000000-0005-0000-0000-00000B150000}"/>
    <cellStyle name="Comma 156" xfId="19809" xr:uid="{00000000-0005-0000-0000-00000C150000}"/>
    <cellStyle name="Comma 157" xfId="19807" xr:uid="{00000000-0005-0000-0000-00000D150000}"/>
    <cellStyle name="Comma 158" xfId="19836" xr:uid="{00000000-0005-0000-0000-00000E150000}"/>
    <cellStyle name="Comma 159" xfId="19842" xr:uid="{00000000-0005-0000-0000-00000F150000}"/>
    <cellStyle name="Comma 16" xfId="4860" xr:uid="{00000000-0005-0000-0000-000010150000}"/>
    <cellStyle name="Comma 160" xfId="19847" xr:uid="{00000000-0005-0000-0000-000011150000}"/>
    <cellStyle name="Comma 161" xfId="19850" xr:uid="{00000000-0005-0000-0000-000012150000}"/>
    <cellStyle name="Comma 162" xfId="19839" xr:uid="{00000000-0005-0000-0000-000013150000}"/>
    <cellStyle name="Comma 163" xfId="19854" xr:uid="{00000000-0005-0000-0000-000014150000}"/>
    <cellStyle name="Comma 164" xfId="19841" xr:uid="{00000000-0005-0000-0000-000015150000}"/>
    <cellStyle name="Comma 165" xfId="19858" xr:uid="{00000000-0005-0000-0000-000016150000}"/>
    <cellStyle name="Comma 166" xfId="30792" xr:uid="{00000000-0005-0000-0000-000017150000}"/>
    <cellStyle name="Comma 167" xfId="30793" xr:uid="{00000000-0005-0000-0000-000018150000}"/>
    <cellStyle name="Comma 168" xfId="30801" xr:uid="{00000000-0005-0000-0000-000019150000}"/>
    <cellStyle name="Comma 169" xfId="30803" xr:uid="{00000000-0005-0000-0000-00001A150000}"/>
    <cellStyle name="Comma 17" xfId="4862" xr:uid="{00000000-0005-0000-0000-00001B150000}"/>
    <cellStyle name="Comma 170" xfId="30796" xr:uid="{00000000-0005-0000-0000-00001C150000}"/>
    <cellStyle name="Comma 171" xfId="30797" xr:uid="{00000000-0005-0000-0000-00001D150000}"/>
    <cellStyle name="Comma 172" xfId="30805" xr:uid="{00000000-0005-0000-0000-00001E150000}"/>
    <cellStyle name="Comma 173" xfId="30807" xr:uid="{00000000-0005-0000-0000-00001F150000}"/>
    <cellStyle name="Comma 174" xfId="30809" xr:uid="{00000000-0005-0000-0000-000020150000}"/>
    <cellStyle name="Comma 175" xfId="30811" xr:uid="{00000000-0005-0000-0000-000021150000}"/>
    <cellStyle name="Comma 176" xfId="30813" xr:uid="{00000000-0005-0000-0000-000022150000}"/>
    <cellStyle name="Comma 177" xfId="30815" xr:uid="{00000000-0005-0000-0000-000023150000}"/>
    <cellStyle name="Comma 178" xfId="30817" xr:uid="{00000000-0005-0000-0000-000024150000}"/>
    <cellStyle name="Comma 179" xfId="30820" xr:uid="{00000000-0005-0000-0000-000025150000}"/>
    <cellStyle name="Comma 18" xfId="4864" xr:uid="{00000000-0005-0000-0000-000026150000}"/>
    <cellStyle name="Comma 180" xfId="30823" xr:uid="{00000000-0005-0000-0000-000027150000}"/>
    <cellStyle name="Comma 181" xfId="30826" xr:uid="{00000000-0005-0000-0000-000028150000}"/>
    <cellStyle name="Comma 182" xfId="30829" xr:uid="{00000000-0005-0000-0000-000029150000}"/>
    <cellStyle name="Comma 183" xfId="30832" xr:uid="{00000000-0005-0000-0000-00002A150000}"/>
    <cellStyle name="Comma 184" xfId="30835" xr:uid="{00000000-0005-0000-0000-00002B150000}"/>
    <cellStyle name="Comma 185" xfId="30838" xr:uid="{00000000-0005-0000-0000-00002C150000}"/>
    <cellStyle name="Comma 186" xfId="30855" xr:uid="{00000000-0005-0000-0000-00002D150000}"/>
    <cellStyle name="Comma 187" xfId="30863" xr:uid="{00000000-0005-0000-0000-00002E150000}"/>
    <cellStyle name="Comma 188" xfId="30868" xr:uid="{00000000-0005-0000-0000-00002F150000}"/>
    <cellStyle name="Comma 189" xfId="30871" xr:uid="{00000000-0005-0000-0000-000030150000}"/>
    <cellStyle name="Comma 19" xfId="4866" xr:uid="{00000000-0005-0000-0000-000031150000}"/>
    <cellStyle name="Comma 190" xfId="30874" xr:uid="{00000000-0005-0000-0000-000032150000}"/>
    <cellStyle name="Comma 191" xfId="30877" xr:uid="{00000000-0005-0000-0000-000033150000}"/>
    <cellStyle name="Comma 192" xfId="30867" xr:uid="{00000000-0005-0000-0000-000034150000}"/>
    <cellStyle name="Comma 193" xfId="30862" xr:uid="{00000000-0005-0000-0000-000035150000}"/>
    <cellStyle name="Comma 194" xfId="30856" xr:uid="{00000000-0005-0000-0000-000036150000}"/>
    <cellStyle name="Comma 195" xfId="30861" xr:uid="{00000000-0005-0000-0000-000037150000}"/>
    <cellStyle name="Comma 196" xfId="30890" xr:uid="{00000000-0005-0000-0000-000038150000}"/>
    <cellStyle name="Comma 197" xfId="30896" xr:uid="{00000000-0005-0000-0000-000039150000}"/>
    <cellStyle name="Comma 198" xfId="30904" xr:uid="{00000000-0005-0000-0000-00003A150000}"/>
    <cellStyle name="Comma 199" xfId="30895" xr:uid="{00000000-0005-0000-0000-00003B150000}"/>
    <cellStyle name="Comma 2" xfId="4533" xr:uid="{00000000-0005-0000-0000-00003C150000}"/>
    <cellStyle name="Comma 2 2" xfId="4537" xr:uid="{00000000-0005-0000-0000-00003D150000}"/>
    <cellStyle name="Comma 2 2 2" xfId="4867" xr:uid="{00000000-0005-0000-0000-00003E150000}"/>
    <cellStyle name="Comma 2 2 3" xfId="4599" xr:uid="{00000000-0005-0000-0000-00003F150000}"/>
    <cellStyle name="Comma 2 2 4" xfId="1499" xr:uid="{00000000-0005-0000-0000-000040150000}"/>
    <cellStyle name="Comma 2 2 5" xfId="19780" xr:uid="{00000000-0005-0000-0000-000041150000}"/>
    <cellStyle name="Comma 2 2 6" xfId="30839" xr:uid="{00000000-0005-0000-0000-000042150000}"/>
    <cellStyle name="Comma 2 2 7" xfId="30891" xr:uid="{00000000-0005-0000-0000-000043150000}"/>
    <cellStyle name="Comma 2 2 8" xfId="31537" xr:uid="{00000000-0005-0000-0000-000002000000}"/>
    <cellStyle name="Comma 2 3" xfId="4868" xr:uid="{00000000-0005-0000-0000-000044150000}"/>
    <cellStyle name="Comma 2 3 2" xfId="4872" xr:uid="{00000000-0005-0000-0000-000045150000}"/>
    <cellStyle name="Comma 2 3 2 2" xfId="4873" xr:uid="{00000000-0005-0000-0000-000046150000}"/>
    <cellStyle name="Comma 2 4" xfId="4874" xr:uid="{00000000-0005-0000-0000-000047150000}"/>
    <cellStyle name="Comma 2 5" xfId="19776" xr:uid="{00000000-0005-0000-0000-000048150000}"/>
    <cellStyle name="Comma 2 6" xfId="31512" xr:uid="{00000000-0005-0000-0000-000001000000}"/>
    <cellStyle name="Comma 20" xfId="4852" xr:uid="{00000000-0005-0000-0000-000049150000}"/>
    <cellStyle name="Comma 200" xfId="30903" xr:uid="{00000000-0005-0000-0000-00004A150000}"/>
    <cellStyle name="Comma 201" xfId="30894" xr:uid="{00000000-0005-0000-0000-00004B150000}"/>
    <cellStyle name="Comma 202" xfId="30902" xr:uid="{00000000-0005-0000-0000-00004C150000}"/>
    <cellStyle name="Comma 203" xfId="30893" xr:uid="{00000000-0005-0000-0000-00004D150000}"/>
    <cellStyle name="Comma 204" xfId="30901" xr:uid="{00000000-0005-0000-0000-00004E150000}"/>
    <cellStyle name="Comma 205" xfId="30907" xr:uid="{00000000-0005-0000-0000-00004F150000}"/>
    <cellStyle name="Comma 206" xfId="30924" xr:uid="{ACC2C176-9DEA-4F72-88A8-DBF5B25B53F6}"/>
    <cellStyle name="Comma 207" xfId="30929" xr:uid="{5705D845-CBA8-4460-89C3-668DB26BE202}"/>
    <cellStyle name="Comma 208" xfId="30936" xr:uid="{9C3194EB-8935-4D1D-9B1F-1BF16BB2DA4B}"/>
    <cellStyle name="Comma 209" xfId="30928" xr:uid="{C23848F7-850B-4CB9-A5E7-83F91047FBA9}"/>
    <cellStyle name="Comma 21" xfId="4859" xr:uid="{00000000-0005-0000-0000-000050150000}"/>
    <cellStyle name="Comma 210" xfId="30935" xr:uid="{E07539F0-0632-417D-BC6E-715AE75D9DAF}"/>
    <cellStyle name="Comma 211" xfId="30927" xr:uid="{EBC1E000-EF09-458A-996B-FC60DECBC105}"/>
    <cellStyle name="Comma 212" xfId="30934" xr:uid="{E8D0AEC6-CA28-4B23-ADEB-9F864379B691}"/>
    <cellStyle name="Comma 213" xfId="30926" xr:uid="{4C8BD1E9-492E-48B1-ABA8-609645988F32}"/>
    <cellStyle name="Comma 214" xfId="30951" xr:uid="{00000000-0005-0000-0000-0000F5780000}"/>
    <cellStyle name="Comma 215" xfId="30957" xr:uid="{00000000-0005-0000-0000-0000FB780000}"/>
    <cellStyle name="Comma 216" xfId="30964" xr:uid="{00000000-0005-0000-0000-0000FE780000}"/>
    <cellStyle name="Comma 217" xfId="30956" xr:uid="{00000000-0005-0000-0000-000001790000}"/>
    <cellStyle name="Comma 218" xfId="30963" xr:uid="{00000000-0005-0000-0000-000004790000}"/>
    <cellStyle name="Comma 219" xfId="30955" xr:uid="{00000000-0005-0000-0000-000007790000}"/>
    <cellStyle name="Comma 22" xfId="4861" xr:uid="{00000000-0005-0000-0000-000051150000}"/>
    <cellStyle name="Comma 220" xfId="30962" xr:uid="{00000000-0005-0000-0000-00000A790000}"/>
    <cellStyle name="Comma 221" xfId="30954" xr:uid="{00000000-0005-0000-0000-00000D790000}"/>
    <cellStyle name="Comma 222" xfId="30952" xr:uid="{00000000-0005-0000-0000-000010790000}"/>
    <cellStyle name="Comma 223" xfId="30981" xr:uid="{00000000-0005-0000-0000-000013790000}"/>
    <cellStyle name="Comma 224" xfId="30986" xr:uid="{00000000-0005-0000-0000-000019790000}"/>
    <cellStyle name="Comma 225" xfId="30993" xr:uid="{00000000-0005-0000-0000-00001C790000}"/>
    <cellStyle name="Comma 226" xfId="30985" xr:uid="{00000000-0005-0000-0000-00001F790000}"/>
    <cellStyle name="Comma 227" xfId="30992" xr:uid="{00000000-0005-0000-0000-000022790000}"/>
    <cellStyle name="Comma 228" xfId="30984" xr:uid="{00000000-0005-0000-0000-000025790000}"/>
    <cellStyle name="Comma 229" xfId="30991" xr:uid="{00000000-0005-0000-0000-000028790000}"/>
    <cellStyle name="Comma 23" xfId="4863" xr:uid="{00000000-0005-0000-0000-000052150000}"/>
    <cellStyle name="Comma 230" xfId="30983" xr:uid="{00000000-0005-0000-0000-00002B790000}"/>
    <cellStyle name="Comma 231" xfId="31008" xr:uid="{00000000-0005-0000-0000-00002E790000}"/>
    <cellStyle name="Comma 232" xfId="31014" xr:uid="{00000000-0005-0000-0000-000034790000}"/>
    <cellStyle name="Comma 233" xfId="31021" xr:uid="{00000000-0005-0000-0000-000037790000}"/>
    <cellStyle name="Comma 234" xfId="31013" xr:uid="{00000000-0005-0000-0000-00003A790000}"/>
    <cellStyle name="Comma 235" xfId="31020" xr:uid="{00000000-0005-0000-0000-00003D790000}"/>
    <cellStyle name="Comma 236" xfId="31012" xr:uid="{00000000-0005-0000-0000-000040790000}"/>
    <cellStyle name="Comma 237" xfId="31019" xr:uid="{00000000-0005-0000-0000-000043790000}"/>
    <cellStyle name="Comma 238" xfId="31011" xr:uid="{00000000-0005-0000-0000-000046790000}"/>
    <cellStyle name="Comma 239" xfId="31009" xr:uid="{00000000-0005-0000-0000-000049790000}"/>
    <cellStyle name="Comma 24" xfId="4865" xr:uid="{00000000-0005-0000-0000-000053150000}"/>
    <cellStyle name="Comma 240" xfId="31024" xr:uid="{00000000-0005-0000-0000-00004C790000}"/>
    <cellStyle name="Comma 241" xfId="31041" xr:uid="{00000000-0005-0000-0000-00004F790000}"/>
    <cellStyle name="Comma 242" xfId="31046" xr:uid="{00000000-0005-0000-0000-000055790000}"/>
    <cellStyle name="Comma 243" xfId="31053" xr:uid="{00000000-0005-0000-0000-000058790000}"/>
    <cellStyle name="Comma 244" xfId="31045" xr:uid="{00000000-0005-0000-0000-00005B790000}"/>
    <cellStyle name="Comma 245" xfId="31052" xr:uid="{00000000-0005-0000-0000-00005E790000}"/>
    <cellStyle name="Comma 246" xfId="31044" xr:uid="{00000000-0005-0000-0000-000061790000}"/>
    <cellStyle name="Comma 247" xfId="31051" xr:uid="{00000000-0005-0000-0000-000064790000}"/>
    <cellStyle name="Comma 248" xfId="31043" xr:uid="{00000000-0005-0000-0000-000067790000}"/>
    <cellStyle name="Comma 249" xfId="31068" xr:uid="{00000000-0005-0000-0000-00006A790000}"/>
    <cellStyle name="Comma 25" xfId="4879" xr:uid="{00000000-0005-0000-0000-000054150000}"/>
    <cellStyle name="Comma 250" xfId="31074" xr:uid="{00000000-0005-0000-0000-000070790000}"/>
    <cellStyle name="Comma 251" xfId="31081" xr:uid="{00000000-0005-0000-0000-000073790000}"/>
    <cellStyle name="Comma 252" xfId="31073" xr:uid="{00000000-0005-0000-0000-000076790000}"/>
    <cellStyle name="Comma 253" xfId="31080" xr:uid="{00000000-0005-0000-0000-000079790000}"/>
    <cellStyle name="Comma 254" xfId="31072" xr:uid="{00000000-0005-0000-0000-00007C790000}"/>
    <cellStyle name="Comma 255" xfId="31079" xr:uid="{00000000-0005-0000-0000-00007F790000}"/>
    <cellStyle name="Comma 256" xfId="31071" xr:uid="{00000000-0005-0000-0000-000082790000}"/>
    <cellStyle name="Comma 257" xfId="31069" xr:uid="{00000000-0005-0000-0000-000085790000}"/>
    <cellStyle name="Comma 258" xfId="31084" xr:uid="{00000000-0005-0000-0000-000088790000}"/>
    <cellStyle name="Comma 259" xfId="31087" xr:uid="{00000000-0005-0000-0000-00008B790000}"/>
    <cellStyle name="Comma 26" xfId="1434" xr:uid="{00000000-0005-0000-0000-000055150000}"/>
    <cellStyle name="Comma 260" xfId="31090" xr:uid="{00000000-0005-0000-0000-00008E790000}"/>
    <cellStyle name="Comma 261" xfId="31093" xr:uid="{00000000-0005-0000-0000-000091790000}"/>
    <cellStyle name="Comma 262" xfId="31096" xr:uid="{00000000-0005-0000-0000-000094790000}"/>
    <cellStyle name="Comma 263" xfId="31099" xr:uid="{00000000-0005-0000-0000-000097790000}"/>
    <cellStyle name="Comma 264" xfId="31102" xr:uid="{00000000-0005-0000-0000-00009A790000}"/>
    <cellStyle name="Comma 265" xfId="31105" xr:uid="{00000000-0005-0000-0000-00009D790000}"/>
    <cellStyle name="Comma 266" xfId="31108" xr:uid="{00000000-0005-0000-0000-0000A0790000}"/>
    <cellStyle name="Comma 267" xfId="31111" xr:uid="{00000000-0005-0000-0000-0000A3790000}"/>
    <cellStyle name="Comma 268" xfId="31114" xr:uid="{00000000-0005-0000-0000-0000A6790000}"/>
    <cellStyle name="Comma 269" xfId="31117" xr:uid="{00000000-0005-0000-0000-0000A9790000}"/>
    <cellStyle name="Comma 27" xfId="1438" xr:uid="{00000000-0005-0000-0000-000056150000}"/>
    <cellStyle name="Comma 270" xfId="31120" xr:uid="{00000000-0005-0000-0000-0000AC790000}"/>
    <cellStyle name="Comma 271" xfId="31123" xr:uid="{00000000-0005-0000-0000-0000AF790000}"/>
    <cellStyle name="Comma 272" xfId="31126" xr:uid="{00000000-0005-0000-0000-0000B2790000}"/>
    <cellStyle name="Comma 273" xfId="31129" xr:uid="{00000000-0005-0000-0000-0000B5790000}"/>
    <cellStyle name="Comma 274" xfId="31132" xr:uid="{00000000-0005-0000-0000-0000B8790000}"/>
    <cellStyle name="Comma 275" xfId="31135" xr:uid="{00000000-0005-0000-0000-0000BB790000}"/>
    <cellStyle name="Comma 276" xfId="31138" xr:uid="{00000000-0005-0000-0000-0000BE790000}"/>
    <cellStyle name="Comma 277" xfId="31141" xr:uid="{00000000-0005-0000-0000-0000C1790000}"/>
    <cellStyle name="Comma 278" xfId="31144" xr:uid="{00000000-0005-0000-0000-0000C4790000}"/>
    <cellStyle name="Comma 279" xfId="31147" xr:uid="{00000000-0005-0000-0000-0000C7790000}"/>
    <cellStyle name="Comma 28" xfId="3130" xr:uid="{00000000-0005-0000-0000-000057150000}"/>
    <cellStyle name="Comma 280" xfId="31150" xr:uid="{00000000-0005-0000-0000-0000CA790000}"/>
    <cellStyle name="Comma 281" xfId="31153" xr:uid="{00000000-0005-0000-0000-0000CD790000}"/>
    <cellStyle name="Comma 282" xfId="31156" xr:uid="{00000000-0005-0000-0000-0000D0790000}"/>
    <cellStyle name="Comma 283" xfId="31159" xr:uid="{00000000-0005-0000-0000-0000D3790000}"/>
    <cellStyle name="Comma 284" xfId="31162" xr:uid="{00000000-0005-0000-0000-0000D6790000}"/>
    <cellStyle name="Comma 285" xfId="31165" xr:uid="{00000000-0005-0000-0000-0000D9790000}"/>
    <cellStyle name="Comma 286" xfId="31168" xr:uid="{00000000-0005-0000-0000-0000DC790000}"/>
    <cellStyle name="Comma 287" xfId="31185" xr:uid="{00000000-0005-0000-0000-0000DF790000}"/>
    <cellStyle name="Comma 288" xfId="31191" xr:uid="{00000000-0005-0000-0000-0000E5790000}"/>
    <cellStyle name="Comma 289" xfId="31197" xr:uid="{00000000-0005-0000-0000-0000EB790000}"/>
    <cellStyle name="Comma 29" xfId="4881" xr:uid="{00000000-0005-0000-0000-000058150000}"/>
    <cellStyle name="Comma 290" xfId="31203" xr:uid="{00000000-0005-0000-0000-0000F1790000}"/>
    <cellStyle name="Comma 291" xfId="31210" xr:uid="{00000000-0005-0000-0000-0000F4790000}"/>
    <cellStyle name="Comma 292" xfId="31202" xr:uid="{00000000-0005-0000-0000-0000F7790000}"/>
    <cellStyle name="Comma 293" xfId="31209" xr:uid="{00000000-0005-0000-0000-0000FA790000}"/>
    <cellStyle name="Comma 294" xfId="31201" xr:uid="{00000000-0005-0000-0000-0000FD790000}"/>
    <cellStyle name="Comma 295" xfId="31208" xr:uid="{00000000-0005-0000-0000-0000007A0000}"/>
    <cellStyle name="Comma 296" xfId="31200" xr:uid="{00000000-0005-0000-0000-0000037A0000}"/>
    <cellStyle name="Comma 297" xfId="31198" xr:uid="{00000000-0005-0000-0000-0000067A0000}"/>
    <cellStyle name="Comma 298" xfId="31227" xr:uid="{4B9B87B4-4BCD-4F85-B280-9574DCAACFD0}"/>
    <cellStyle name="Comma 299" xfId="31231" xr:uid="{AF7DA798-C0C1-4F2F-AEF7-E26E3C3CFF7F}"/>
    <cellStyle name="Comma 3" xfId="4310" xr:uid="{00000000-0005-0000-0000-000059150000}"/>
    <cellStyle name="Comma 3 2" xfId="4542" xr:uid="{00000000-0005-0000-0000-00005A150000}"/>
    <cellStyle name="Comma 3 3" xfId="4883" xr:uid="{00000000-0005-0000-0000-00005B150000}"/>
    <cellStyle name="Comma 3 4" xfId="4887" xr:uid="{00000000-0005-0000-0000-00005C150000}"/>
    <cellStyle name="Comma 3 5" xfId="4891" xr:uid="{00000000-0005-0000-0000-00005D150000}"/>
    <cellStyle name="Comma 3 6" xfId="4689" xr:uid="{00000000-0005-0000-0000-00005E150000}"/>
    <cellStyle name="Comma 3 7" xfId="4892" xr:uid="{00000000-0005-0000-0000-00005F150000}"/>
    <cellStyle name="Comma 3 8" xfId="19778" xr:uid="{00000000-0005-0000-0000-000060150000}"/>
    <cellStyle name="Comma 3 9" xfId="31519" xr:uid="{00000000-0005-0000-0000-000003000000}"/>
    <cellStyle name="Comma 30" xfId="4878" xr:uid="{00000000-0005-0000-0000-000061150000}"/>
    <cellStyle name="Comma 300" xfId="31234" xr:uid="{D3D5B7B5-985F-4FEB-AFA1-2A2634AAAE9E}"/>
    <cellStyle name="Comma 301" xfId="31237" xr:uid="{2980F0D4-491F-4430-952E-7BF2C8A73C1D}"/>
    <cellStyle name="Comma 302" xfId="31240" xr:uid="{359E2743-95F7-4B14-9205-C67101DE836F}"/>
    <cellStyle name="Comma 303" xfId="31243" xr:uid="{7B786023-91A4-403E-BE79-7F18F6862C9C}"/>
    <cellStyle name="Comma 304" xfId="31246" xr:uid="{4A548B5B-9055-402B-856E-267A758E61E7}"/>
    <cellStyle name="Comma 305" xfId="31249" xr:uid="{75EDAD3D-2192-4D28-9EED-719CF5D69761}"/>
    <cellStyle name="Comma 306" xfId="31252" xr:uid="{00000000-0005-0000-0000-0000227A0000}"/>
    <cellStyle name="Comma 307" xfId="31258" xr:uid="{00000000-0005-0000-0000-0000287A0000}"/>
    <cellStyle name="Comma 308" xfId="31263" xr:uid="{00000000-0005-0000-0000-00002E7A0000}"/>
    <cellStyle name="Comma 309" xfId="31270" xr:uid="{00000000-0005-0000-0000-0000317A0000}"/>
    <cellStyle name="Comma 31" xfId="1435" xr:uid="{00000000-0005-0000-0000-000062150000}"/>
    <cellStyle name="Comma 310" xfId="31262" xr:uid="{00000000-0005-0000-0000-0000347A0000}"/>
    <cellStyle name="Comma 311" xfId="31269" xr:uid="{00000000-0005-0000-0000-0000377A0000}"/>
    <cellStyle name="Comma 312" xfId="31261" xr:uid="{00000000-0005-0000-0000-00003A7A0000}"/>
    <cellStyle name="Comma 313" xfId="31268" xr:uid="{00000000-0005-0000-0000-00003D7A0000}"/>
    <cellStyle name="Comma 314" xfId="31260" xr:uid="{00000000-0005-0000-0000-0000407A0000}"/>
    <cellStyle name="Comma 315" xfId="31285" xr:uid="{00000000-0005-0000-0000-0000437A0000}"/>
    <cellStyle name="Comma 316" xfId="31287" xr:uid="{00000000-0005-0000-0000-0000457A0000}"/>
    <cellStyle name="Comma 317" xfId="31289" xr:uid="{00000000-0005-0000-0000-0000477A0000}"/>
    <cellStyle name="Comma 318" xfId="31291" xr:uid="{00000000-0005-0000-0000-0000497A0000}"/>
    <cellStyle name="Comma 319" xfId="31293" xr:uid="{00000000-0005-0000-0000-00004B7A0000}"/>
    <cellStyle name="Comma 32" xfId="1439" xr:uid="{00000000-0005-0000-0000-000063150000}"/>
    <cellStyle name="Comma 320" xfId="31295" xr:uid="{00000000-0005-0000-0000-00004D7A0000}"/>
    <cellStyle name="Comma 321" xfId="31297" xr:uid="{00000000-0005-0000-0000-00004F7A0000}"/>
    <cellStyle name="Comma 322" xfId="31299" xr:uid="{00000000-0005-0000-0000-0000517A0000}"/>
    <cellStyle name="Comma 323" xfId="31301" xr:uid="{00000000-0005-0000-0000-0000537A0000}"/>
    <cellStyle name="Comma 324" xfId="31303" xr:uid="{00000000-0005-0000-0000-0000557A0000}"/>
    <cellStyle name="Comma 325" xfId="31305" xr:uid="{00000000-0005-0000-0000-0000577A0000}"/>
    <cellStyle name="Comma 326" xfId="31307" xr:uid="{00000000-0005-0000-0000-0000597A0000}"/>
    <cellStyle name="Comma 327" xfId="31312" xr:uid="{00000000-0005-0000-0000-00005F7A0000}"/>
    <cellStyle name="Comma 328" xfId="31319" xr:uid="{00000000-0005-0000-0000-0000627A0000}"/>
    <cellStyle name="Comma 329" xfId="31311" xr:uid="{00000000-0005-0000-0000-0000657A0000}"/>
    <cellStyle name="Comma 33" xfId="3131" xr:uid="{00000000-0005-0000-0000-000064150000}"/>
    <cellStyle name="Comma 330" xfId="31318" xr:uid="{00000000-0005-0000-0000-0000687A0000}"/>
    <cellStyle name="Comma 331" xfId="31310" xr:uid="{00000000-0005-0000-0000-00006B7A0000}"/>
    <cellStyle name="Comma 332" xfId="31317" xr:uid="{00000000-0005-0000-0000-00006E7A0000}"/>
    <cellStyle name="Comma 333" xfId="31309" xr:uid="{00000000-0005-0000-0000-0000717A0000}"/>
    <cellStyle name="Comma 334" xfId="31334" xr:uid="{00000000-0005-0000-0000-0000747A0000}"/>
    <cellStyle name="Comma 335" xfId="31336" xr:uid="{00000000-0005-0000-0000-0000767A0000}"/>
    <cellStyle name="Comma 336" xfId="31338" xr:uid="{00000000-0005-0000-0000-0000787A0000}"/>
    <cellStyle name="Comma 337" xfId="31340" xr:uid="{00000000-0005-0000-0000-00007A7A0000}"/>
    <cellStyle name="Comma 338" xfId="31342" xr:uid="{00000000-0005-0000-0000-00007C7A0000}"/>
    <cellStyle name="Comma 339" xfId="31344" xr:uid="{00000000-0005-0000-0000-00007E7A0000}"/>
    <cellStyle name="Comma 34" xfId="4880" xr:uid="{00000000-0005-0000-0000-000065150000}"/>
    <cellStyle name="Comma 340" xfId="31346" xr:uid="{00000000-0005-0000-0000-0000807A0000}"/>
    <cellStyle name="Comma 341" xfId="31348" xr:uid="{00000000-0005-0000-0000-0000827A0000}"/>
    <cellStyle name="Comma 342" xfId="31350" xr:uid="{BD6CDA36-E769-41AE-85CA-CD640E22DDE9}"/>
    <cellStyle name="Comma 343" xfId="31356" xr:uid="{1C383376-6755-4AA0-9DD4-1E4000C8D8AF}"/>
    <cellStyle name="Comma 344" xfId="31363" xr:uid="{835DF41D-11BC-4C7E-A5DF-355436AAC722}"/>
    <cellStyle name="Comma 345" xfId="31355" xr:uid="{2A179A31-EC29-4DE4-9DCB-005299AC4209}"/>
    <cellStyle name="Comma 346" xfId="31362" xr:uid="{874BB9D3-E440-4132-958A-0442CEC9FCAD}"/>
    <cellStyle name="Comma 347" xfId="31354" xr:uid="{868515A2-ACC1-4C86-AF9A-C1DB1EA9EA22}"/>
    <cellStyle name="Comma 348" xfId="31361" xr:uid="{7C8BB5FA-729A-4DD7-9CC8-902F2CD4FC41}"/>
    <cellStyle name="Comma 349" xfId="31353" xr:uid="{AFAEEFD6-A0F7-4BED-B0CD-7B69D768A969}"/>
    <cellStyle name="Comma 35" xfId="4894" xr:uid="{00000000-0005-0000-0000-000066150000}"/>
    <cellStyle name="Comma 350" xfId="31351" xr:uid="{7C439067-7477-489B-BC2F-C528BAF19075}"/>
    <cellStyle name="Comma 351" xfId="31366" xr:uid="{A3057E26-618F-46CA-AE01-C7BA4DF0249E}"/>
    <cellStyle name="Comma 352" xfId="31383" xr:uid="{C50F4127-99F1-4749-8098-2B4270F24E2C}"/>
    <cellStyle name="Comma 353" xfId="31387" xr:uid="{7CE67479-164A-4FAC-AE43-141AA71D6F77}"/>
    <cellStyle name="Comma 354" xfId="31393" xr:uid="{814A4CC9-55C4-4F3E-A559-14AAB3A483C6}"/>
    <cellStyle name="Comma 355" xfId="31386" xr:uid="{34CD9FD9-B59C-46EE-B6CB-238BDCCE50EE}"/>
    <cellStyle name="Comma 356" xfId="31392" xr:uid="{058B62A9-8D40-4B96-8C48-776A3EE416AA}"/>
    <cellStyle name="Comma 357" xfId="31385" xr:uid="{F71D138E-6783-4F90-A884-DF5A25DADAD9}"/>
    <cellStyle name="Comma 358" xfId="31404" xr:uid="{00000000-0005-0000-0000-0000BA7A0000}"/>
    <cellStyle name="Comma 359" xfId="31410" xr:uid="{00000000-0005-0000-0000-0000C07A0000}"/>
    <cellStyle name="Comma 36" xfId="3640" xr:uid="{00000000-0005-0000-0000-000067150000}"/>
    <cellStyle name="Comma 360" xfId="31416" xr:uid="{00000000-0005-0000-0000-0000C37A0000}"/>
    <cellStyle name="Comma 361" xfId="31409" xr:uid="{00000000-0005-0000-0000-0000C67A0000}"/>
    <cellStyle name="Comma 362" xfId="31405" xr:uid="{00000000-0005-0000-0000-0000C97A0000}"/>
    <cellStyle name="Comma 363" xfId="31424" xr:uid="{00000000-0005-0000-0000-0000CC7A0000}"/>
    <cellStyle name="Comma 364" xfId="31421" xr:uid="{00000000-0005-0000-0000-0000CF7A0000}"/>
    <cellStyle name="Comma 365" xfId="31423" xr:uid="{00000000-0005-0000-0000-0000D27A0000}"/>
    <cellStyle name="Comma 366" xfId="31406" xr:uid="{00000000-0005-0000-0000-0000D57A0000}"/>
    <cellStyle name="Comma 367" xfId="31429" xr:uid="{00000000-0005-0000-0000-0000D87A0000}"/>
    <cellStyle name="Comma 368" xfId="31437" xr:uid="{00000000-0005-0000-0000-0000DB7A0000}"/>
    <cellStyle name="Comma 369" xfId="31442" xr:uid="{00000000-0005-0000-0000-0000E17A0000}"/>
    <cellStyle name="Comma 37" xfId="3648" xr:uid="{00000000-0005-0000-0000-000068150000}"/>
    <cellStyle name="Comma 370" xfId="31449" xr:uid="{00000000-0005-0000-0000-0000E47A0000}"/>
    <cellStyle name="Comma 371" xfId="31441" xr:uid="{00000000-0005-0000-0000-0000E77A0000}"/>
    <cellStyle name="Comma 372" xfId="31448" xr:uid="{00000000-0005-0000-0000-0000EA7A0000}"/>
    <cellStyle name="Comma 373" xfId="31440" xr:uid="{00000000-0005-0000-0000-0000ED7A0000}"/>
    <cellStyle name="Comma 374" xfId="31447" xr:uid="{00000000-0005-0000-0000-0000F07A0000}"/>
    <cellStyle name="Comma 375" xfId="31439" xr:uid="{00000000-0005-0000-0000-0000F37A0000}"/>
    <cellStyle name="Comma 376" xfId="31464" xr:uid="{00000000-0005-0000-0000-0000F67A0000}"/>
    <cellStyle name="Comma 377" xfId="31470" xr:uid="{00000000-0005-0000-0000-0000FC7A0000}"/>
    <cellStyle name="Comma 378" xfId="31476" xr:uid="{00000000-0005-0000-0000-0000027B0000}"/>
    <cellStyle name="Comma 379" xfId="31481" xr:uid="{00000000-0005-0000-0000-0000087B0000}"/>
    <cellStyle name="Comma 38" xfId="4898" xr:uid="{00000000-0005-0000-0000-000069150000}"/>
    <cellStyle name="Comma 380" xfId="31488" xr:uid="{00000000-0005-0000-0000-00000B7B0000}"/>
    <cellStyle name="Comma 381" xfId="31480" xr:uid="{00000000-0005-0000-0000-00000E7B0000}"/>
    <cellStyle name="Comma 382" xfId="31487" xr:uid="{00000000-0005-0000-0000-0000117B0000}"/>
    <cellStyle name="Comma 383" xfId="31479" xr:uid="{00000000-0005-0000-0000-0000147B0000}"/>
    <cellStyle name="Comma 384" xfId="31486" xr:uid="{00000000-0005-0000-0000-0000177B0000}"/>
    <cellStyle name="Comma 385" xfId="31478" xr:uid="{00000000-0005-0000-0000-00001A7B0000}"/>
    <cellStyle name="Comma 386" xfId="31503" xr:uid="{00000000-0005-0000-0000-00001D7B0000}"/>
    <cellStyle name="Comma 387" xfId="31543" xr:uid="{68AF43F8-15FD-4783-9EC0-BC4150DE0CAE}"/>
    <cellStyle name="Comma 388" xfId="31549" xr:uid="{625D47E3-7681-4285-9460-BC562CC7B7C3}"/>
    <cellStyle name="Comma 389" xfId="31556" xr:uid="{C3081DB4-C4E3-4AA7-A12B-85BDBD2249CB}"/>
    <cellStyle name="Comma 39" xfId="4903" xr:uid="{00000000-0005-0000-0000-00006A150000}"/>
    <cellStyle name="Comma 390" xfId="31548" xr:uid="{340D06FC-1A20-4857-958B-A678369293F4}"/>
    <cellStyle name="Comma 391" xfId="31555" xr:uid="{00866F21-5C46-4BB4-B2DB-2C58F6FA45E2}"/>
    <cellStyle name="Comma 392" xfId="31547" xr:uid="{24B42775-0F57-481C-B5F3-C8838F5CADEC}"/>
    <cellStyle name="Comma 393" xfId="31554" xr:uid="{C5395475-8228-4B8C-BE91-3981D51F2364}"/>
    <cellStyle name="Comma 394" xfId="31546" xr:uid="{DDFA8C8B-D2AF-4C60-887B-449D1EFF55E7}"/>
    <cellStyle name="Comma 395" xfId="31544" xr:uid="{858497B9-665A-44F5-8375-1AC2524EEC95}"/>
    <cellStyle name="Comma 396" xfId="31559" xr:uid="{A2CD78C1-E214-441B-B3C9-04024AE4579E}"/>
    <cellStyle name="Comma 397" xfId="31562" xr:uid="{05AB4F23-895B-4507-B5DD-A15D0CF696F3}"/>
    <cellStyle name="Comma 398" xfId="31565" xr:uid="{40DA79B1-6D12-4883-8AEE-ED706A45A4C4}"/>
    <cellStyle name="Comma 399" xfId="31568" xr:uid="{558929BA-CE96-417F-B97C-6F7BA62C84FE}"/>
    <cellStyle name="Comma 4" xfId="698" xr:uid="{00000000-0005-0000-0000-00006B150000}"/>
    <cellStyle name="Comma 4 2" xfId="3886" xr:uid="{00000000-0005-0000-0000-00006C150000}"/>
    <cellStyle name="Comma 4 2 2" xfId="3888" xr:uid="{00000000-0005-0000-0000-00006D150000}"/>
    <cellStyle name="Comma 4 2 2 2" xfId="3890" xr:uid="{00000000-0005-0000-0000-00006E150000}"/>
    <cellStyle name="Comma 4 2 2 2 2" xfId="3892" xr:uid="{00000000-0005-0000-0000-00006F150000}"/>
    <cellStyle name="Comma 4 2 2 2 2 2" xfId="3593" xr:uid="{00000000-0005-0000-0000-000070150000}"/>
    <cellStyle name="Comma 4 2 2 2 2 2 2" xfId="3595" xr:uid="{00000000-0005-0000-0000-000071150000}"/>
    <cellStyle name="Comma 4 2 2 2 2 2 2 2" xfId="22355" xr:uid="{00000000-0005-0000-0000-000072150000}"/>
    <cellStyle name="Comma 4 2 2 2 2 2 3" xfId="22353" xr:uid="{00000000-0005-0000-0000-000073150000}"/>
    <cellStyle name="Comma 4 2 2 2 2 3" xfId="3599" xr:uid="{00000000-0005-0000-0000-000074150000}"/>
    <cellStyle name="Comma 4 2 2 2 2 3 2" xfId="22357" xr:uid="{00000000-0005-0000-0000-000075150000}"/>
    <cellStyle name="Comma 4 2 2 2 2 4" xfId="22512" xr:uid="{00000000-0005-0000-0000-000076150000}"/>
    <cellStyle name="Comma 4 2 2 2 3" xfId="4908" xr:uid="{00000000-0005-0000-0000-000077150000}"/>
    <cellStyle name="Comma 4 2 2 2 3 2" xfId="3609" xr:uid="{00000000-0005-0000-0000-000078150000}"/>
    <cellStyle name="Comma 4 2 2 2 3 2 2" xfId="22363" xr:uid="{00000000-0005-0000-0000-000079150000}"/>
    <cellStyle name="Comma 4 2 2 2 3 3" xfId="22930" xr:uid="{00000000-0005-0000-0000-00007A150000}"/>
    <cellStyle name="Comma 4 2 2 2 4" xfId="4909" xr:uid="{00000000-0005-0000-0000-00007B150000}"/>
    <cellStyle name="Comma 4 2 2 2 4 2" xfId="22931" xr:uid="{00000000-0005-0000-0000-00007C150000}"/>
    <cellStyle name="Comma 4 2 2 2 5" xfId="22510" xr:uid="{00000000-0005-0000-0000-00007D150000}"/>
    <cellStyle name="Comma 4 2 2 3" xfId="793" xr:uid="{00000000-0005-0000-0000-00007E150000}"/>
    <cellStyle name="Comma 4 2 2 3 2" xfId="801" xr:uid="{00000000-0005-0000-0000-00007F150000}"/>
    <cellStyle name="Comma 4 2 2 3 2 2" xfId="3659" xr:uid="{00000000-0005-0000-0000-000080150000}"/>
    <cellStyle name="Comma 4 2 2 3 2 2 2" xfId="22384" xr:uid="{00000000-0005-0000-0000-000081150000}"/>
    <cellStyle name="Comma 4 2 2 3 2 3" xfId="20341" xr:uid="{00000000-0005-0000-0000-000082150000}"/>
    <cellStyle name="Comma 4 2 2 3 3" xfId="4910" xr:uid="{00000000-0005-0000-0000-000083150000}"/>
    <cellStyle name="Comma 4 2 2 3 3 2" xfId="22932" xr:uid="{00000000-0005-0000-0000-000084150000}"/>
    <cellStyle name="Comma 4 2 2 3 4" xfId="20336" xr:uid="{00000000-0005-0000-0000-000085150000}"/>
    <cellStyle name="Comma 4 2 2 4" xfId="803" xr:uid="{00000000-0005-0000-0000-000086150000}"/>
    <cellStyle name="Comma 4 2 2 4 2" xfId="4911" xr:uid="{00000000-0005-0000-0000-000087150000}"/>
    <cellStyle name="Comma 4 2 2 4 2 2" xfId="22933" xr:uid="{00000000-0005-0000-0000-000088150000}"/>
    <cellStyle name="Comma 4 2 2 4 3" xfId="20343" xr:uid="{00000000-0005-0000-0000-000089150000}"/>
    <cellStyle name="Comma 4 2 2 5" xfId="4915" xr:uid="{00000000-0005-0000-0000-00008A150000}"/>
    <cellStyle name="Comma 4 2 2 5 2" xfId="22937" xr:uid="{00000000-0005-0000-0000-00008B150000}"/>
    <cellStyle name="Comma 4 2 2 6" xfId="22508" xr:uid="{00000000-0005-0000-0000-00008C150000}"/>
    <cellStyle name="Comma 4 2 3" xfId="3895" xr:uid="{00000000-0005-0000-0000-00008D150000}"/>
    <cellStyle name="Comma 4 2 3 2" xfId="3899" xr:uid="{00000000-0005-0000-0000-00008E150000}"/>
    <cellStyle name="Comma 4 2 3 2 2" xfId="4918" xr:uid="{00000000-0005-0000-0000-00008F150000}"/>
    <cellStyle name="Comma 4 2 3 2 2 2" xfId="3692" xr:uid="{00000000-0005-0000-0000-000090150000}"/>
    <cellStyle name="Comma 4 2 3 2 2 2 2" xfId="22409" xr:uid="{00000000-0005-0000-0000-000091150000}"/>
    <cellStyle name="Comma 4 2 3 2 2 3" xfId="22939" xr:uid="{00000000-0005-0000-0000-000092150000}"/>
    <cellStyle name="Comma 4 2 3 2 3" xfId="4920" xr:uid="{00000000-0005-0000-0000-000093150000}"/>
    <cellStyle name="Comma 4 2 3 2 3 2" xfId="22941" xr:uid="{00000000-0005-0000-0000-000094150000}"/>
    <cellStyle name="Comma 4 2 3 2 4" xfId="22519" xr:uid="{00000000-0005-0000-0000-000095150000}"/>
    <cellStyle name="Comma 4 2 3 3" xfId="688" xr:uid="{00000000-0005-0000-0000-000096150000}"/>
    <cellStyle name="Comma 4 2 3 3 2" xfId="4921" xr:uid="{00000000-0005-0000-0000-000097150000}"/>
    <cellStyle name="Comma 4 2 3 3 2 2" xfId="22942" xr:uid="{00000000-0005-0000-0000-000098150000}"/>
    <cellStyle name="Comma 4 2 3 3 3" xfId="20259" xr:uid="{00000000-0005-0000-0000-000099150000}"/>
    <cellStyle name="Comma 4 2 3 4" xfId="4922" xr:uid="{00000000-0005-0000-0000-00009A150000}"/>
    <cellStyle name="Comma 4 2 3 4 2" xfId="22943" xr:uid="{00000000-0005-0000-0000-00009B150000}"/>
    <cellStyle name="Comma 4 2 3 5" xfId="22515" xr:uid="{00000000-0005-0000-0000-00009C150000}"/>
    <cellStyle name="Comma 4 2 4" xfId="1774" xr:uid="{00000000-0005-0000-0000-00009D150000}"/>
    <cellStyle name="Comma 4 2 4 2" xfId="1778" xr:uid="{00000000-0005-0000-0000-00009E150000}"/>
    <cellStyle name="Comma 4 2 4 2 2" xfId="4923" xr:uid="{00000000-0005-0000-0000-00009F150000}"/>
    <cellStyle name="Comma 4 2 4 2 2 2" xfId="4929" xr:uid="{00000000-0005-0000-0000-0000A0150000}"/>
    <cellStyle name="Comma 4 2 4 2 2 2 2" xfId="22946" xr:uid="{00000000-0005-0000-0000-0000A1150000}"/>
    <cellStyle name="Comma 4 2 4 2 2 3" xfId="22944" xr:uid="{00000000-0005-0000-0000-0000A2150000}"/>
    <cellStyle name="Comma 4 2 4 2 3" xfId="3216" xr:uid="{00000000-0005-0000-0000-0000A3150000}"/>
    <cellStyle name="Comma 4 2 4 2 3 2" xfId="22094" xr:uid="{00000000-0005-0000-0000-0000A4150000}"/>
    <cellStyle name="Comma 4 2 4 2 4" xfId="21075" xr:uid="{00000000-0005-0000-0000-0000A5150000}"/>
    <cellStyle name="Comma 4 2 4 3" xfId="4934" xr:uid="{00000000-0005-0000-0000-0000A6150000}"/>
    <cellStyle name="Comma 4 2 4 3 2" xfId="4936" xr:uid="{00000000-0005-0000-0000-0000A7150000}"/>
    <cellStyle name="Comma 4 2 4 3 2 2" xfId="22950" xr:uid="{00000000-0005-0000-0000-0000A8150000}"/>
    <cellStyle name="Comma 4 2 4 3 3" xfId="22948" xr:uid="{00000000-0005-0000-0000-0000A9150000}"/>
    <cellStyle name="Comma 4 2 4 4" xfId="4941" xr:uid="{00000000-0005-0000-0000-0000AA150000}"/>
    <cellStyle name="Comma 4 2 4 4 2" xfId="22951" xr:uid="{00000000-0005-0000-0000-0000AB150000}"/>
    <cellStyle name="Comma 4 2 4 5" xfId="21071" xr:uid="{00000000-0005-0000-0000-0000AC150000}"/>
    <cellStyle name="Comma 4 2 5" xfId="1781" xr:uid="{00000000-0005-0000-0000-0000AD150000}"/>
    <cellStyle name="Comma 4 2 5 2" xfId="4942" xr:uid="{00000000-0005-0000-0000-0000AE150000}"/>
    <cellStyle name="Comma 4 2 5 2 2" xfId="4944" xr:uid="{00000000-0005-0000-0000-0000AF150000}"/>
    <cellStyle name="Comma 4 2 5 2 2 2" xfId="22954" xr:uid="{00000000-0005-0000-0000-0000B0150000}"/>
    <cellStyle name="Comma 4 2 5 2 3" xfId="22952" xr:uid="{00000000-0005-0000-0000-0000B1150000}"/>
    <cellStyle name="Comma 4 2 5 3" xfId="4946" xr:uid="{00000000-0005-0000-0000-0000B2150000}"/>
    <cellStyle name="Comma 4 2 5 3 2" xfId="22956" xr:uid="{00000000-0005-0000-0000-0000B3150000}"/>
    <cellStyle name="Comma 4 2 5 4" xfId="21078" xr:uid="{00000000-0005-0000-0000-0000B4150000}"/>
    <cellStyle name="Comma 4 2 6" xfId="4948" xr:uid="{00000000-0005-0000-0000-0000B5150000}"/>
    <cellStyle name="Comma 4 2 6 2" xfId="2210" xr:uid="{00000000-0005-0000-0000-0000B6150000}"/>
    <cellStyle name="Comma 4 2 6 2 2" xfId="21389" xr:uid="{00000000-0005-0000-0000-0000B7150000}"/>
    <cellStyle name="Comma 4 2 6 3" xfId="22958" xr:uid="{00000000-0005-0000-0000-0000B8150000}"/>
    <cellStyle name="Comma 4 2 7" xfId="4949" xr:uid="{00000000-0005-0000-0000-0000B9150000}"/>
    <cellStyle name="Comma 4 2 7 2" xfId="22959" xr:uid="{00000000-0005-0000-0000-0000BA150000}"/>
    <cellStyle name="Comma 4 2 8" xfId="22506" xr:uid="{00000000-0005-0000-0000-0000BB150000}"/>
    <cellStyle name="Comma 4 3" xfId="3904" xr:uid="{00000000-0005-0000-0000-0000BC150000}"/>
    <cellStyle name="Comma 4 4" xfId="31506" xr:uid="{00000000-0005-0000-0000-000004000000}"/>
    <cellStyle name="Comma 40" xfId="4893" xr:uid="{00000000-0005-0000-0000-0000BD150000}"/>
    <cellStyle name="Comma 400" xfId="31585" xr:uid="{CFD5A7A7-2262-4D4B-8AF8-563596881BB4}"/>
    <cellStyle name="Comma 401" xfId="31589" xr:uid="{C737E379-76B0-425B-83C6-020D6DA973B7}"/>
    <cellStyle name="Comma 402" xfId="31595" xr:uid="{D1F43719-10EF-4CA6-A9C7-0AF40625623E}"/>
    <cellStyle name="Comma 403" xfId="31588" xr:uid="{907B2BA9-1769-4543-9269-C97A05B0C291}"/>
    <cellStyle name="Comma 404" xfId="31594" xr:uid="{535B4952-39B8-4FCD-8032-991A82C71C66}"/>
    <cellStyle name="Comma 405" xfId="31587" xr:uid="{23650E33-1E40-4A64-BDBB-768DB956B63E}"/>
    <cellStyle name="Comma 41" xfId="3641" xr:uid="{00000000-0005-0000-0000-0000BE150000}"/>
    <cellStyle name="Comma 42" xfId="3649" xr:uid="{00000000-0005-0000-0000-0000BF150000}"/>
    <cellStyle name="Comma 43" xfId="4897" xr:uid="{00000000-0005-0000-0000-0000C0150000}"/>
    <cellStyle name="Comma 44" xfId="4902" xr:uid="{00000000-0005-0000-0000-0000C1150000}"/>
    <cellStyle name="Comma 45" xfId="4951" xr:uid="{00000000-0005-0000-0000-0000C2150000}"/>
    <cellStyle name="Comma 46" xfId="4954" xr:uid="{00000000-0005-0000-0000-0000C3150000}"/>
    <cellStyle name="Comma 47" xfId="4399" xr:uid="{00000000-0005-0000-0000-0000C4150000}"/>
    <cellStyle name="Comma 48" xfId="4957" xr:uid="{00000000-0005-0000-0000-0000C5150000}"/>
    <cellStyle name="Comma 49" xfId="4960" xr:uid="{00000000-0005-0000-0000-0000C6150000}"/>
    <cellStyle name="Comma 5" xfId="1947" xr:uid="{00000000-0005-0000-0000-0000C7150000}"/>
    <cellStyle name="Comma 5 10" xfId="4366" xr:uid="{00000000-0005-0000-0000-0000C8150000}"/>
    <cellStyle name="Comma 5 10 2" xfId="22796" xr:uid="{00000000-0005-0000-0000-0000C9150000}"/>
    <cellStyle name="Comma 5 11" xfId="21211" xr:uid="{00000000-0005-0000-0000-0000CA150000}"/>
    <cellStyle name="Comma 5 12" xfId="31536" xr:uid="{00000000-0005-0000-0000-000005000000}"/>
    <cellStyle name="Comma 5 2" xfId="1955" xr:uid="{00000000-0005-0000-0000-0000CB150000}"/>
    <cellStyle name="Comma 5 2 2" xfId="77" xr:uid="{00000000-0005-0000-0000-0000CC150000}"/>
    <cellStyle name="Comma 5 2 2 2" xfId="3208" xr:uid="{00000000-0005-0000-0000-0000CD150000}"/>
    <cellStyle name="Comma 5 2 2 2 2" xfId="3210" xr:uid="{00000000-0005-0000-0000-0000CE150000}"/>
    <cellStyle name="Comma 5 2 2 2 2 2" xfId="3218" xr:uid="{00000000-0005-0000-0000-0000CF150000}"/>
    <cellStyle name="Comma 5 2 2 2 2 2 2" xfId="22095" xr:uid="{00000000-0005-0000-0000-0000D0150000}"/>
    <cellStyle name="Comma 5 2 2 2 2 3" xfId="22090" xr:uid="{00000000-0005-0000-0000-0000D1150000}"/>
    <cellStyle name="Comma 5 2 2 2 3" xfId="3220" xr:uid="{00000000-0005-0000-0000-0000D2150000}"/>
    <cellStyle name="Comma 5 2 2 2 3 2" xfId="22096" xr:uid="{00000000-0005-0000-0000-0000D3150000}"/>
    <cellStyle name="Comma 5 2 2 2 4" xfId="22089" xr:uid="{00000000-0005-0000-0000-0000D4150000}"/>
    <cellStyle name="Comma 5 2 2 3" xfId="1224" xr:uid="{00000000-0005-0000-0000-0000D5150000}"/>
    <cellStyle name="Comma 5 2 2 3 2" xfId="1228" xr:uid="{00000000-0005-0000-0000-0000D6150000}"/>
    <cellStyle name="Comma 5 2 2 3 2 2" xfId="20667" xr:uid="{00000000-0005-0000-0000-0000D7150000}"/>
    <cellStyle name="Comma 5 2 2 3 3" xfId="20664" xr:uid="{00000000-0005-0000-0000-0000D8150000}"/>
    <cellStyle name="Comma 5 2 2 4" xfId="511" xr:uid="{00000000-0005-0000-0000-0000D9150000}"/>
    <cellStyle name="Comma 5 2 2 4 2" xfId="20154" xr:uid="{00000000-0005-0000-0000-0000DA150000}"/>
    <cellStyle name="Comma 5 2 2 5" xfId="19905" xr:uid="{00000000-0005-0000-0000-0000DB150000}"/>
    <cellStyle name="Comma 5 2 3" xfId="69" xr:uid="{00000000-0005-0000-0000-0000DC150000}"/>
    <cellStyle name="Comma 5 2 3 2" xfId="3376" xr:uid="{00000000-0005-0000-0000-0000DD150000}"/>
    <cellStyle name="Comma 5 2 3 2 2" xfId="3378" xr:uid="{00000000-0005-0000-0000-0000DE150000}"/>
    <cellStyle name="Comma 5 2 3 2 2 2" xfId="3382" xr:uid="{00000000-0005-0000-0000-0000DF150000}"/>
    <cellStyle name="Comma 5 2 3 2 2 2 2" xfId="22211" xr:uid="{00000000-0005-0000-0000-0000E0150000}"/>
    <cellStyle name="Comma 5 2 3 2 2 3" xfId="22209" xr:uid="{00000000-0005-0000-0000-0000E1150000}"/>
    <cellStyle name="Comma 5 2 3 2 3" xfId="3384" xr:uid="{00000000-0005-0000-0000-0000E2150000}"/>
    <cellStyle name="Comma 5 2 3 2 3 2" xfId="22213" xr:uid="{00000000-0005-0000-0000-0000E3150000}"/>
    <cellStyle name="Comma 5 2 3 2 4" xfId="22208" xr:uid="{00000000-0005-0000-0000-0000E4150000}"/>
    <cellStyle name="Comma 5 2 3 3" xfId="924" xr:uid="{00000000-0005-0000-0000-0000E5150000}"/>
    <cellStyle name="Comma 5 2 3 3 2" xfId="3398" xr:uid="{00000000-0005-0000-0000-0000E6150000}"/>
    <cellStyle name="Comma 5 2 3 3 2 2" xfId="22223" xr:uid="{00000000-0005-0000-0000-0000E7150000}"/>
    <cellStyle name="Comma 5 2 3 3 3" xfId="20436" xr:uid="{00000000-0005-0000-0000-0000E8150000}"/>
    <cellStyle name="Comma 5 2 3 4" xfId="949" xr:uid="{00000000-0005-0000-0000-0000E9150000}"/>
    <cellStyle name="Comma 5 2 3 4 2" xfId="20455" xr:uid="{00000000-0005-0000-0000-0000EA150000}"/>
    <cellStyle name="Comma 5 2 3 5" xfId="19899" xr:uid="{00000000-0005-0000-0000-0000EB150000}"/>
    <cellStyle name="Comma 5 2 4" xfId="175" xr:uid="{00000000-0005-0000-0000-0000EC150000}"/>
    <cellStyle name="Comma 5 2 5" xfId="179" xr:uid="{00000000-0005-0000-0000-0000ED150000}"/>
    <cellStyle name="Comma 5 2 5 2" xfId="3821" xr:uid="{00000000-0005-0000-0000-0000EE150000}"/>
    <cellStyle name="Comma 5 2 5 2 2" xfId="2308" xr:uid="{00000000-0005-0000-0000-0000EF150000}"/>
    <cellStyle name="Comma 5 2 5 2 2 2" xfId="21460" xr:uid="{00000000-0005-0000-0000-0000F0150000}"/>
    <cellStyle name="Comma 5 2 5 2 3" xfId="22470" xr:uid="{00000000-0005-0000-0000-0000F1150000}"/>
    <cellStyle name="Comma 5 2 5 3" xfId="640" xr:uid="{00000000-0005-0000-0000-0000F2150000}"/>
    <cellStyle name="Comma 5 2 5 3 2" xfId="20224" xr:uid="{00000000-0005-0000-0000-0000F3150000}"/>
    <cellStyle name="Comma 5 2 5 4" xfId="19971" xr:uid="{00000000-0005-0000-0000-0000F4150000}"/>
    <cellStyle name="Comma 5 2 6" xfId="184" xr:uid="{00000000-0005-0000-0000-0000F5150000}"/>
    <cellStyle name="Comma 5 2 6 2" xfId="2521" xr:uid="{00000000-0005-0000-0000-0000F6150000}"/>
    <cellStyle name="Comma 5 2 6 2 2" xfId="21613" xr:uid="{00000000-0005-0000-0000-0000F7150000}"/>
    <cellStyle name="Comma 5 2 6 3" xfId="19975" xr:uid="{00000000-0005-0000-0000-0000F8150000}"/>
    <cellStyle name="Comma 5 2 7" xfId="4961" xr:uid="{00000000-0005-0000-0000-0000F9150000}"/>
    <cellStyle name="Comma 5 2 7 2" xfId="22964" xr:uid="{00000000-0005-0000-0000-0000FA150000}"/>
    <cellStyle name="Comma 5 2 8" xfId="21215" xr:uid="{00000000-0005-0000-0000-0000FB150000}"/>
    <cellStyle name="Comma 5 3" xfId="1962" xr:uid="{00000000-0005-0000-0000-0000FC150000}"/>
    <cellStyle name="Comma 5 3 2" xfId="3958" xr:uid="{00000000-0005-0000-0000-0000FD150000}"/>
    <cellStyle name="Comma 5 3 2 2" xfId="4962" xr:uid="{00000000-0005-0000-0000-0000FE150000}"/>
    <cellStyle name="Comma 5 3 2 2 2" xfId="4963" xr:uid="{00000000-0005-0000-0000-0000FF150000}"/>
    <cellStyle name="Comma 5 3 2 2 2 2" xfId="3553" xr:uid="{00000000-0005-0000-0000-000000160000}"/>
    <cellStyle name="Comma 5 3 2 2 2 2 2" xfId="22334" xr:uid="{00000000-0005-0000-0000-000001160000}"/>
    <cellStyle name="Comma 5 3 2 2 2 3" xfId="22966" xr:uid="{00000000-0005-0000-0000-000002160000}"/>
    <cellStyle name="Comma 5 3 2 2 3" xfId="4964" xr:uid="{00000000-0005-0000-0000-000003160000}"/>
    <cellStyle name="Comma 5 3 2 2 3 2" xfId="22967" xr:uid="{00000000-0005-0000-0000-000004160000}"/>
    <cellStyle name="Comma 5 3 2 2 4" xfId="22965" xr:uid="{00000000-0005-0000-0000-000005160000}"/>
    <cellStyle name="Comma 5 3 2 3" xfId="1343" xr:uid="{00000000-0005-0000-0000-000006160000}"/>
    <cellStyle name="Comma 5 3 2 3 2" xfId="3539" xr:uid="{00000000-0005-0000-0000-000007160000}"/>
    <cellStyle name="Comma 5 3 2 3 2 2" xfId="22327" xr:uid="{00000000-0005-0000-0000-000008160000}"/>
    <cellStyle name="Comma 5 3 2 3 3" xfId="20756" xr:uid="{00000000-0005-0000-0000-000009160000}"/>
    <cellStyle name="Comma 5 3 2 4" xfId="1494" xr:uid="{00000000-0005-0000-0000-00000A160000}"/>
    <cellStyle name="Comma 5 3 2 4 2" xfId="20861" xr:uid="{00000000-0005-0000-0000-00000B160000}"/>
    <cellStyle name="Comma 5 3 2 5" xfId="22556" xr:uid="{00000000-0005-0000-0000-00000C160000}"/>
    <cellStyle name="Comma 5 3 3" xfId="4188" xr:uid="{00000000-0005-0000-0000-00000D160000}"/>
    <cellStyle name="Comma 5 3 3 2" xfId="4965" xr:uid="{00000000-0005-0000-0000-00000E160000}"/>
    <cellStyle name="Comma 5 3 3 2 2" xfId="4591" xr:uid="{00000000-0005-0000-0000-00000F160000}"/>
    <cellStyle name="Comma 5 3 3 2 2 2" xfId="22830" xr:uid="{00000000-0005-0000-0000-000010160000}"/>
    <cellStyle name="Comma 5 3 3 2 3" xfId="22968" xr:uid="{00000000-0005-0000-0000-000011160000}"/>
    <cellStyle name="Comma 5 3 3 3" xfId="4966" xr:uid="{00000000-0005-0000-0000-000012160000}"/>
    <cellStyle name="Comma 5 3 3 3 2" xfId="22969" xr:uid="{00000000-0005-0000-0000-000013160000}"/>
    <cellStyle name="Comma 5 3 3 4" xfId="22721" xr:uid="{00000000-0005-0000-0000-000014160000}"/>
    <cellStyle name="Comma 5 3 4" xfId="1795" xr:uid="{00000000-0005-0000-0000-000015160000}"/>
    <cellStyle name="Comma 5 3 4 2" xfId="4967" xr:uid="{00000000-0005-0000-0000-000016160000}"/>
    <cellStyle name="Comma 5 3 4 2 2" xfId="22970" xr:uid="{00000000-0005-0000-0000-000017160000}"/>
    <cellStyle name="Comma 5 3 4 3" xfId="21090" xr:uid="{00000000-0005-0000-0000-000018160000}"/>
    <cellStyle name="Comma 5 3 5" xfId="4968" xr:uid="{00000000-0005-0000-0000-000019160000}"/>
    <cellStyle name="Comma 5 3 5 2" xfId="22971" xr:uid="{00000000-0005-0000-0000-00001A160000}"/>
    <cellStyle name="Comma 5 3 6" xfId="21219" xr:uid="{00000000-0005-0000-0000-00001B160000}"/>
    <cellStyle name="Comma 5 4" xfId="4969" xr:uid="{00000000-0005-0000-0000-00001C160000}"/>
    <cellStyle name="Comma 5 4 2" xfId="4973" xr:uid="{00000000-0005-0000-0000-00001D160000}"/>
    <cellStyle name="Comma 5 4 2 2" xfId="4974" xr:uid="{00000000-0005-0000-0000-00001E160000}"/>
    <cellStyle name="Comma 5 4 2 2 2" xfId="4208" xr:uid="{00000000-0005-0000-0000-00001F160000}"/>
    <cellStyle name="Comma 5 4 2 2 2 2" xfId="4213" xr:uid="{00000000-0005-0000-0000-000020160000}"/>
    <cellStyle name="Comma 5 4 2 2 2 2 2" xfId="22741" xr:uid="{00000000-0005-0000-0000-000021160000}"/>
    <cellStyle name="Comma 5 4 2 2 2 3" xfId="22738" xr:uid="{00000000-0005-0000-0000-000022160000}"/>
    <cellStyle name="Comma 5 4 2 2 3" xfId="4221" xr:uid="{00000000-0005-0000-0000-000023160000}"/>
    <cellStyle name="Comma 5 4 2 2 3 2" xfId="22747" xr:uid="{00000000-0005-0000-0000-000024160000}"/>
    <cellStyle name="Comma 5 4 2 2 4" xfId="22974" xr:uid="{00000000-0005-0000-0000-000025160000}"/>
    <cellStyle name="Comma 5 4 2 3" xfId="3813" xr:uid="{00000000-0005-0000-0000-000026160000}"/>
    <cellStyle name="Comma 5 4 2 3 2" xfId="403" xr:uid="{00000000-0005-0000-0000-000027160000}"/>
    <cellStyle name="Comma 5 4 2 3 2 2" xfId="20098" xr:uid="{00000000-0005-0000-0000-000028160000}"/>
    <cellStyle name="Comma 5 4 2 3 3" xfId="22465" xr:uid="{00000000-0005-0000-0000-000029160000}"/>
    <cellStyle name="Comma 5 4 2 4" xfId="1910" xr:uid="{00000000-0005-0000-0000-00002A160000}"/>
    <cellStyle name="Comma 5 4 2 4 2" xfId="21176" xr:uid="{00000000-0005-0000-0000-00002B160000}"/>
    <cellStyle name="Comma 5 4 2 5" xfId="22973" xr:uid="{00000000-0005-0000-0000-00002C160000}"/>
    <cellStyle name="Comma 5 4 3" xfId="4975" xr:uid="{00000000-0005-0000-0000-00002D160000}"/>
    <cellStyle name="Comma 5 4 3 2" xfId="4976" xr:uid="{00000000-0005-0000-0000-00002E160000}"/>
    <cellStyle name="Comma 5 4 3 2 2" xfId="4979" xr:uid="{00000000-0005-0000-0000-00002F160000}"/>
    <cellStyle name="Comma 5 4 3 2 2 2" xfId="22977" xr:uid="{00000000-0005-0000-0000-000030160000}"/>
    <cellStyle name="Comma 5 4 3 2 3" xfId="22976" xr:uid="{00000000-0005-0000-0000-000031160000}"/>
    <cellStyle name="Comma 5 4 3 3" xfId="4980" xr:uid="{00000000-0005-0000-0000-000032160000}"/>
    <cellStyle name="Comma 5 4 3 3 2" xfId="22978" xr:uid="{00000000-0005-0000-0000-000033160000}"/>
    <cellStyle name="Comma 5 4 3 4" xfId="22975" xr:uid="{00000000-0005-0000-0000-000034160000}"/>
    <cellStyle name="Comma 5 4 4" xfId="4982" xr:uid="{00000000-0005-0000-0000-000035160000}"/>
    <cellStyle name="Comma 5 4 4 2" xfId="4983" xr:uid="{00000000-0005-0000-0000-000036160000}"/>
    <cellStyle name="Comma 5 4 4 2 2" xfId="22980" xr:uid="{00000000-0005-0000-0000-000037160000}"/>
    <cellStyle name="Comma 5 4 4 3" xfId="22979" xr:uid="{00000000-0005-0000-0000-000038160000}"/>
    <cellStyle name="Comma 5 4 5" xfId="4984" xr:uid="{00000000-0005-0000-0000-000039160000}"/>
    <cellStyle name="Comma 5 4 5 2" xfId="22981" xr:uid="{00000000-0005-0000-0000-00003A160000}"/>
    <cellStyle name="Comma 5 4 6" xfId="22972" xr:uid="{00000000-0005-0000-0000-00003B160000}"/>
    <cellStyle name="Comma 5 5" xfId="4985" xr:uid="{00000000-0005-0000-0000-00003C160000}"/>
    <cellStyle name="Comma 5 6" xfId="4988" xr:uid="{00000000-0005-0000-0000-00003D160000}"/>
    <cellStyle name="Comma 5 6 2" xfId="4990" xr:uid="{00000000-0005-0000-0000-00003E160000}"/>
    <cellStyle name="Comma 5 6 2 2" xfId="4991" xr:uid="{00000000-0005-0000-0000-00003F160000}"/>
    <cellStyle name="Comma 5 6 2 2 2" xfId="4992" xr:uid="{00000000-0005-0000-0000-000040160000}"/>
    <cellStyle name="Comma 5 6 2 2 2 2" xfId="22987" xr:uid="{00000000-0005-0000-0000-000041160000}"/>
    <cellStyle name="Comma 5 6 2 2 3" xfId="22986" xr:uid="{00000000-0005-0000-0000-000042160000}"/>
    <cellStyle name="Comma 5 6 2 3" xfId="4257" xr:uid="{00000000-0005-0000-0000-000043160000}"/>
    <cellStyle name="Comma 5 6 2 3 2" xfId="22773" xr:uid="{00000000-0005-0000-0000-000044160000}"/>
    <cellStyle name="Comma 5 6 2 4" xfId="22985" xr:uid="{00000000-0005-0000-0000-000045160000}"/>
    <cellStyle name="Comma 5 6 3" xfId="4994" xr:uid="{00000000-0005-0000-0000-000046160000}"/>
    <cellStyle name="Comma 5 6 3 2" xfId="4996" xr:uid="{00000000-0005-0000-0000-000047160000}"/>
    <cellStyle name="Comma 5 6 3 2 2" xfId="22989" xr:uid="{00000000-0005-0000-0000-000048160000}"/>
    <cellStyle name="Comma 5 6 3 3" xfId="22988" xr:uid="{00000000-0005-0000-0000-000049160000}"/>
    <cellStyle name="Comma 5 6 4" xfId="5001" xr:uid="{00000000-0005-0000-0000-00004A160000}"/>
    <cellStyle name="Comma 5 6 4 2" xfId="22992" xr:uid="{00000000-0005-0000-0000-00004B160000}"/>
    <cellStyle name="Comma 5 6 5" xfId="22983" xr:uid="{00000000-0005-0000-0000-00004C160000}"/>
    <cellStyle name="Comma 5 7" xfId="5002" xr:uid="{00000000-0005-0000-0000-00004D160000}"/>
    <cellStyle name="Comma 5 8" xfId="5003" xr:uid="{00000000-0005-0000-0000-00004E160000}"/>
    <cellStyle name="Comma 5 8 2" xfId="5004" xr:uid="{00000000-0005-0000-0000-00004F160000}"/>
    <cellStyle name="Comma 5 8 2 2" xfId="5005" xr:uid="{00000000-0005-0000-0000-000050160000}"/>
    <cellStyle name="Comma 5 8 2 2 2" xfId="22995" xr:uid="{00000000-0005-0000-0000-000051160000}"/>
    <cellStyle name="Comma 5 8 2 3" xfId="22994" xr:uid="{00000000-0005-0000-0000-000052160000}"/>
    <cellStyle name="Comma 5 8 3" xfId="5008" xr:uid="{00000000-0005-0000-0000-000053160000}"/>
    <cellStyle name="Comma 5 8 3 2" xfId="22998" xr:uid="{00000000-0005-0000-0000-000054160000}"/>
    <cellStyle name="Comma 5 8 4" xfId="22993" xr:uid="{00000000-0005-0000-0000-000055160000}"/>
    <cellStyle name="Comma 5 9" xfId="5009" xr:uid="{00000000-0005-0000-0000-000056160000}"/>
    <cellStyle name="Comma 5 9 2" xfId="5010" xr:uid="{00000000-0005-0000-0000-000057160000}"/>
    <cellStyle name="Comma 5 9 2 2" xfId="23000" xr:uid="{00000000-0005-0000-0000-000058160000}"/>
    <cellStyle name="Comma 5 9 3" xfId="22999" xr:uid="{00000000-0005-0000-0000-000059160000}"/>
    <cellStyle name="Comma 50" xfId="4950" xr:uid="{00000000-0005-0000-0000-00005A160000}"/>
    <cellStyle name="Comma 51" xfId="4953" xr:uid="{00000000-0005-0000-0000-00005B160000}"/>
    <cellStyle name="Comma 52" xfId="4398" xr:uid="{00000000-0005-0000-0000-00005C160000}"/>
    <cellStyle name="Comma 53" xfId="4956" xr:uid="{00000000-0005-0000-0000-00005D160000}"/>
    <cellStyle name="Comma 54" xfId="4959" xr:uid="{00000000-0005-0000-0000-00005E160000}"/>
    <cellStyle name="Comma 55" xfId="5014" xr:uid="{00000000-0005-0000-0000-00005F160000}"/>
    <cellStyle name="Comma 56" xfId="5016" xr:uid="{00000000-0005-0000-0000-000060160000}"/>
    <cellStyle name="Comma 57" xfId="5018" xr:uid="{00000000-0005-0000-0000-000061160000}"/>
    <cellStyle name="Comma 58" xfId="5020" xr:uid="{00000000-0005-0000-0000-000062160000}"/>
    <cellStyle name="Comma 59" xfId="5022" xr:uid="{00000000-0005-0000-0000-000063160000}"/>
    <cellStyle name="Comma 6" xfId="1965" xr:uid="{00000000-0005-0000-0000-000064160000}"/>
    <cellStyle name="Comma 6 2" xfId="1971" xr:uid="{00000000-0005-0000-0000-000065160000}"/>
    <cellStyle name="Comma 6 2 2" xfId="5023" xr:uid="{00000000-0005-0000-0000-000066160000}"/>
    <cellStyle name="Comma 6 2 2 2" xfId="5024" xr:uid="{00000000-0005-0000-0000-000067160000}"/>
    <cellStyle name="Comma 6 2 2 2 2" xfId="5025" xr:uid="{00000000-0005-0000-0000-000068160000}"/>
    <cellStyle name="Comma 6 2 2 2 2 2" xfId="4767" xr:uid="{00000000-0005-0000-0000-000069160000}"/>
    <cellStyle name="Comma 6 2 2 2 2 2 2" xfId="4769" xr:uid="{00000000-0005-0000-0000-00006A160000}"/>
    <cellStyle name="Comma 6 2 2 2 2 2 2 2" xfId="22888" xr:uid="{00000000-0005-0000-0000-00006B160000}"/>
    <cellStyle name="Comma 6 2 2 2 2 2 3" xfId="22886" xr:uid="{00000000-0005-0000-0000-00006C160000}"/>
    <cellStyle name="Comma 6 2 2 2 2 3" xfId="4777" xr:uid="{00000000-0005-0000-0000-00006D160000}"/>
    <cellStyle name="Comma 6 2 2 2 2 3 2" xfId="22891" xr:uid="{00000000-0005-0000-0000-00006E160000}"/>
    <cellStyle name="Comma 6 2 2 2 2 4" xfId="23007" xr:uid="{00000000-0005-0000-0000-00006F160000}"/>
    <cellStyle name="Comma 6 2 2 2 3" xfId="4547" xr:uid="{00000000-0005-0000-0000-000070160000}"/>
    <cellStyle name="Comma 6 2 2 2 3 2" xfId="2906" xr:uid="{00000000-0005-0000-0000-000071160000}"/>
    <cellStyle name="Comma 6 2 2 2 3 2 2" xfId="21873" xr:uid="{00000000-0005-0000-0000-000072160000}"/>
    <cellStyle name="Comma 6 2 2 2 3 3" xfId="22824" xr:uid="{00000000-0005-0000-0000-000073160000}"/>
    <cellStyle name="Comma 6 2 2 2 4" xfId="2885" xr:uid="{00000000-0005-0000-0000-000074160000}"/>
    <cellStyle name="Comma 6 2 2 2 4 2" xfId="21859" xr:uid="{00000000-0005-0000-0000-000075160000}"/>
    <cellStyle name="Comma 6 2 2 2 5" xfId="23006" xr:uid="{00000000-0005-0000-0000-000076160000}"/>
    <cellStyle name="Comma 6 2 2 3" xfId="1663" xr:uid="{00000000-0005-0000-0000-000077160000}"/>
    <cellStyle name="Comma 6 2 2 3 2" xfId="1667" xr:uid="{00000000-0005-0000-0000-000078160000}"/>
    <cellStyle name="Comma 6 2 2 3 2 2" xfId="2931" xr:uid="{00000000-0005-0000-0000-000079160000}"/>
    <cellStyle name="Comma 6 2 2 3 2 2 2" xfId="21892" xr:uid="{00000000-0005-0000-0000-00007A160000}"/>
    <cellStyle name="Comma 6 2 2 3 2 3" xfId="20979" xr:uid="{00000000-0005-0000-0000-00007B160000}"/>
    <cellStyle name="Comma 6 2 2 3 3" xfId="4565" xr:uid="{00000000-0005-0000-0000-00007C160000}"/>
    <cellStyle name="Comma 6 2 2 3 3 2" xfId="22826" xr:uid="{00000000-0005-0000-0000-00007D160000}"/>
    <cellStyle name="Comma 6 2 2 3 4" xfId="20976" xr:uid="{00000000-0005-0000-0000-00007E160000}"/>
    <cellStyle name="Comma 6 2 2 4" xfId="1669" xr:uid="{00000000-0005-0000-0000-00007F160000}"/>
    <cellStyle name="Comma 6 2 2 4 2" xfId="5026" xr:uid="{00000000-0005-0000-0000-000080160000}"/>
    <cellStyle name="Comma 6 2 2 4 2 2" xfId="23008" xr:uid="{00000000-0005-0000-0000-000081160000}"/>
    <cellStyle name="Comma 6 2 2 4 3" xfId="20981" xr:uid="{00000000-0005-0000-0000-000082160000}"/>
    <cellStyle name="Comma 6 2 2 5" xfId="5027" xr:uid="{00000000-0005-0000-0000-000083160000}"/>
    <cellStyle name="Comma 6 2 2 5 2" xfId="23009" xr:uid="{00000000-0005-0000-0000-000084160000}"/>
    <cellStyle name="Comma 6 2 2 6" xfId="23005" xr:uid="{00000000-0005-0000-0000-000085160000}"/>
    <cellStyle name="Comma 6 2 3" xfId="5028" xr:uid="{00000000-0005-0000-0000-000086160000}"/>
    <cellStyle name="Comma 6 2 3 2" xfId="5029" xr:uid="{00000000-0005-0000-0000-000087160000}"/>
    <cellStyle name="Comma 6 2 3 2 2" xfId="5030" xr:uid="{00000000-0005-0000-0000-000088160000}"/>
    <cellStyle name="Comma 6 2 3 2 2 2" xfId="5031" xr:uid="{00000000-0005-0000-0000-000089160000}"/>
    <cellStyle name="Comma 6 2 3 2 2 2 2" xfId="23013" xr:uid="{00000000-0005-0000-0000-00008A160000}"/>
    <cellStyle name="Comma 6 2 3 2 2 3" xfId="23012" xr:uid="{00000000-0005-0000-0000-00008B160000}"/>
    <cellStyle name="Comma 6 2 3 2 3" xfId="4146" xr:uid="{00000000-0005-0000-0000-00008C160000}"/>
    <cellStyle name="Comma 6 2 3 2 3 2" xfId="22688" xr:uid="{00000000-0005-0000-0000-00008D160000}"/>
    <cellStyle name="Comma 6 2 3 2 4" xfId="23011" xr:uid="{00000000-0005-0000-0000-00008E160000}"/>
    <cellStyle name="Comma 6 2 3 3" xfId="1673" xr:uid="{00000000-0005-0000-0000-00008F160000}"/>
    <cellStyle name="Comma 6 2 3 3 2" xfId="5032" xr:uid="{00000000-0005-0000-0000-000090160000}"/>
    <cellStyle name="Comma 6 2 3 3 2 2" xfId="23014" xr:uid="{00000000-0005-0000-0000-000091160000}"/>
    <cellStyle name="Comma 6 2 3 3 3" xfId="20985" xr:uid="{00000000-0005-0000-0000-000092160000}"/>
    <cellStyle name="Comma 6 2 3 4" xfId="5033" xr:uid="{00000000-0005-0000-0000-000093160000}"/>
    <cellStyle name="Comma 6 2 3 4 2" xfId="23015" xr:uid="{00000000-0005-0000-0000-000094160000}"/>
    <cellStyle name="Comma 6 2 3 5" xfId="23010" xr:uid="{00000000-0005-0000-0000-000095160000}"/>
    <cellStyle name="Comma 6 2 4" xfId="1806" xr:uid="{00000000-0005-0000-0000-000096160000}"/>
    <cellStyle name="Comma 6 2 4 2" xfId="1809" xr:uid="{00000000-0005-0000-0000-000097160000}"/>
    <cellStyle name="Comma 6 2 4 2 2" xfId="4478" xr:uid="{00000000-0005-0000-0000-000098160000}"/>
    <cellStyle name="Comma 6 2 4 2 2 2" xfId="5036" xr:uid="{00000000-0005-0000-0000-000099160000}"/>
    <cellStyle name="Comma 6 2 4 2 2 2 2" xfId="23017" xr:uid="{00000000-0005-0000-0000-00009A160000}"/>
    <cellStyle name="Comma 6 2 4 2 2 3" xfId="22813" xr:uid="{00000000-0005-0000-0000-00009B160000}"/>
    <cellStyle name="Comma 6 2 4 2 3" xfId="4211" xr:uid="{00000000-0005-0000-0000-00009C160000}"/>
    <cellStyle name="Comma 6 2 4 2 3 2" xfId="22740" xr:uid="{00000000-0005-0000-0000-00009D160000}"/>
    <cellStyle name="Comma 6 2 4 2 4" xfId="21103" xr:uid="{00000000-0005-0000-0000-00009E160000}"/>
    <cellStyle name="Comma 6 2 4 3" xfId="5037" xr:uid="{00000000-0005-0000-0000-00009F160000}"/>
    <cellStyle name="Comma 6 2 4 3 2" xfId="4484" xr:uid="{00000000-0005-0000-0000-0000A0160000}"/>
    <cellStyle name="Comma 6 2 4 3 2 2" xfId="22814" xr:uid="{00000000-0005-0000-0000-0000A1160000}"/>
    <cellStyle name="Comma 6 2 4 3 3" xfId="23018" xr:uid="{00000000-0005-0000-0000-0000A2160000}"/>
    <cellStyle name="Comma 6 2 4 4" xfId="5038" xr:uid="{00000000-0005-0000-0000-0000A3160000}"/>
    <cellStyle name="Comma 6 2 4 4 2" xfId="23019" xr:uid="{00000000-0005-0000-0000-0000A4160000}"/>
    <cellStyle name="Comma 6 2 4 5" xfId="21100" xr:uid="{00000000-0005-0000-0000-0000A5160000}"/>
    <cellStyle name="Comma 6 2 5" xfId="1704" xr:uid="{00000000-0005-0000-0000-0000A6160000}"/>
    <cellStyle name="Comma 6 2 6" xfId="1711" xr:uid="{00000000-0005-0000-0000-0000A7160000}"/>
    <cellStyle name="Comma 6 2 6 2" xfId="1714" xr:uid="{00000000-0005-0000-0000-0000A8160000}"/>
    <cellStyle name="Comma 6 2 6 2 2" xfId="4522" xr:uid="{00000000-0005-0000-0000-0000A9160000}"/>
    <cellStyle name="Comma 6 2 6 2 2 2" xfId="22822" xr:uid="{00000000-0005-0000-0000-0000AA160000}"/>
    <cellStyle name="Comma 6 2 6 2 3" xfId="21020" xr:uid="{00000000-0005-0000-0000-0000AB160000}"/>
    <cellStyle name="Comma 6 2 6 3" xfId="682" xr:uid="{00000000-0005-0000-0000-0000AC160000}"/>
    <cellStyle name="Comma 6 2 6 3 2" xfId="20255" xr:uid="{00000000-0005-0000-0000-0000AD160000}"/>
    <cellStyle name="Comma 6 2 6 4" xfId="21017" xr:uid="{00000000-0005-0000-0000-0000AE160000}"/>
    <cellStyle name="Comma 6 2 7" xfId="1716" xr:uid="{00000000-0005-0000-0000-0000AF160000}"/>
    <cellStyle name="Comma 6 2 7 2" xfId="5039" xr:uid="{00000000-0005-0000-0000-0000B0160000}"/>
    <cellStyle name="Comma 6 2 7 2 2" xfId="23020" xr:uid="{00000000-0005-0000-0000-0000B1160000}"/>
    <cellStyle name="Comma 6 2 7 3" xfId="21022" xr:uid="{00000000-0005-0000-0000-0000B2160000}"/>
    <cellStyle name="Comma 6 2 8" xfId="5041" xr:uid="{00000000-0005-0000-0000-0000B3160000}"/>
    <cellStyle name="Comma 6 2 8 2" xfId="23021" xr:uid="{00000000-0005-0000-0000-0000B4160000}"/>
    <cellStyle name="Comma 6 2 9" xfId="21225" xr:uid="{00000000-0005-0000-0000-0000B5160000}"/>
    <cellStyle name="Comma 6 3" xfId="406" xr:uid="{00000000-0005-0000-0000-0000B6160000}"/>
    <cellStyle name="Comma 6 4" xfId="5042" xr:uid="{00000000-0005-0000-0000-0000B7160000}"/>
    <cellStyle name="Comma 6 4 2" xfId="5046" xr:uid="{00000000-0005-0000-0000-0000B8160000}"/>
    <cellStyle name="Comma 6 4 2 2" xfId="5047" xr:uid="{00000000-0005-0000-0000-0000B9160000}"/>
    <cellStyle name="Comma 6 4 2 2 2" xfId="5048" xr:uid="{00000000-0005-0000-0000-0000BA160000}"/>
    <cellStyle name="Comma 6 4 2 2 2 2" xfId="23025" xr:uid="{00000000-0005-0000-0000-0000BB160000}"/>
    <cellStyle name="Comma 6 4 2 2 3" xfId="23024" xr:uid="{00000000-0005-0000-0000-0000BC160000}"/>
    <cellStyle name="Comma 6 4 2 3" xfId="5051" xr:uid="{00000000-0005-0000-0000-0000BD160000}"/>
    <cellStyle name="Comma 6 4 2 3 2" xfId="23027" xr:uid="{00000000-0005-0000-0000-0000BE160000}"/>
    <cellStyle name="Comma 6 4 2 4" xfId="23023" xr:uid="{00000000-0005-0000-0000-0000BF160000}"/>
    <cellStyle name="Comma 6 4 3" xfId="5052" xr:uid="{00000000-0005-0000-0000-0000C0160000}"/>
    <cellStyle name="Comma 6 4 3 2" xfId="5053" xr:uid="{00000000-0005-0000-0000-0000C1160000}"/>
    <cellStyle name="Comma 6 4 3 2 2" xfId="23029" xr:uid="{00000000-0005-0000-0000-0000C2160000}"/>
    <cellStyle name="Comma 6 4 3 3" xfId="23028" xr:uid="{00000000-0005-0000-0000-0000C3160000}"/>
    <cellStyle name="Comma 6 4 4" xfId="5054" xr:uid="{00000000-0005-0000-0000-0000C4160000}"/>
    <cellStyle name="Comma 6 4 4 2" xfId="23030" xr:uid="{00000000-0005-0000-0000-0000C5160000}"/>
    <cellStyle name="Comma 6 4 5" xfId="23022" xr:uid="{00000000-0005-0000-0000-0000C6160000}"/>
    <cellStyle name="Comma 6 5" xfId="5055" xr:uid="{00000000-0005-0000-0000-0000C7160000}"/>
    <cellStyle name="Comma 6 5 2" xfId="5057" xr:uid="{00000000-0005-0000-0000-0000C8160000}"/>
    <cellStyle name="Comma 6 5 2 2" xfId="5058" xr:uid="{00000000-0005-0000-0000-0000C9160000}"/>
    <cellStyle name="Comma 6 5 2 2 2" xfId="1821" xr:uid="{00000000-0005-0000-0000-0000CA160000}"/>
    <cellStyle name="Comma 6 5 2 2 2 2" xfId="21114" xr:uid="{00000000-0005-0000-0000-0000CB160000}"/>
    <cellStyle name="Comma 6 5 2 2 3" xfId="23033" xr:uid="{00000000-0005-0000-0000-0000CC160000}"/>
    <cellStyle name="Comma 6 5 2 3" xfId="5061" xr:uid="{00000000-0005-0000-0000-0000CD160000}"/>
    <cellStyle name="Comma 6 5 2 3 2" xfId="23035" xr:uid="{00000000-0005-0000-0000-0000CE160000}"/>
    <cellStyle name="Comma 6 5 2 4" xfId="23032" xr:uid="{00000000-0005-0000-0000-0000CF160000}"/>
    <cellStyle name="Comma 6 5 3" xfId="5062" xr:uid="{00000000-0005-0000-0000-0000D0160000}"/>
    <cellStyle name="Comma 6 5 3 2" xfId="5007" xr:uid="{00000000-0005-0000-0000-0000D1160000}"/>
    <cellStyle name="Comma 6 5 3 2 2" xfId="22997" xr:uid="{00000000-0005-0000-0000-0000D2160000}"/>
    <cellStyle name="Comma 6 5 3 3" xfId="23036" xr:uid="{00000000-0005-0000-0000-0000D3160000}"/>
    <cellStyle name="Comma 6 5 4" xfId="581" xr:uid="{00000000-0005-0000-0000-0000D4160000}"/>
    <cellStyle name="Comma 6 5 4 2" xfId="20190" xr:uid="{00000000-0005-0000-0000-0000D5160000}"/>
    <cellStyle name="Comma 6 5 5" xfId="23031" xr:uid="{00000000-0005-0000-0000-0000D6160000}"/>
    <cellStyle name="Comma 6 6" xfId="1189" xr:uid="{00000000-0005-0000-0000-0000D7160000}"/>
    <cellStyle name="Comma 6 6 2" xfId="434" xr:uid="{00000000-0005-0000-0000-0000D8160000}"/>
    <cellStyle name="Comma 6 6 2 2" xfId="5063" xr:uid="{00000000-0005-0000-0000-0000D9160000}"/>
    <cellStyle name="Comma 6 6 2 2 2" xfId="23037" xr:uid="{00000000-0005-0000-0000-0000DA160000}"/>
    <cellStyle name="Comma 6 6 2 3" xfId="20112" xr:uid="{00000000-0005-0000-0000-0000DB160000}"/>
    <cellStyle name="Comma 6 6 3" xfId="5064" xr:uid="{00000000-0005-0000-0000-0000DC160000}"/>
    <cellStyle name="Comma 6 6 3 2" xfId="23038" xr:uid="{00000000-0005-0000-0000-0000DD160000}"/>
    <cellStyle name="Comma 6 6 4" xfId="20641" xr:uid="{00000000-0005-0000-0000-0000DE160000}"/>
    <cellStyle name="Comma 6 7" xfId="1197" xr:uid="{00000000-0005-0000-0000-0000DF160000}"/>
    <cellStyle name="Comma 6 7 2" xfId="5065" xr:uid="{00000000-0005-0000-0000-0000E0160000}"/>
    <cellStyle name="Comma 6 7 2 2" xfId="23039" xr:uid="{00000000-0005-0000-0000-0000E1160000}"/>
    <cellStyle name="Comma 6 7 3" xfId="20649" xr:uid="{00000000-0005-0000-0000-0000E2160000}"/>
    <cellStyle name="Comma 6 8" xfId="5066" xr:uid="{00000000-0005-0000-0000-0000E3160000}"/>
    <cellStyle name="Comma 6 8 2" xfId="23040" xr:uid="{00000000-0005-0000-0000-0000E4160000}"/>
    <cellStyle name="Comma 6 9" xfId="21222" xr:uid="{00000000-0005-0000-0000-0000E5160000}"/>
    <cellStyle name="Comma 60" xfId="5013" xr:uid="{00000000-0005-0000-0000-0000E6160000}"/>
    <cellStyle name="Comma 61" xfId="5015" xr:uid="{00000000-0005-0000-0000-0000E7160000}"/>
    <cellStyle name="Comma 62" xfId="5017" xr:uid="{00000000-0005-0000-0000-0000E8160000}"/>
    <cellStyle name="Comma 63" xfId="5019" xr:uid="{00000000-0005-0000-0000-0000E9160000}"/>
    <cellStyle name="Comma 64" xfId="5021" xr:uid="{00000000-0005-0000-0000-0000EA160000}"/>
    <cellStyle name="Comma 65" xfId="5069" xr:uid="{00000000-0005-0000-0000-0000EB160000}"/>
    <cellStyle name="Comma 66" xfId="261" xr:uid="{00000000-0005-0000-0000-0000EC160000}"/>
    <cellStyle name="Comma 67" xfId="5071" xr:uid="{00000000-0005-0000-0000-0000ED160000}"/>
    <cellStyle name="Comma 68" xfId="5073" xr:uid="{00000000-0005-0000-0000-0000EE160000}"/>
    <cellStyle name="Comma 69" xfId="5075" xr:uid="{00000000-0005-0000-0000-0000EF160000}"/>
    <cellStyle name="Comma 7" xfId="1973" xr:uid="{00000000-0005-0000-0000-0000F0160000}"/>
    <cellStyle name="Comma 7 2" xfId="3942" xr:uid="{00000000-0005-0000-0000-0000F1160000}"/>
    <cellStyle name="Comma 7 3" xfId="5076" xr:uid="{00000000-0005-0000-0000-0000F2160000}"/>
    <cellStyle name="Comma 7 3 2" xfId="3994" xr:uid="{00000000-0005-0000-0000-0000F3160000}"/>
    <cellStyle name="Comma 7 3 2 2" xfId="5080" xr:uid="{00000000-0005-0000-0000-0000F4160000}"/>
    <cellStyle name="Comma 7 3 2 2 2" xfId="5081" xr:uid="{00000000-0005-0000-0000-0000F5160000}"/>
    <cellStyle name="Comma 7 3 2 2 2 2" xfId="23045" xr:uid="{00000000-0005-0000-0000-0000F6160000}"/>
    <cellStyle name="Comma 7 3 2 2 3" xfId="23044" xr:uid="{00000000-0005-0000-0000-0000F7160000}"/>
    <cellStyle name="Comma 7 3 2 3" xfId="1539" xr:uid="{00000000-0005-0000-0000-0000F8160000}"/>
    <cellStyle name="Comma 7 3 2 3 2" xfId="20892" xr:uid="{00000000-0005-0000-0000-0000F9160000}"/>
    <cellStyle name="Comma 7 3 2 4" xfId="22577" xr:uid="{00000000-0005-0000-0000-0000FA160000}"/>
    <cellStyle name="Comma 7 3 3" xfId="5084" xr:uid="{00000000-0005-0000-0000-0000FB160000}"/>
    <cellStyle name="Comma 7 3 3 2" xfId="5088" xr:uid="{00000000-0005-0000-0000-0000FC160000}"/>
    <cellStyle name="Comma 7 3 3 2 2" xfId="23047" xr:uid="{00000000-0005-0000-0000-0000FD160000}"/>
    <cellStyle name="Comma 7 3 3 3" xfId="23046" xr:uid="{00000000-0005-0000-0000-0000FE160000}"/>
    <cellStyle name="Comma 7 3 4" xfId="1831" xr:uid="{00000000-0005-0000-0000-0000FF160000}"/>
    <cellStyle name="Comma 7 3 4 2" xfId="21123" xr:uid="{00000000-0005-0000-0000-000000170000}"/>
    <cellStyle name="Comma 7 3 5" xfId="23042" xr:uid="{00000000-0005-0000-0000-000001170000}"/>
    <cellStyle name="Comma 7 4" xfId="5089" xr:uid="{00000000-0005-0000-0000-000002170000}"/>
    <cellStyle name="Comma 7 4 2" xfId="5093" xr:uid="{00000000-0005-0000-0000-000003170000}"/>
    <cellStyle name="Comma 7 4 2 2" xfId="5094" xr:uid="{00000000-0005-0000-0000-000004170000}"/>
    <cellStyle name="Comma 7 4 2 2 2" xfId="5095" xr:uid="{00000000-0005-0000-0000-000005170000}"/>
    <cellStyle name="Comma 7 4 2 2 2 2" xfId="23051" xr:uid="{00000000-0005-0000-0000-000006170000}"/>
    <cellStyle name="Comma 7 4 2 2 3" xfId="23050" xr:uid="{00000000-0005-0000-0000-000007170000}"/>
    <cellStyle name="Comma 7 4 2 3" xfId="4511" xr:uid="{00000000-0005-0000-0000-000008170000}"/>
    <cellStyle name="Comma 7 4 2 3 2" xfId="22820" xr:uid="{00000000-0005-0000-0000-000009170000}"/>
    <cellStyle name="Comma 7 4 2 4" xfId="23049" xr:uid="{00000000-0005-0000-0000-00000A170000}"/>
    <cellStyle name="Comma 7 4 3" xfId="5097" xr:uid="{00000000-0005-0000-0000-00000B170000}"/>
    <cellStyle name="Comma 7 4 3 2" xfId="5100" xr:uid="{00000000-0005-0000-0000-00000C170000}"/>
    <cellStyle name="Comma 7 4 3 2 2" xfId="23053" xr:uid="{00000000-0005-0000-0000-00000D170000}"/>
    <cellStyle name="Comma 7 4 3 3" xfId="23052" xr:uid="{00000000-0005-0000-0000-00000E170000}"/>
    <cellStyle name="Comma 7 4 4" xfId="5103" xr:uid="{00000000-0005-0000-0000-00000F170000}"/>
    <cellStyle name="Comma 7 4 4 2" xfId="23055" xr:uid="{00000000-0005-0000-0000-000010170000}"/>
    <cellStyle name="Comma 7 4 5" xfId="23048" xr:uid="{00000000-0005-0000-0000-000011170000}"/>
    <cellStyle name="Comma 7 5" xfId="5106" xr:uid="{00000000-0005-0000-0000-000012170000}"/>
    <cellStyle name="Comma 7 5 2" xfId="5107" xr:uid="{00000000-0005-0000-0000-000013170000}"/>
    <cellStyle name="Comma 7 5 2 2" xfId="2902" xr:uid="{00000000-0005-0000-0000-000014170000}"/>
    <cellStyle name="Comma 7 5 2 2 2" xfId="2904" xr:uid="{00000000-0005-0000-0000-000015170000}"/>
    <cellStyle name="Comma 7 5 2 2 2 2" xfId="21872" xr:uid="{00000000-0005-0000-0000-000016170000}"/>
    <cellStyle name="Comma 7 5 2 2 3" xfId="21870" xr:uid="{00000000-0005-0000-0000-000017170000}"/>
    <cellStyle name="Comma 7 5 2 3" xfId="2908" xr:uid="{00000000-0005-0000-0000-000018170000}"/>
    <cellStyle name="Comma 7 5 2 3 2" xfId="21875" xr:uid="{00000000-0005-0000-0000-000019170000}"/>
    <cellStyle name="Comma 7 5 2 4" xfId="23057" xr:uid="{00000000-0005-0000-0000-00001A170000}"/>
    <cellStyle name="Comma 7 5 3" xfId="5108" xr:uid="{00000000-0005-0000-0000-00001B170000}"/>
    <cellStyle name="Comma 7 5 3 2" xfId="5111" xr:uid="{00000000-0005-0000-0000-00001C170000}"/>
    <cellStyle name="Comma 7 5 3 2 2" xfId="23059" xr:uid="{00000000-0005-0000-0000-00001D170000}"/>
    <cellStyle name="Comma 7 5 3 3" xfId="23058" xr:uid="{00000000-0005-0000-0000-00001E170000}"/>
    <cellStyle name="Comma 7 5 4" xfId="5112" xr:uid="{00000000-0005-0000-0000-00001F170000}"/>
    <cellStyle name="Comma 7 5 4 2" xfId="23060" xr:uid="{00000000-0005-0000-0000-000020170000}"/>
    <cellStyle name="Comma 7 5 5" xfId="23056" xr:uid="{00000000-0005-0000-0000-000021170000}"/>
    <cellStyle name="Comma 7 6" xfId="1030" xr:uid="{00000000-0005-0000-0000-000022170000}"/>
    <cellStyle name="Comma 70" xfId="5068" xr:uid="{00000000-0005-0000-0000-000023170000}"/>
    <cellStyle name="Comma 71" xfId="260" xr:uid="{00000000-0005-0000-0000-000024170000}"/>
    <cellStyle name="Comma 72" xfId="5070" xr:uid="{00000000-0005-0000-0000-000025170000}"/>
    <cellStyle name="Comma 73" xfId="5072" xr:uid="{00000000-0005-0000-0000-000026170000}"/>
    <cellStyle name="Comma 74" xfId="5074" xr:uid="{00000000-0005-0000-0000-000027170000}"/>
    <cellStyle name="Comma 75" xfId="4177" xr:uid="{00000000-0005-0000-0000-000028170000}"/>
    <cellStyle name="Comma 76" xfId="1443" xr:uid="{00000000-0005-0000-0000-000029170000}"/>
    <cellStyle name="Comma 77" xfId="5116" xr:uid="{00000000-0005-0000-0000-00002A170000}"/>
    <cellStyle name="Comma 78" xfId="5118" xr:uid="{00000000-0005-0000-0000-00002B170000}"/>
    <cellStyle name="Comma 79" xfId="4978" xr:uid="{00000000-0005-0000-0000-00002C170000}"/>
    <cellStyle name="Comma 8" xfId="3141" xr:uid="{00000000-0005-0000-0000-00002D170000}"/>
    <cellStyle name="Comma 8 2" xfId="5120" xr:uid="{00000000-0005-0000-0000-00002E170000}"/>
    <cellStyle name="Comma 8 2 2" xfId="5124" xr:uid="{00000000-0005-0000-0000-00002F170000}"/>
    <cellStyle name="Comma 8 2 2 2" xfId="5125" xr:uid="{00000000-0005-0000-0000-000030170000}"/>
    <cellStyle name="Comma 8 2 2 2 2" xfId="5126" xr:uid="{00000000-0005-0000-0000-000031170000}"/>
    <cellStyle name="Comma 8 2 2 2 2 2" xfId="23065" xr:uid="{00000000-0005-0000-0000-000032170000}"/>
    <cellStyle name="Comma 8 2 2 2 3" xfId="23064" xr:uid="{00000000-0005-0000-0000-000033170000}"/>
    <cellStyle name="Comma 8 2 2 3" xfId="2340" xr:uid="{00000000-0005-0000-0000-000034170000}"/>
    <cellStyle name="Comma 8 2 2 3 2" xfId="21489" xr:uid="{00000000-0005-0000-0000-000035170000}"/>
    <cellStyle name="Comma 8 2 2 4" xfId="23063" xr:uid="{00000000-0005-0000-0000-000036170000}"/>
    <cellStyle name="Comma 8 2 3" xfId="5127" xr:uid="{00000000-0005-0000-0000-000037170000}"/>
    <cellStyle name="Comma 8 2 3 2" xfId="5130" xr:uid="{00000000-0005-0000-0000-000038170000}"/>
    <cellStyle name="Comma 8 2 3 2 2" xfId="23067" xr:uid="{00000000-0005-0000-0000-000039170000}"/>
    <cellStyle name="Comma 8 2 3 3" xfId="23066" xr:uid="{00000000-0005-0000-0000-00003A170000}"/>
    <cellStyle name="Comma 8 2 4" xfId="5131" xr:uid="{00000000-0005-0000-0000-00003B170000}"/>
    <cellStyle name="Comma 8 2 4 2" xfId="23068" xr:uid="{00000000-0005-0000-0000-00003C170000}"/>
    <cellStyle name="Comma 8 2 5" xfId="23062" xr:uid="{00000000-0005-0000-0000-00003D170000}"/>
    <cellStyle name="Comma 8 3" xfId="5138" xr:uid="{00000000-0005-0000-0000-00003E170000}"/>
    <cellStyle name="Comma 8 3 2" xfId="5142" xr:uid="{00000000-0005-0000-0000-00003F170000}"/>
    <cellStyle name="Comma 8 3 2 2" xfId="5143" xr:uid="{00000000-0005-0000-0000-000040170000}"/>
    <cellStyle name="Comma 8 3 2 2 2" xfId="5144" xr:uid="{00000000-0005-0000-0000-000041170000}"/>
    <cellStyle name="Comma 8 3 2 2 2 2" xfId="23074" xr:uid="{00000000-0005-0000-0000-000042170000}"/>
    <cellStyle name="Comma 8 3 2 2 3" xfId="23073" xr:uid="{00000000-0005-0000-0000-000043170000}"/>
    <cellStyle name="Comma 8 3 2 3" xfId="1563" xr:uid="{00000000-0005-0000-0000-000044170000}"/>
    <cellStyle name="Comma 8 3 2 3 2" xfId="20906" xr:uid="{00000000-0005-0000-0000-000045170000}"/>
    <cellStyle name="Comma 8 3 2 4" xfId="23072" xr:uid="{00000000-0005-0000-0000-000046170000}"/>
    <cellStyle name="Comma 8 3 3" xfId="5145" xr:uid="{00000000-0005-0000-0000-000047170000}"/>
    <cellStyle name="Comma 8 3 3 2" xfId="5147" xr:uid="{00000000-0005-0000-0000-000048170000}"/>
    <cellStyle name="Comma 8 3 3 2 2" xfId="23077" xr:uid="{00000000-0005-0000-0000-000049170000}"/>
    <cellStyle name="Comma 8 3 3 3" xfId="23075" xr:uid="{00000000-0005-0000-0000-00004A170000}"/>
    <cellStyle name="Comma 8 3 4" xfId="5149" xr:uid="{00000000-0005-0000-0000-00004B170000}"/>
    <cellStyle name="Comma 8 3 4 2" xfId="23079" xr:uid="{00000000-0005-0000-0000-00004C170000}"/>
    <cellStyle name="Comma 8 3 5" xfId="23071" xr:uid="{00000000-0005-0000-0000-00004D170000}"/>
    <cellStyle name="Comma 8 4" xfId="5155" xr:uid="{00000000-0005-0000-0000-00004E170000}"/>
    <cellStyle name="Comma 8 4 2" xfId="5159" xr:uid="{00000000-0005-0000-0000-00004F170000}"/>
    <cellStyle name="Comma 8 4 2 2" xfId="5160" xr:uid="{00000000-0005-0000-0000-000050170000}"/>
    <cellStyle name="Comma 8 4 2 2 2" xfId="5161" xr:uid="{00000000-0005-0000-0000-000051170000}"/>
    <cellStyle name="Comma 8 4 2 2 2 2" xfId="23084" xr:uid="{00000000-0005-0000-0000-000052170000}"/>
    <cellStyle name="Comma 8 4 2 2 3" xfId="23083" xr:uid="{00000000-0005-0000-0000-000053170000}"/>
    <cellStyle name="Comma 8 4 2 3" xfId="4139" xr:uid="{00000000-0005-0000-0000-000054170000}"/>
    <cellStyle name="Comma 8 4 2 3 2" xfId="22681" xr:uid="{00000000-0005-0000-0000-000055170000}"/>
    <cellStyle name="Comma 8 4 2 4" xfId="23082" xr:uid="{00000000-0005-0000-0000-000056170000}"/>
    <cellStyle name="Comma 8 4 3" xfId="5163" xr:uid="{00000000-0005-0000-0000-000057170000}"/>
    <cellStyle name="Comma 8 4 3 2" xfId="359" xr:uid="{00000000-0005-0000-0000-000058170000}"/>
    <cellStyle name="Comma 8 4 3 2 2" xfId="20068" xr:uid="{00000000-0005-0000-0000-000059170000}"/>
    <cellStyle name="Comma 8 4 3 3" xfId="23085" xr:uid="{00000000-0005-0000-0000-00005A170000}"/>
    <cellStyle name="Comma 8 4 4" xfId="5165" xr:uid="{00000000-0005-0000-0000-00005B170000}"/>
    <cellStyle name="Comma 8 4 4 2" xfId="23087" xr:uid="{00000000-0005-0000-0000-00005C170000}"/>
    <cellStyle name="Comma 8 4 5" xfId="23081" xr:uid="{00000000-0005-0000-0000-00005D170000}"/>
    <cellStyle name="Comma 8 5" xfId="2602" xr:uid="{00000000-0005-0000-0000-00005E170000}"/>
    <cellStyle name="Comma 80" xfId="4176" xr:uid="{00000000-0005-0000-0000-00005F170000}"/>
    <cellStyle name="Comma 81" xfId="1444" xr:uid="{00000000-0005-0000-0000-000060170000}"/>
    <cellStyle name="Comma 82" xfId="5115" xr:uid="{00000000-0005-0000-0000-000061170000}"/>
    <cellStyle name="Comma 83" xfId="5117" xr:uid="{00000000-0005-0000-0000-000062170000}"/>
    <cellStyle name="Comma 84" xfId="4977" xr:uid="{00000000-0005-0000-0000-000063170000}"/>
    <cellStyle name="Comma 85" xfId="5172" xr:uid="{00000000-0005-0000-0000-000064170000}"/>
    <cellStyle name="Comma 86" xfId="3655" xr:uid="{00000000-0005-0000-0000-000065170000}"/>
    <cellStyle name="Comma 87" xfId="5175" xr:uid="{00000000-0005-0000-0000-000066170000}"/>
    <cellStyle name="Comma 88" xfId="5178" xr:uid="{00000000-0005-0000-0000-000067170000}"/>
    <cellStyle name="Comma 89" xfId="5182" xr:uid="{00000000-0005-0000-0000-000068170000}"/>
    <cellStyle name="Comma 9" xfId="5186" xr:uid="{00000000-0005-0000-0000-000069170000}"/>
    <cellStyle name="Comma 9 2" xfId="5187" xr:uid="{00000000-0005-0000-0000-00006A170000}"/>
    <cellStyle name="Comma 9 2 2" xfId="5191" xr:uid="{00000000-0005-0000-0000-00006B170000}"/>
    <cellStyle name="Comma 9 2 2 2" xfId="5192" xr:uid="{00000000-0005-0000-0000-00006C170000}"/>
    <cellStyle name="Comma 9 2 2 2 2" xfId="5193" xr:uid="{00000000-0005-0000-0000-00006D170000}"/>
    <cellStyle name="Comma 9 2 2 2 2 2" xfId="23096" xr:uid="{00000000-0005-0000-0000-00006E170000}"/>
    <cellStyle name="Comma 9 2 2 2 3" xfId="23095" xr:uid="{00000000-0005-0000-0000-00006F170000}"/>
    <cellStyle name="Comma 9 2 2 3" xfId="2696" xr:uid="{00000000-0005-0000-0000-000070170000}"/>
    <cellStyle name="Comma 9 2 2 3 2" xfId="21738" xr:uid="{00000000-0005-0000-0000-000071170000}"/>
    <cellStyle name="Comma 9 2 2 4" xfId="23094" xr:uid="{00000000-0005-0000-0000-000072170000}"/>
    <cellStyle name="Comma 9 2 3" xfId="5194" xr:uid="{00000000-0005-0000-0000-000073170000}"/>
    <cellStyle name="Comma 9 2 3 2" xfId="5195" xr:uid="{00000000-0005-0000-0000-000074170000}"/>
    <cellStyle name="Comma 9 2 3 2 2" xfId="23098" xr:uid="{00000000-0005-0000-0000-000075170000}"/>
    <cellStyle name="Comma 9 2 3 3" xfId="23097" xr:uid="{00000000-0005-0000-0000-000076170000}"/>
    <cellStyle name="Comma 9 2 4" xfId="5196" xr:uid="{00000000-0005-0000-0000-000077170000}"/>
    <cellStyle name="Comma 9 2 4 2" xfId="23099" xr:uid="{00000000-0005-0000-0000-000078170000}"/>
    <cellStyle name="Comma 9 2 5" xfId="23093" xr:uid="{00000000-0005-0000-0000-000079170000}"/>
    <cellStyle name="Comma 9 3" xfId="5198" xr:uid="{00000000-0005-0000-0000-00007A170000}"/>
    <cellStyle name="Comma 9 3 2" xfId="5202" xr:uid="{00000000-0005-0000-0000-00007B170000}"/>
    <cellStyle name="Comma 9 3 2 2" xfId="309" xr:uid="{00000000-0005-0000-0000-00007C170000}"/>
    <cellStyle name="Comma 9 3 2 2 2" xfId="66" xr:uid="{00000000-0005-0000-0000-00007D170000}"/>
    <cellStyle name="Comma 9 3 2 2 2 2" xfId="19898" xr:uid="{00000000-0005-0000-0000-00007E170000}"/>
    <cellStyle name="Comma 9 3 2 2 3" xfId="20048" xr:uid="{00000000-0005-0000-0000-00007F170000}"/>
    <cellStyle name="Comma 9 3 2 3" xfId="2838" xr:uid="{00000000-0005-0000-0000-000080170000}"/>
    <cellStyle name="Comma 9 3 2 3 2" xfId="21828" xr:uid="{00000000-0005-0000-0000-000081170000}"/>
    <cellStyle name="Comma 9 3 2 4" xfId="23103" xr:uid="{00000000-0005-0000-0000-000082170000}"/>
    <cellStyle name="Comma 9 3 3" xfId="5203" xr:uid="{00000000-0005-0000-0000-000083170000}"/>
    <cellStyle name="Comma 9 3 3 2" xfId="5204" xr:uid="{00000000-0005-0000-0000-000084170000}"/>
    <cellStyle name="Comma 9 3 3 2 2" xfId="23105" xr:uid="{00000000-0005-0000-0000-000085170000}"/>
    <cellStyle name="Comma 9 3 3 3" xfId="23104" xr:uid="{00000000-0005-0000-0000-000086170000}"/>
    <cellStyle name="Comma 9 3 4" xfId="5205" xr:uid="{00000000-0005-0000-0000-000087170000}"/>
    <cellStyle name="Comma 9 3 4 2" xfId="23106" xr:uid="{00000000-0005-0000-0000-000088170000}"/>
    <cellStyle name="Comma 9 3 5" xfId="23101" xr:uid="{00000000-0005-0000-0000-000089170000}"/>
    <cellStyle name="Comma 9 4" xfId="4125" xr:uid="{00000000-0005-0000-0000-00008A170000}"/>
    <cellStyle name="Comma 9 4 2" xfId="5207" xr:uid="{00000000-0005-0000-0000-00008B170000}"/>
    <cellStyle name="Comma 9 4 2 2" xfId="5208" xr:uid="{00000000-0005-0000-0000-00008C170000}"/>
    <cellStyle name="Comma 9 4 2 2 2" xfId="5209" xr:uid="{00000000-0005-0000-0000-00008D170000}"/>
    <cellStyle name="Comma 9 4 2 2 2 2" xfId="23110" xr:uid="{00000000-0005-0000-0000-00008E170000}"/>
    <cellStyle name="Comma 9 4 2 2 3" xfId="23109" xr:uid="{00000000-0005-0000-0000-00008F170000}"/>
    <cellStyle name="Comma 9 4 2 3" xfId="4197" xr:uid="{00000000-0005-0000-0000-000090170000}"/>
    <cellStyle name="Comma 9 4 2 3 2" xfId="22729" xr:uid="{00000000-0005-0000-0000-000091170000}"/>
    <cellStyle name="Comma 9 4 2 4" xfId="23108" xr:uid="{00000000-0005-0000-0000-000092170000}"/>
    <cellStyle name="Comma 9 4 3" xfId="5212" xr:uid="{00000000-0005-0000-0000-000093170000}"/>
    <cellStyle name="Comma 9 4 3 2" xfId="5213" xr:uid="{00000000-0005-0000-0000-000094170000}"/>
    <cellStyle name="Comma 9 4 3 2 2" xfId="23113" xr:uid="{00000000-0005-0000-0000-000095170000}"/>
    <cellStyle name="Comma 9 4 3 3" xfId="23112" xr:uid="{00000000-0005-0000-0000-000096170000}"/>
    <cellStyle name="Comma 9 4 4" xfId="5214" xr:uid="{00000000-0005-0000-0000-000097170000}"/>
    <cellStyle name="Comma 9 4 4 2" xfId="23114" xr:uid="{00000000-0005-0000-0000-000098170000}"/>
    <cellStyle name="Comma 9 4 5" xfId="22670" xr:uid="{00000000-0005-0000-0000-000099170000}"/>
    <cellStyle name="Comma 9 5" xfId="2610" xr:uid="{00000000-0005-0000-0000-00009A170000}"/>
    <cellStyle name="Comma 90" xfId="5171" xr:uid="{00000000-0005-0000-0000-00009B170000}"/>
    <cellStyle name="Comma 91" xfId="3656" xr:uid="{00000000-0005-0000-0000-00009C170000}"/>
    <cellStyle name="Comma 92" xfId="5174" xr:uid="{00000000-0005-0000-0000-00009D170000}"/>
    <cellStyle name="Comma 93" xfId="5177" xr:uid="{00000000-0005-0000-0000-00009E170000}"/>
    <cellStyle name="Comma 94" xfId="5181" xr:uid="{00000000-0005-0000-0000-00009F170000}"/>
    <cellStyle name="Comma 95" xfId="87" xr:uid="{00000000-0005-0000-0000-0000A0170000}"/>
    <cellStyle name="Comma 96" xfId="5216" xr:uid="{00000000-0005-0000-0000-0000A1170000}"/>
    <cellStyle name="Comma 97" xfId="5219" xr:uid="{00000000-0005-0000-0000-0000A2170000}"/>
    <cellStyle name="Comma 98" xfId="5220" xr:uid="{00000000-0005-0000-0000-0000A3170000}"/>
    <cellStyle name="Comma 99" xfId="5222" xr:uid="{00000000-0005-0000-0000-0000A4170000}"/>
    <cellStyle name="Comma0" xfId="5223" xr:uid="{00000000-0005-0000-0000-0000A5170000}"/>
    <cellStyle name="Comma0 - Style3" xfId="5225" xr:uid="{00000000-0005-0000-0000-0000A6170000}"/>
    <cellStyle name="Comma0 - Style3 2" xfId="5226" xr:uid="{00000000-0005-0000-0000-0000A7170000}"/>
    <cellStyle name="Comma0 2" xfId="5227" xr:uid="{00000000-0005-0000-0000-0000A8170000}"/>
    <cellStyle name="Comma0 3" xfId="3321" xr:uid="{00000000-0005-0000-0000-0000A9170000}"/>
    <cellStyle name="Comma0 4" xfId="3328" xr:uid="{00000000-0005-0000-0000-0000AA170000}"/>
    <cellStyle name="Comma0 5" xfId="5231" xr:uid="{00000000-0005-0000-0000-0000AB170000}"/>
    <cellStyle name="Comma0 5 2" xfId="1757" xr:uid="{00000000-0005-0000-0000-0000AC170000}"/>
    <cellStyle name="Comma0 6" xfId="5233" xr:uid="{00000000-0005-0000-0000-0000AD170000}"/>
    <cellStyle name="Comma0 6 2" xfId="5236" xr:uid="{00000000-0005-0000-0000-0000AE170000}"/>
    <cellStyle name="Comma0 7" xfId="5238" xr:uid="{00000000-0005-0000-0000-0000AF170000}"/>
    <cellStyle name="Comma0 8" xfId="1653" xr:uid="{00000000-0005-0000-0000-0000B0170000}"/>
    <cellStyle name="Comma0_Eoceno 2002_v22Jun" xfId="1548" xr:uid="{00000000-0005-0000-0000-0000B1170000}"/>
    <cellStyle name="Comma1 - Style1" xfId="2162" xr:uid="{00000000-0005-0000-0000-0000B2170000}"/>
    <cellStyle name="Comma1 - Style1 2" xfId="2164" xr:uid="{00000000-0005-0000-0000-0000B3170000}"/>
    <cellStyle name="Contabilidad" xfId="4686" xr:uid="{00000000-0005-0000-0000-0000B4170000}"/>
    <cellStyle name="Contabilidad (0)" xfId="131" xr:uid="{00000000-0005-0000-0000-0000B5170000}"/>
    <cellStyle name="Contabilidad_02 Reserves and Production TSP" xfId="5239" xr:uid="{00000000-0005-0000-0000-0000B6170000}"/>
    <cellStyle name="Currency [0]b" xfId="5040" xr:uid="{00000000-0005-0000-0000-0000B7170000}"/>
    <cellStyle name="Currency 2" xfId="5240" xr:uid="{00000000-0005-0000-0000-0000B8170000}"/>
    <cellStyle name="Currency 2 2" xfId="4418" xr:uid="{00000000-0005-0000-0000-0000B9170000}"/>
    <cellStyle name="Currency 2 3" xfId="5244" xr:uid="{00000000-0005-0000-0000-0000BA170000}"/>
    <cellStyle name="Currency 2 4" xfId="19777" xr:uid="{00000000-0005-0000-0000-0000BB170000}"/>
    <cellStyle name="Currency 2 5" xfId="31513" xr:uid="{00000000-0005-0000-0000-000007000000}"/>
    <cellStyle name="Currency 3" xfId="5245" xr:uid="{00000000-0005-0000-0000-0000BC170000}"/>
    <cellStyle name="Currency 3 2" xfId="5246" xr:uid="{00000000-0005-0000-0000-0000BD170000}"/>
    <cellStyle name="Currency 3 3" xfId="4438" xr:uid="{00000000-0005-0000-0000-0000BE170000}"/>
    <cellStyle name="Currency 3 4" xfId="5247" xr:uid="{00000000-0005-0000-0000-0000BF170000}"/>
    <cellStyle name="Currency 3 4 2" xfId="5248" xr:uid="{00000000-0005-0000-0000-0000C0170000}"/>
    <cellStyle name="Currency 3 4 2 2" xfId="3669" xr:uid="{00000000-0005-0000-0000-0000C1170000}"/>
    <cellStyle name="Currency 3 4 2 2 2" xfId="22393" xr:uid="{00000000-0005-0000-0000-0000C2170000}"/>
    <cellStyle name="Currency 3 4 2 3" xfId="23132" xr:uid="{00000000-0005-0000-0000-0000C3170000}"/>
    <cellStyle name="Currency 3 4 3" xfId="5249" xr:uid="{00000000-0005-0000-0000-0000C4170000}"/>
    <cellStyle name="Currency 3 4 3 2" xfId="23133" xr:uid="{00000000-0005-0000-0000-0000C5170000}"/>
    <cellStyle name="Currency 3 4 4" xfId="23131" xr:uid="{00000000-0005-0000-0000-0000C6170000}"/>
    <cellStyle name="Currency 3 5" xfId="5250" xr:uid="{00000000-0005-0000-0000-0000C7170000}"/>
    <cellStyle name="Currency 3 5 2" xfId="5251" xr:uid="{00000000-0005-0000-0000-0000C8170000}"/>
    <cellStyle name="Currency 3 5 2 2" xfId="23135" xr:uid="{00000000-0005-0000-0000-0000C9170000}"/>
    <cellStyle name="Currency 3 5 3" xfId="23134" xr:uid="{00000000-0005-0000-0000-0000CA170000}"/>
    <cellStyle name="Currency 3 6" xfId="3014" xr:uid="{00000000-0005-0000-0000-0000CB170000}"/>
    <cellStyle name="Currency 3 6 2" xfId="21947" xr:uid="{00000000-0005-0000-0000-0000CC170000}"/>
    <cellStyle name="Currency 3 7" xfId="23130" xr:uid="{00000000-0005-0000-0000-0000CD170000}"/>
    <cellStyle name="Currency 3 8" xfId="31520" xr:uid="{00000000-0005-0000-0000-000008000000}"/>
    <cellStyle name="Currency 4" xfId="31528" xr:uid="{00000000-0005-0000-0000-000009000000}"/>
    <cellStyle name="Currency 5" xfId="31507" xr:uid="{00000000-0005-0000-0000-00000A000000}"/>
    <cellStyle name="Currency 6" xfId="31538" xr:uid="{00000000-0005-0000-0000-00000B000000}"/>
    <cellStyle name="Currency 7" xfId="31504" xr:uid="{00000000-0005-0000-0000-0000237B0000}"/>
    <cellStyle name="currency(2)" xfId="5252" xr:uid="{00000000-0005-0000-0000-0000CE170000}"/>
    <cellStyle name="Currency0" xfId="5254" xr:uid="{00000000-0005-0000-0000-0000CF170000}"/>
    <cellStyle name="Currency0 2" xfId="1990" xr:uid="{00000000-0005-0000-0000-0000D0170000}"/>
    <cellStyle name="Currency0 3" xfId="5255" xr:uid="{00000000-0005-0000-0000-0000D1170000}"/>
    <cellStyle name="Currency0 3 2" xfId="5256" xr:uid="{00000000-0005-0000-0000-0000D2170000}"/>
    <cellStyle name="Currency0 4" xfId="3858" xr:uid="{00000000-0005-0000-0000-0000D3170000}"/>
    <cellStyle name="Data Entry" xfId="516" xr:uid="{00000000-0005-0000-0000-0000D4170000}"/>
    <cellStyle name="Date" xfId="3424" xr:uid="{00000000-0005-0000-0000-0000D5170000}"/>
    <cellStyle name="Date 2" xfId="2067" xr:uid="{00000000-0005-0000-0000-0000D6170000}"/>
    <cellStyle name="Date 3" xfId="2073" xr:uid="{00000000-0005-0000-0000-0000D7170000}"/>
    <cellStyle name="Date 3 2" xfId="2078" xr:uid="{00000000-0005-0000-0000-0000D8170000}"/>
    <cellStyle name="Date 4" xfId="2087" xr:uid="{00000000-0005-0000-0000-0000D9170000}"/>
    <cellStyle name="Del Month" xfId="3073" xr:uid="{00000000-0005-0000-0000-0000DA170000}"/>
    <cellStyle name="Del Month 2" xfId="3944" xr:uid="{00000000-0005-0000-0000-0000DB170000}"/>
    <cellStyle name="Del Month 2 2" xfId="5257" xr:uid="{00000000-0005-0000-0000-0000DC170000}"/>
    <cellStyle name="Del Month 3" xfId="5258" xr:uid="{00000000-0005-0000-0000-0000DD170000}"/>
    <cellStyle name="Del Month 3 2" xfId="5259" xr:uid="{00000000-0005-0000-0000-0000DE170000}"/>
    <cellStyle name="Del Month 4" xfId="5119" xr:uid="{00000000-0005-0000-0000-0000DF170000}"/>
    <cellStyle name="Del Month 5" xfId="5137" xr:uid="{00000000-0005-0000-0000-0000E0170000}"/>
    <cellStyle name="Del Month 6" xfId="5154" xr:uid="{00000000-0005-0000-0000-0000E1170000}"/>
    <cellStyle name="delete" xfId="5260" xr:uid="{00000000-0005-0000-0000-0000E2170000}"/>
    <cellStyle name="delete 2" xfId="5262" xr:uid="{00000000-0005-0000-0000-0000E3170000}"/>
    <cellStyle name="Delta" xfId="3490" xr:uid="{00000000-0005-0000-0000-0000E4170000}"/>
    <cellStyle name="detail" xfId="5268" xr:uid="{00000000-0005-0000-0000-0000E5170000}"/>
    <cellStyle name="direct" xfId="4196" xr:uid="{00000000-0005-0000-0000-0000E6170000}"/>
    <cellStyle name="direct 2" xfId="4199" xr:uid="{00000000-0005-0000-0000-0000E7170000}"/>
    <cellStyle name="direct 2 2" xfId="5270" xr:uid="{00000000-0005-0000-0000-0000E8170000}"/>
    <cellStyle name="direct 2 2 2" xfId="3395" xr:uid="{00000000-0005-0000-0000-0000E9170000}"/>
    <cellStyle name="direct 2 3" xfId="5271" xr:uid="{00000000-0005-0000-0000-0000EA170000}"/>
    <cellStyle name="direct 3" xfId="2199" xr:uid="{00000000-0005-0000-0000-0000EB170000}"/>
    <cellStyle name="direct 3 2" xfId="194" xr:uid="{00000000-0005-0000-0000-0000EC170000}"/>
    <cellStyle name="direct 4" xfId="5272" xr:uid="{00000000-0005-0000-0000-0000ED170000}"/>
    <cellStyle name="direct 4 2" xfId="5273" xr:uid="{00000000-0005-0000-0000-0000EE170000}"/>
    <cellStyle name="direct 4 2 2" xfId="3832" xr:uid="{00000000-0005-0000-0000-0000EF170000}"/>
    <cellStyle name="direct 4 3" xfId="3046" xr:uid="{00000000-0005-0000-0000-0000F0170000}"/>
    <cellStyle name="direct 5" xfId="5274" xr:uid="{00000000-0005-0000-0000-0000F1170000}"/>
    <cellStyle name="direct 5 2" xfId="5276" xr:uid="{00000000-0005-0000-0000-0000F2170000}"/>
    <cellStyle name="direct 6" xfId="5278" xr:uid="{00000000-0005-0000-0000-0000F3170000}"/>
    <cellStyle name="direct 6 2" xfId="5279" xr:uid="{00000000-0005-0000-0000-0000F4170000}"/>
    <cellStyle name="direct 7" xfId="5283" xr:uid="{00000000-0005-0000-0000-0000F5170000}"/>
    <cellStyle name="direct 7 2" xfId="5285" xr:uid="{00000000-0005-0000-0000-0000F6170000}"/>
    <cellStyle name="direct 8" xfId="5287" xr:uid="{00000000-0005-0000-0000-0000F7170000}"/>
    <cellStyle name="Estilo 1" xfId="3936" xr:uid="{00000000-0005-0000-0000-0000F8170000}"/>
    <cellStyle name="Euro" xfId="5288" xr:uid="{00000000-0005-0000-0000-0000F9170000}"/>
    <cellStyle name="Euro 2" xfId="348" xr:uid="{00000000-0005-0000-0000-0000FA170000}"/>
    <cellStyle name="Euro 2 2" xfId="5289" xr:uid="{00000000-0005-0000-0000-0000FB170000}"/>
    <cellStyle name="Euro 3" xfId="350" xr:uid="{00000000-0005-0000-0000-0000FC170000}"/>
    <cellStyle name="Euro 3 2" xfId="5290" xr:uid="{00000000-0005-0000-0000-0000FD170000}"/>
    <cellStyle name="Euro 4" xfId="352" xr:uid="{00000000-0005-0000-0000-0000FE170000}"/>
    <cellStyle name="Euro 5" xfId="4575" xr:uid="{00000000-0005-0000-0000-0000FF170000}"/>
    <cellStyle name="Euro 5 2" xfId="5291" xr:uid="{00000000-0005-0000-0000-000000180000}"/>
    <cellStyle name="Euro 6" xfId="958" xr:uid="{00000000-0005-0000-0000-000001180000}"/>
    <cellStyle name="Euro 7" xfId="976" xr:uid="{00000000-0005-0000-0000-000002180000}"/>
    <cellStyle name="Euro 8" xfId="21" xr:uid="{00000000-0005-0000-0000-000003180000}"/>
    <cellStyle name="ex_ledger" xfId="5292" xr:uid="{00000000-0005-0000-0000-000004180000}"/>
    <cellStyle name="Explanatory Text" xfId="19720" builtinId="53" customBuiltin="1"/>
    <cellStyle name="Explanatory Text 2" xfId="4452" xr:uid="{00000000-0005-0000-0000-000006180000}"/>
    <cellStyle name="Explanatory Text 2 2" xfId="3300" xr:uid="{00000000-0005-0000-0000-000007180000}"/>
    <cellStyle name="Explanatory Text 3" xfId="4457" xr:uid="{00000000-0005-0000-0000-000008180000}"/>
    <cellStyle name="Explanatory Text 3 2" xfId="4459" xr:uid="{00000000-0005-0000-0000-000009180000}"/>
    <cellStyle name="Explanatory Text 3 3" xfId="5293" xr:uid="{00000000-0005-0000-0000-00000A180000}"/>
    <cellStyle name="Explanatory Text 3 4" xfId="5294" xr:uid="{00000000-0005-0000-0000-00000B180000}"/>
    <cellStyle name="Explanatory Text 4" xfId="4461" xr:uid="{00000000-0005-0000-0000-00000C180000}"/>
    <cellStyle name="Explanatory Text 4 2" xfId="5296" xr:uid="{00000000-0005-0000-0000-00000D180000}"/>
    <cellStyle name="Explanatory Text 4 3" xfId="5297" xr:uid="{00000000-0005-0000-0000-00000E180000}"/>
    <cellStyle name="EYBlocked" xfId="5298" xr:uid="{00000000-0005-0000-0000-00000F180000}"/>
    <cellStyle name="EYBlocked 2" xfId="5299" xr:uid="{00000000-0005-0000-0000-000010180000}"/>
    <cellStyle name="EYBlocked 2 2" xfId="5300" xr:uid="{00000000-0005-0000-0000-000011180000}"/>
    <cellStyle name="EYBlocked 2 2 2" xfId="5301" xr:uid="{00000000-0005-0000-0000-000012180000}"/>
    <cellStyle name="EYBlocked 2 3" xfId="1645" xr:uid="{00000000-0005-0000-0000-000013180000}"/>
    <cellStyle name="EYBlocked 3" xfId="5302" xr:uid="{00000000-0005-0000-0000-000014180000}"/>
    <cellStyle name="EYBlocked 3 2" xfId="5305" xr:uid="{00000000-0005-0000-0000-000015180000}"/>
    <cellStyle name="EYBlocked 4" xfId="5306" xr:uid="{00000000-0005-0000-0000-000016180000}"/>
    <cellStyle name="EYBlocked 4 2" xfId="5309" xr:uid="{00000000-0005-0000-0000-000017180000}"/>
    <cellStyle name="EYBlocked 4 2 2" xfId="5312" xr:uid="{00000000-0005-0000-0000-000018180000}"/>
    <cellStyle name="EYBlocked 4 3" xfId="4022" xr:uid="{00000000-0005-0000-0000-000019180000}"/>
    <cellStyle name="EYBlocked 5" xfId="5313" xr:uid="{00000000-0005-0000-0000-00001A180000}"/>
    <cellStyle name="EYBlocked 5 2" xfId="5314" xr:uid="{00000000-0005-0000-0000-00001B180000}"/>
    <cellStyle name="EYBlocked 6" xfId="5307" xr:uid="{00000000-0005-0000-0000-00001C180000}"/>
    <cellStyle name="EYBlocked 6 2" xfId="5310" xr:uid="{00000000-0005-0000-0000-00001D180000}"/>
    <cellStyle name="EYBlocked 7" xfId="4024" xr:uid="{00000000-0005-0000-0000-00001E180000}"/>
    <cellStyle name="EYBlocked 7 2" xfId="4029" xr:uid="{00000000-0005-0000-0000-00001F180000}"/>
    <cellStyle name="EYBlocked 8" xfId="4032" xr:uid="{00000000-0005-0000-0000-000020180000}"/>
    <cellStyle name="EYCallUp" xfId="848" xr:uid="{00000000-0005-0000-0000-000021180000}"/>
    <cellStyle name="EYCheck" xfId="1255" xr:uid="{00000000-0005-0000-0000-000022180000}"/>
    <cellStyle name="EYDate" xfId="4519" xr:uid="{00000000-0005-0000-0000-000023180000}"/>
    <cellStyle name="EYDeviant" xfId="2750" xr:uid="{00000000-0005-0000-0000-000024180000}"/>
    <cellStyle name="EYDeviant 2" xfId="2758" xr:uid="{00000000-0005-0000-0000-000025180000}"/>
    <cellStyle name="EYDeviant 2 2" xfId="2761" xr:uid="{00000000-0005-0000-0000-000026180000}"/>
    <cellStyle name="EYDeviant 2 2 2" xfId="5315" xr:uid="{00000000-0005-0000-0000-000027180000}"/>
    <cellStyle name="EYDeviant 2 3" xfId="5316" xr:uid="{00000000-0005-0000-0000-000028180000}"/>
    <cellStyle name="EYDeviant 3" xfId="2764" xr:uid="{00000000-0005-0000-0000-000029180000}"/>
    <cellStyle name="EYDeviant 3 2" xfId="4382" xr:uid="{00000000-0005-0000-0000-00002A180000}"/>
    <cellStyle name="EYDeviant 4" xfId="4388" xr:uid="{00000000-0005-0000-0000-00002B180000}"/>
    <cellStyle name="EYDeviant 4 2" xfId="4391" xr:uid="{00000000-0005-0000-0000-00002C180000}"/>
    <cellStyle name="EYDeviant 4 2 2" xfId="5317" xr:uid="{00000000-0005-0000-0000-00002D180000}"/>
    <cellStyle name="EYDeviant 4 3" xfId="5318" xr:uid="{00000000-0005-0000-0000-00002E180000}"/>
    <cellStyle name="EYDeviant 5" xfId="4394" xr:uid="{00000000-0005-0000-0000-00002F180000}"/>
    <cellStyle name="EYDeviant 5 2" xfId="4397" xr:uid="{00000000-0005-0000-0000-000030180000}"/>
    <cellStyle name="EYDeviant 6" xfId="4403" xr:uid="{00000000-0005-0000-0000-000031180000}"/>
    <cellStyle name="EYDeviant 6 2" xfId="5218" xr:uid="{00000000-0005-0000-0000-000032180000}"/>
    <cellStyle name="EYDeviant 7" xfId="5319" xr:uid="{00000000-0005-0000-0000-000033180000}"/>
    <cellStyle name="EYDeviant 7 2" xfId="5320" xr:uid="{00000000-0005-0000-0000-000034180000}"/>
    <cellStyle name="EYDeviant 8" xfId="5321" xr:uid="{00000000-0005-0000-0000-000035180000}"/>
    <cellStyle name="EYHeader1" xfId="5322" xr:uid="{00000000-0005-0000-0000-000036180000}"/>
    <cellStyle name="EYHeader1 10" xfId="29794" xr:uid="{00000000-0005-0000-0000-000037180000}"/>
    <cellStyle name="EYHeader1 2" xfId="4623" xr:uid="{00000000-0005-0000-0000-000038180000}"/>
    <cellStyle name="EYHeader1 2 2" xfId="22839" xr:uid="{00000000-0005-0000-0000-000039180000}"/>
    <cellStyle name="EYHeader1 2 3" xfId="24334" xr:uid="{00000000-0005-0000-0000-00003A180000}"/>
    <cellStyle name="EYHeader1 2 4" xfId="26070" xr:uid="{00000000-0005-0000-0000-00003B180000}"/>
    <cellStyle name="EYHeader1 2 5" xfId="29378" xr:uid="{00000000-0005-0000-0000-00003C180000}"/>
    <cellStyle name="EYHeader1 2 6" xfId="28777" xr:uid="{00000000-0005-0000-0000-00003D180000}"/>
    <cellStyle name="EYHeader1 2 7" xfId="29810" xr:uid="{00000000-0005-0000-0000-00003E180000}"/>
    <cellStyle name="EYHeader1 2 8" xfId="27018" xr:uid="{00000000-0005-0000-0000-00003F180000}"/>
    <cellStyle name="EYHeader1 3" xfId="4625" xr:uid="{00000000-0005-0000-0000-000040180000}"/>
    <cellStyle name="EYHeader1 3 2" xfId="22840" xr:uid="{00000000-0005-0000-0000-000041180000}"/>
    <cellStyle name="EYHeader1 3 3" xfId="21938" xr:uid="{00000000-0005-0000-0000-000042180000}"/>
    <cellStyle name="EYHeader1 3 4" xfId="28399" xr:uid="{00000000-0005-0000-0000-000043180000}"/>
    <cellStyle name="EYHeader1 3 5" xfId="26329" xr:uid="{00000000-0005-0000-0000-000044180000}"/>
    <cellStyle name="EYHeader1 3 6" xfId="29783" xr:uid="{00000000-0005-0000-0000-000045180000}"/>
    <cellStyle name="EYHeader1 3 7" xfId="30024" xr:uid="{00000000-0005-0000-0000-000046180000}"/>
    <cellStyle name="EYHeader1 3 8" xfId="30208" xr:uid="{00000000-0005-0000-0000-000047180000}"/>
    <cellStyle name="EYHeader1 4" xfId="23151" xr:uid="{00000000-0005-0000-0000-000048180000}"/>
    <cellStyle name="EYHeader1 5" xfId="25959" xr:uid="{00000000-0005-0000-0000-000049180000}"/>
    <cellStyle name="EYHeader1 6" xfId="20360" xr:uid="{00000000-0005-0000-0000-00004A180000}"/>
    <cellStyle name="EYHeader1 7" xfId="28793" xr:uid="{00000000-0005-0000-0000-00004B180000}"/>
    <cellStyle name="EYHeader1 8" xfId="29900" xr:uid="{00000000-0005-0000-0000-00004C180000}"/>
    <cellStyle name="EYHeader1 9" xfId="24993" xr:uid="{00000000-0005-0000-0000-00004D180000}"/>
    <cellStyle name="EYHeader2" xfId="5323" xr:uid="{00000000-0005-0000-0000-00004E180000}"/>
    <cellStyle name="EYHeader3" xfId="5056" xr:uid="{00000000-0005-0000-0000-00004F180000}"/>
    <cellStyle name="EYInputDate" xfId="5324" xr:uid="{00000000-0005-0000-0000-000050180000}"/>
    <cellStyle name="EYInputDate 2" xfId="2630" xr:uid="{00000000-0005-0000-0000-000051180000}"/>
    <cellStyle name="EYInputPercent" xfId="4368" xr:uid="{00000000-0005-0000-0000-000052180000}"/>
    <cellStyle name="EYInputPercent 2" xfId="4371" xr:uid="{00000000-0005-0000-0000-000053180000}"/>
    <cellStyle name="EYInputValue" xfId="5327" xr:uid="{00000000-0005-0000-0000-000054180000}"/>
    <cellStyle name="EYInputValue 2" xfId="5328" xr:uid="{00000000-0005-0000-0000-000055180000}"/>
    <cellStyle name="EYNormal" xfId="1649" xr:uid="{00000000-0005-0000-0000-000056180000}"/>
    <cellStyle name="EYPercent" xfId="3053" xr:uid="{00000000-0005-0000-0000-000057180000}"/>
    <cellStyle name="EYPercentCapped" xfId="2811" xr:uid="{00000000-0005-0000-0000-000058180000}"/>
    <cellStyle name="EYSubTotal" xfId="5329" xr:uid="{00000000-0005-0000-0000-000059180000}"/>
    <cellStyle name="EYSubTotal 10" xfId="29485" xr:uid="{00000000-0005-0000-0000-00005A180000}"/>
    <cellStyle name="EYSubTotal 11" xfId="30493" xr:uid="{00000000-0005-0000-0000-00005B180000}"/>
    <cellStyle name="EYSubTotal 12" xfId="29853" xr:uid="{00000000-0005-0000-0000-00005C180000}"/>
    <cellStyle name="EYSubTotal 13" xfId="27834" xr:uid="{00000000-0005-0000-0000-00005D180000}"/>
    <cellStyle name="EYSubTotal 14" xfId="24711" xr:uid="{00000000-0005-0000-0000-00005E180000}"/>
    <cellStyle name="EYSubTotal 15" xfId="25672" xr:uid="{00000000-0005-0000-0000-00005F180000}"/>
    <cellStyle name="EYSubTotal 16" xfId="29778" xr:uid="{00000000-0005-0000-0000-000060180000}"/>
    <cellStyle name="EYSubTotal 2" xfId="5332" xr:uid="{00000000-0005-0000-0000-000061180000}"/>
    <cellStyle name="EYSubTotal 2 10" xfId="29950" xr:uid="{00000000-0005-0000-0000-000062180000}"/>
    <cellStyle name="EYSubTotal 2 11" xfId="28406" xr:uid="{00000000-0005-0000-0000-000063180000}"/>
    <cellStyle name="EYSubTotal 2 2" xfId="5334" xr:uid="{00000000-0005-0000-0000-000064180000}"/>
    <cellStyle name="EYSubTotal 2 2 10" xfId="24959" xr:uid="{00000000-0005-0000-0000-000065180000}"/>
    <cellStyle name="EYSubTotal 2 2 2" xfId="23158" xr:uid="{00000000-0005-0000-0000-000066180000}"/>
    <cellStyle name="EYSubTotal 2 2 3" xfId="25949" xr:uid="{00000000-0005-0000-0000-000067180000}"/>
    <cellStyle name="EYSubTotal 2 2 4" xfId="29888" xr:uid="{00000000-0005-0000-0000-000068180000}"/>
    <cellStyle name="EYSubTotal 2 2 5" xfId="28605" xr:uid="{00000000-0005-0000-0000-000069180000}"/>
    <cellStyle name="EYSubTotal 2 2 6" xfId="29611" xr:uid="{00000000-0005-0000-0000-00006A180000}"/>
    <cellStyle name="EYSubTotal 2 2 7" xfId="26101" xr:uid="{00000000-0005-0000-0000-00006B180000}"/>
    <cellStyle name="EYSubTotal 2 2 8" xfId="30597" xr:uid="{00000000-0005-0000-0000-00006C180000}"/>
    <cellStyle name="EYSubTotal 2 2 9" xfId="29718" xr:uid="{00000000-0005-0000-0000-00006D180000}"/>
    <cellStyle name="EYSubTotal 2 3" xfId="23156" xr:uid="{00000000-0005-0000-0000-00006E180000}"/>
    <cellStyle name="EYSubTotal 2 4" xfId="25951" xr:uid="{00000000-0005-0000-0000-00006F180000}"/>
    <cellStyle name="EYSubTotal 2 5" xfId="25431" xr:uid="{00000000-0005-0000-0000-000070180000}"/>
    <cellStyle name="EYSubTotal 2 6" xfId="26467" xr:uid="{00000000-0005-0000-0000-000071180000}"/>
    <cellStyle name="EYSubTotal 2 7" xfId="22056" xr:uid="{00000000-0005-0000-0000-000072180000}"/>
    <cellStyle name="EYSubTotal 2 8" xfId="25135" xr:uid="{00000000-0005-0000-0000-000073180000}"/>
    <cellStyle name="EYSubTotal 2 9" xfId="28256" xr:uid="{00000000-0005-0000-0000-000074180000}"/>
    <cellStyle name="EYSubTotal 3" xfId="4085" xr:uid="{00000000-0005-0000-0000-000075180000}"/>
    <cellStyle name="EYSubTotal 3 10" xfId="22064" xr:uid="{00000000-0005-0000-0000-000076180000}"/>
    <cellStyle name="EYSubTotal 3 2" xfId="22638" xr:uid="{00000000-0005-0000-0000-000077180000}"/>
    <cellStyle name="EYSubTotal 3 3" xfId="26281" xr:uid="{00000000-0005-0000-0000-000078180000}"/>
    <cellStyle name="EYSubTotal 3 4" xfId="29967" xr:uid="{00000000-0005-0000-0000-000079180000}"/>
    <cellStyle name="EYSubTotal 3 5" xfId="30169" xr:uid="{00000000-0005-0000-0000-00007A180000}"/>
    <cellStyle name="EYSubTotal 3 6" xfId="22488" xr:uid="{00000000-0005-0000-0000-00007B180000}"/>
    <cellStyle name="EYSubTotal 3 7" xfId="21825" xr:uid="{00000000-0005-0000-0000-00007C180000}"/>
    <cellStyle name="EYSubTotal 3 8" xfId="27103" xr:uid="{00000000-0005-0000-0000-00007D180000}"/>
    <cellStyle name="EYSubTotal 3 9" xfId="28318" xr:uid="{00000000-0005-0000-0000-00007E180000}"/>
    <cellStyle name="EYSubTotal 4" xfId="5336" xr:uid="{00000000-0005-0000-0000-00007F180000}"/>
    <cellStyle name="EYSubTotal 4 10" xfId="30020" xr:uid="{00000000-0005-0000-0000-000080180000}"/>
    <cellStyle name="EYSubTotal 4 11" xfId="30017" xr:uid="{00000000-0005-0000-0000-000081180000}"/>
    <cellStyle name="EYSubTotal 4 2" xfId="5337" xr:uid="{00000000-0005-0000-0000-000082180000}"/>
    <cellStyle name="EYSubTotal 4 2 10" xfId="25426" xr:uid="{00000000-0005-0000-0000-000083180000}"/>
    <cellStyle name="EYSubTotal 4 2 2" xfId="23161" xr:uid="{00000000-0005-0000-0000-000084180000}"/>
    <cellStyle name="EYSubTotal 4 2 3" xfId="25942" xr:uid="{00000000-0005-0000-0000-000085180000}"/>
    <cellStyle name="EYSubTotal 4 2 4" xfId="29886" xr:uid="{00000000-0005-0000-0000-000086180000}"/>
    <cellStyle name="EYSubTotal 4 2 5" xfId="26502" xr:uid="{00000000-0005-0000-0000-000087180000}"/>
    <cellStyle name="EYSubTotal 4 2 6" xfId="25101" xr:uid="{00000000-0005-0000-0000-000088180000}"/>
    <cellStyle name="EYSubTotal 4 2 7" xfId="29795" xr:uid="{00000000-0005-0000-0000-000089180000}"/>
    <cellStyle name="EYSubTotal 4 2 8" xfId="25250" xr:uid="{00000000-0005-0000-0000-00008A180000}"/>
    <cellStyle name="EYSubTotal 4 2 9" xfId="29896" xr:uid="{00000000-0005-0000-0000-00008B180000}"/>
    <cellStyle name="EYSubTotal 4 3" xfId="23160" xr:uid="{00000000-0005-0000-0000-00008C180000}"/>
    <cellStyle name="EYSubTotal 4 4" xfId="25943" xr:uid="{00000000-0005-0000-0000-00008D180000}"/>
    <cellStyle name="EYSubTotal 4 5" xfId="29887" xr:uid="{00000000-0005-0000-0000-00008E180000}"/>
    <cellStyle name="EYSubTotal 4 6" xfId="20956" xr:uid="{00000000-0005-0000-0000-00008F180000}"/>
    <cellStyle name="EYSubTotal 4 7" xfId="25257" xr:uid="{00000000-0005-0000-0000-000090180000}"/>
    <cellStyle name="EYSubTotal 4 8" xfId="23950" xr:uid="{00000000-0005-0000-0000-000091180000}"/>
    <cellStyle name="EYSubTotal 4 9" xfId="27280" xr:uid="{00000000-0005-0000-0000-000092180000}"/>
    <cellStyle name="EYSubTotal 5" xfId="2222" xr:uid="{00000000-0005-0000-0000-000093180000}"/>
    <cellStyle name="EYSubTotal 5 10" xfId="29699" xr:uid="{00000000-0005-0000-0000-000094180000}"/>
    <cellStyle name="EYSubTotal 5 2" xfId="21398" xr:uid="{00000000-0005-0000-0000-000095180000}"/>
    <cellStyle name="EYSubTotal 5 3" xfId="27873" xr:uid="{00000000-0005-0000-0000-000096180000}"/>
    <cellStyle name="EYSubTotal 5 4" xfId="27615" xr:uid="{00000000-0005-0000-0000-000097180000}"/>
    <cellStyle name="EYSubTotal 5 5" xfId="27163" xr:uid="{00000000-0005-0000-0000-000098180000}"/>
    <cellStyle name="EYSubTotal 5 6" xfId="27623" xr:uid="{00000000-0005-0000-0000-000099180000}"/>
    <cellStyle name="EYSubTotal 5 7" xfId="24482" xr:uid="{00000000-0005-0000-0000-00009A180000}"/>
    <cellStyle name="EYSubTotal 5 8" xfId="24935" xr:uid="{00000000-0005-0000-0000-00009B180000}"/>
    <cellStyle name="EYSubTotal 5 9" xfId="30708" xr:uid="{00000000-0005-0000-0000-00009C180000}"/>
    <cellStyle name="EYSubTotal 6" xfId="2227" xr:uid="{00000000-0005-0000-0000-00009D180000}"/>
    <cellStyle name="EYSubTotal 6 10" xfId="25206" xr:uid="{00000000-0005-0000-0000-00009E180000}"/>
    <cellStyle name="EYSubTotal 6 2" xfId="21403" xr:uid="{00000000-0005-0000-0000-00009F180000}"/>
    <cellStyle name="EYSubTotal 6 3" xfId="20577" xr:uid="{00000000-0005-0000-0000-0000A0180000}"/>
    <cellStyle name="EYSubTotal 6 4" xfId="30168" xr:uid="{00000000-0005-0000-0000-0000A1180000}"/>
    <cellStyle name="EYSubTotal 6 5" xfId="24273" xr:uid="{00000000-0005-0000-0000-0000A2180000}"/>
    <cellStyle name="EYSubTotal 6 6" xfId="24214" xr:uid="{00000000-0005-0000-0000-0000A3180000}"/>
    <cellStyle name="EYSubTotal 6 7" xfId="28403" xr:uid="{00000000-0005-0000-0000-0000A4180000}"/>
    <cellStyle name="EYSubTotal 6 8" xfId="25456" xr:uid="{00000000-0005-0000-0000-0000A5180000}"/>
    <cellStyle name="EYSubTotal 6 9" xfId="30228" xr:uid="{00000000-0005-0000-0000-0000A6180000}"/>
    <cellStyle name="EYSubTotal 7" xfId="2232" xr:uid="{00000000-0005-0000-0000-0000A7180000}"/>
    <cellStyle name="EYSubTotal 7 10" xfId="24480" xr:uid="{00000000-0005-0000-0000-0000A8180000}"/>
    <cellStyle name="EYSubTotal 7 2" xfId="21407" xr:uid="{00000000-0005-0000-0000-0000A9180000}"/>
    <cellStyle name="EYSubTotal 7 3" xfId="27870" xr:uid="{00000000-0005-0000-0000-0000AA180000}"/>
    <cellStyle name="EYSubTotal 7 4" xfId="22204" xr:uid="{00000000-0005-0000-0000-0000AB180000}"/>
    <cellStyle name="EYSubTotal 7 5" xfId="29849" xr:uid="{00000000-0005-0000-0000-0000AC180000}"/>
    <cellStyle name="EYSubTotal 7 6" xfId="29394" xr:uid="{00000000-0005-0000-0000-0000AD180000}"/>
    <cellStyle name="EYSubTotal 7 7" xfId="27752" xr:uid="{00000000-0005-0000-0000-0000AE180000}"/>
    <cellStyle name="EYSubTotal 7 8" xfId="28629" xr:uid="{00000000-0005-0000-0000-0000AF180000}"/>
    <cellStyle name="EYSubTotal 7 9" xfId="22469" xr:uid="{00000000-0005-0000-0000-0000B0180000}"/>
    <cellStyle name="EYSubTotal 8" xfId="23153" xr:uid="{00000000-0005-0000-0000-0000B1180000}"/>
    <cellStyle name="EYSubTotal 9" xfId="25952" xr:uid="{00000000-0005-0000-0000-0000B2180000}"/>
    <cellStyle name="EYTotal" xfId="5275" xr:uid="{00000000-0005-0000-0000-0000B3180000}"/>
    <cellStyle name="EYTotal 10" xfId="29895" xr:uid="{00000000-0005-0000-0000-0000B4180000}"/>
    <cellStyle name="EYTotal 11" xfId="29395" xr:uid="{00000000-0005-0000-0000-0000B5180000}"/>
    <cellStyle name="EYTotal 12" xfId="26869" xr:uid="{00000000-0005-0000-0000-0000B6180000}"/>
    <cellStyle name="EYTotal 13" xfId="29852" xr:uid="{00000000-0005-0000-0000-0000B7180000}"/>
    <cellStyle name="EYTotal 14" xfId="23204" xr:uid="{00000000-0005-0000-0000-0000B8180000}"/>
    <cellStyle name="EYTotal 15" xfId="25104" xr:uid="{00000000-0005-0000-0000-0000B9180000}"/>
    <cellStyle name="EYTotal 16" xfId="22787" xr:uid="{00000000-0005-0000-0000-0000BA180000}"/>
    <cellStyle name="EYTotal 2" xfId="1522" xr:uid="{00000000-0005-0000-0000-0000BB180000}"/>
    <cellStyle name="EYTotal 2 10" xfId="30614" xr:uid="{00000000-0005-0000-0000-0000BC180000}"/>
    <cellStyle name="EYTotal 2 11" xfId="30522" xr:uid="{00000000-0005-0000-0000-0000BD180000}"/>
    <cellStyle name="EYTotal 2 2" xfId="1524" xr:uid="{00000000-0005-0000-0000-0000BE180000}"/>
    <cellStyle name="EYTotal 2 2 10" xfId="28612" xr:uid="{00000000-0005-0000-0000-0000BF180000}"/>
    <cellStyle name="EYTotal 2 2 2" xfId="20883" xr:uid="{00000000-0005-0000-0000-0000C0180000}"/>
    <cellStyle name="EYTotal 2 2 3" xfId="28410" xr:uid="{00000000-0005-0000-0000-0000C1180000}"/>
    <cellStyle name="EYTotal 2 2 4" xfId="30237" xr:uid="{00000000-0005-0000-0000-0000C2180000}"/>
    <cellStyle name="EYTotal 2 2 5" xfId="23937" xr:uid="{00000000-0005-0000-0000-0000C3180000}"/>
    <cellStyle name="EYTotal 2 2 6" xfId="26067" xr:uid="{00000000-0005-0000-0000-0000C4180000}"/>
    <cellStyle name="EYTotal 2 2 7" xfId="29601" xr:uid="{00000000-0005-0000-0000-0000C5180000}"/>
    <cellStyle name="EYTotal 2 2 8" xfId="29484" xr:uid="{00000000-0005-0000-0000-0000C6180000}"/>
    <cellStyle name="EYTotal 2 2 9" xfId="29684" xr:uid="{00000000-0005-0000-0000-0000C7180000}"/>
    <cellStyle name="EYTotal 2 3" xfId="20881" xr:uid="{00000000-0005-0000-0000-0000C8180000}"/>
    <cellStyle name="EYTotal 2 4" xfId="28411" xr:uid="{00000000-0005-0000-0000-0000C9180000}"/>
    <cellStyle name="EYTotal 2 5" xfId="30238" xr:uid="{00000000-0005-0000-0000-0000CA180000}"/>
    <cellStyle name="EYTotal 2 6" xfId="23936" xr:uid="{00000000-0005-0000-0000-0000CB180000}"/>
    <cellStyle name="EYTotal 2 7" xfId="26076" xr:uid="{00000000-0005-0000-0000-0000CC180000}"/>
    <cellStyle name="EYTotal 2 8" xfId="25543" xr:uid="{00000000-0005-0000-0000-0000CD180000}"/>
    <cellStyle name="EYTotal 2 9" xfId="22885" xr:uid="{00000000-0005-0000-0000-0000CE180000}"/>
    <cellStyle name="EYTotal 3" xfId="1528" xr:uid="{00000000-0005-0000-0000-0000CF180000}"/>
    <cellStyle name="EYTotal 3 10" xfId="23356" xr:uid="{00000000-0005-0000-0000-0000D0180000}"/>
    <cellStyle name="EYTotal 3 2" xfId="20886" xr:uid="{00000000-0005-0000-0000-0000D1180000}"/>
    <cellStyle name="EYTotal 3 3" xfId="27005" xr:uid="{00000000-0005-0000-0000-0000D2180000}"/>
    <cellStyle name="EYTotal 3 4" xfId="30236" xr:uid="{00000000-0005-0000-0000-0000D3180000}"/>
    <cellStyle name="EYTotal 3 5" xfId="27801" xr:uid="{00000000-0005-0000-0000-0000D4180000}"/>
    <cellStyle name="EYTotal 3 6" xfId="29036" xr:uid="{00000000-0005-0000-0000-0000D5180000}"/>
    <cellStyle name="EYTotal 3 7" xfId="24672" xr:uid="{00000000-0005-0000-0000-0000D6180000}"/>
    <cellStyle name="EYTotal 3 8" xfId="30638" xr:uid="{00000000-0005-0000-0000-0000D7180000}"/>
    <cellStyle name="EYTotal 3 9" xfId="29898" xr:uid="{00000000-0005-0000-0000-0000D8180000}"/>
    <cellStyle name="EYTotal 4" xfId="5338" xr:uid="{00000000-0005-0000-0000-0000D9180000}"/>
    <cellStyle name="EYTotal 4 10" xfId="29355" xr:uid="{00000000-0005-0000-0000-0000DA180000}"/>
    <cellStyle name="EYTotal 4 11" xfId="25146" xr:uid="{00000000-0005-0000-0000-0000DB180000}"/>
    <cellStyle name="EYTotal 4 2" xfId="587" xr:uid="{00000000-0005-0000-0000-0000DC180000}"/>
    <cellStyle name="EYTotal 4 2 10" xfId="27196" xr:uid="{00000000-0005-0000-0000-0000DD180000}"/>
    <cellStyle name="EYTotal 4 2 2" xfId="20194" xr:uid="{00000000-0005-0000-0000-0000DE180000}"/>
    <cellStyle name="EYTotal 4 2 3" xfId="28898" xr:uid="{00000000-0005-0000-0000-0000DF180000}"/>
    <cellStyle name="EYTotal 4 2 4" xfId="30398" xr:uid="{00000000-0005-0000-0000-0000E0180000}"/>
    <cellStyle name="EYTotal 4 2 5" xfId="29961" xr:uid="{00000000-0005-0000-0000-0000E1180000}"/>
    <cellStyle name="EYTotal 4 2 6" xfId="27308" xr:uid="{00000000-0005-0000-0000-0000E2180000}"/>
    <cellStyle name="EYTotal 4 2 7" xfId="27340" xr:uid="{00000000-0005-0000-0000-0000E3180000}"/>
    <cellStyle name="EYTotal 4 2 8" xfId="30530" xr:uid="{00000000-0005-0000-0000-0000E4180000}"/>
    <cellStyle name="EYTotal 4 2 9" xfId="24502" xr:uid="{00000000-0005-0000-0000-0000E5180000}"/>
    <cellStyle name="EYTotal 4 3" xfId="23162" xr:uid="{00000000-0005-0000-0000-0000E6180000}"/>
    <cellStyle name="EYTotal 4 4" xfId="25940" xr:uid="{00000000-0005-0000-0000-0000E7180000}"/>
    <cellStyle name="EYTotal 4 5" xfId="25434" xr:uid="{00000000-0005-0000-0000-0000E8180000}"/>
    <cellStyle name="EYTotal 4 6" xfId="26052" xr:uid="{00000000-0005-0000-0000-0000E9180000}"/>
    <cellStyle name="EYTotal 4 7" xfId="29514" xr:uid="{00000000-0005-0000-0000-0000EA180000}"/>
    <cellStyle name="EYTotal 4 8" xfId="30416" xr:uid="{00000000-0005-0000-0000-0000EB180000}"/>
    <cellStyle name="EYTotal 4 9" xfId="30591" xr:uid="{00000000-0005-0000-0000-0000EC180000}"/>
    <cellStyle name="EYTotal 5" xfId="3170" xr:uid="{00000000-0005-0000-0000-0000ED180000}"/>
    <cellStyle name="EYTotal 5 10" xfId="27339" xr:uid="{00000000-0005-0000-0000-0000EE180000}"/>
    <cellStyle name="EYTotal 5 2" xfId="22063" xr:uid="{00000000-0005-0000-0000-0000EF180000}"/>
    <cellStyle name="EYTotal 5 3" xfId="27351" xr:uid="{00000000-0005-0000-0000-0000F0180000}"/>
    <cellStyle name="EYTotal 5 4" xfId="24975" xr:uid="{00000000-0005-0000-0000-0000F1180000}"/>
    <cellStyle name="EYTotal 5 5" xfId="26199" xr:uid="{00000000-0005-0000-0000-0000F2180000}"/>
    <cellStyle name="EYTotal 5 6" xfId="26499" xr:uid="{00000000-0005-0000-0000-0000F3180000}"/>
    <cellStyle name="EYTotal 5 7" xfId="30517" xr:uid="{00000000-0005-0000-0000-0000F4180000}"/>
    <cellStyle name="EYTotal 5 8" xfId="25130" xr:uid="{00000000-0005-0000-0000-0000F5180000}"/>
    <cellStyle name="EYTotal 5 9" xfId="29733" xr:uid="{00000000-0005-0000-0000-0000F6180000}"/>
    <cellStyle name="EYTotal 6" xfId="5339" xr:uid="{00000000-0005-0000-0000-0000F7180000}"/>
    <cellStyle name="EYTotal 6 10" xfId="24249" xr:uid="{00000000-0005-0000-0000-0000F8180000}"/>
    <cellStyle name="EYTotal 6 2" xfId="23163" xr:uid="{00000000-0005-0000-0000-0000F9180000}"/>
    <cellStyle name="EYTotal 6 3" xfId="25939" xr:uid="{00000000-0005-0000-0000-0000FA180000}"/>
    <cellStyle name="EYTotal 6 4" xfId="25435" xr:uid="{00000000-0005-0000-0000-0000FB180000}"/>
    <cellStyle name="EYTotal 6 5" xfId="26936" xr:uid="{00000000-0005-0000-0000-0000FC180000}"/>
    <cellStyle name="EYTotal 6 6" xfId="29612" xr:uid="{00000000-0005-0000-0000-0000FD180000}"/>
    <cellStyle name="EYTotal 6 7" xfId="27230" xr:uid="{00000000-0005-0000-0000-0000FE180000}"/>
    <cellStyle name="EYTotal 6 8" xfId="28392" xr:uid="{00000000-0005-0000-0000-0000FF180000}"/>
    <cellStyle name="EYTotal 6 9" xfId="29409" xr:uid="{00000000-0005-0000-0000-000000190000}"/>
    <cellStyle name="EYTotal 7" xfId="5340" xr:uid="{00000000-0005-0000-0000-000001190000}"/>
    <cellStyle name="EYTotal 7 10" xfId="21092" xr:uid="{00000000-0005-0000-0000-000002190000}"/>
    <cellStyle name="EYTotal 7 2" xfId="23164" xr:uid="{00000000-0005-0000-0000-000003190000}"/>
    <cellStyle name="EYTotal 7 3" xfId="25938" xr:uid="{00000000-0005-0000-0000-000004190000}"/>
    <cellStyle name="EYTotal 7 4" xfId="25437" xr:uid="{00000000-0005-0000-0000-000005190000}"/>
    <cellStyle name="EYTotal 7 5" xfId="26501" xr:uid="{00000000-0005-0000-0000-000006190000}"/>
    <cellStyle name="EYTotal 7 6" xfId="29913" xr:uid="{00000000-0005-0000-0000-000007190000}"/>
    <cellStyle name="EYTotal 7 7" xfId="30041" xr:uid="{00000000-0005-0000-0000-000008190000}"/>
    <cellStyle name="EYTotal 7 8" xfId="29390" xr:uid="{00000000-0005-0000-0000-000009190000}"/>
    <cellStyle name="EYTotal 7 9" xfId="23727" xr:uid="{00000000-0005-0000-0000-00000A190000}"/>
    <cellStyle name="EYTotal 8" xfId="23142" xr:uid="{00000000-0005-0000-0000-00000B190000}"/>
    <cellStyle name="EYTotal 9" xfId="23384" xr:uid="{00000000-0005-0000-0000-00000C190000}"/>
    <cellStyle name="EYWIP" xfId="5341" xr:uid="{00000000-0005-0000-0000-00000D190000}"/>
    <cellStyle name="EYWIP 2" xfId="5346" xr:uid="{00000000-0005-0000-0000-00000E190000}"/>
    <cellStyle name="EYWIP 2 2" xfId="5347" xr:uid="{00000000-0005-0000-0000-00000F190000}"/>
    <cellStyle name="EYWIP 2 2 2" xfId="5348" xr:uid="{00000000-0005-0000-0000-000010190000}"/>
    <cellStyle name="EYWIP 2 3" xfId="5349" xr:uid="{00000000-0005-0000-0000-000011190000}"/>
    <cellStyle name="EYWIP 3" xfId="5350" xr:uid="{00000000-0005-0000-0000-000012190000}"/>
    <cellStyle name="EYWIP 3 2" xfId="3849" xr:uid="{00000000-0005-0000-0000-000013190000}"/>
    <cellStyle name="EYWIP 4" xfId="5351" xr:uid="{00000000-0005-0000-0000-000014190000}"/>
    <cellStyle name="EYWIP 4 2" xfId="1938" xr:uid="{00000000-0005-0000-0000-000015190000}"/>
    <cellStyle name="EYWIP 4 2 2" xfId="5352" xr:uid="{00000000-0005-0000-0000-000016190000}"/>
    <cellStyle name="EYWIP 4 3" xfId="5353" xr:uid="{00000000-0005-0000-0000-000017190000}"/>
    <cellStyle name="EYWIP 5" xfId="5354" xr:uid="{00000000-0005-0000-0000-000018190000}"/>
    <cellStyle name="EYWIP 5 2" xfId="5355" xr:uid="{00000000-0005-0000-0000-000019190000}"/>
    <cellStyle name="EYWIP 6" xfId="5356" xr:uid="{00000000-0005-0000-0000-00001A190000}"/>
    <cellStyle name="EYWIP 6 2" xfId="5357" xr:uid="{00000000-0005-0000-0000-00001B190000}"/>
    <cellStyle name="EYWIP 7" xfId="5358" xr:uid="{00000000-0005-0000-0000-00001C190000}"/>
    <cellStyle name="EYWIP 7 2" xfId="5360" xr:uid="{00000000-0005-0000-0000-00001D190000}"/>
    <cellStyle name="EYWIP 8" xfId="5295" xr:uid="{00000000-0005-0000-0000-00001E190000}"/>
    <cellStyle name="Fixed" xfId="4986" xr:uid="{00000000-0005-0000-0000-00001F190000}"/>
    <cellStyle name="Fixed 2" xfId="4989" xr:uid="{00000000-0005-0000-0000-000020190000}"/>
    <cellStyle name="Fixed 3" xfId="4993" xr:uid="{00000000-0005-0000-0000-000021190000}"/>
    <cellStyle name="Fixed 3 2" xfId="4995" xr:uid="{00000000-0005-0000-0000-000022190000}"/>
    <cellStyle name="Fixed 4" xfId="5000" xr:uid="{00000000-0005-0000-0000-000023190000}"/>
    <cellStyle name="FN" xfId="680" xr:uid="{00000000-0005-0000-0000-000024190000}"/>
    <cellStyle name="FN 2" xfId="683" xr:uid="{00000000-0005-0000-0000-000025190000}"/>
    <cellStyle name="Footer" xfId="1325" xr:uid="{00000000-0005-0000-0000-000026190000}"/>
    <cellStyle name="form" xfId="1984" xr:uid="{00000000-0005-0000-0000-000027190000}"/>
    <cellStyle name="form 2" xfId="1986" xr:uid="{00000000-0005-0000-0000-000028190000}"/>
    <cellStyle name="General" xfId="5361" xr:uid="{00000000-0005-0000-0000-000029190000}"/>
    <cellStyle name="General 2" xfId="5362" xr:uid="{00000000-0005-0000-0000-00002A190000}"/>
    <cellStyle name="General 2 2" xfId="281" xr:uid="{00000000-0005-0000-0000-00002B190000}"/>
    <cellStyle name="General 3" xfId="2970" xr:uid="{00000000-0005-0000-0000-00002C190000}"/>
    <cellStyle name="General 4" xfId="5363" xr:uid="{00000000-0005-0000-0000-00002D190000}"/>
    <cellStyle name="General 4 2" xfId="4349" xr:uid="{00000000-0005-0000-0000-00002E190000}"/>
    <cellStyle name="General 5" xfId="5364" xr:uid="{00000000-0005-0000-0000-00002F190000}"/>
    <cellStyle name="General 6" xfId="5365" xr:uid="{00000000-0005-0000-0000-000030190000}"/>
    <cellStyle name="General 7" xfId="5366" xr:uid="{00000000-0005-0000-0000-000031190000}"/>
    <cellStyle name="Good" xfId="19712" builtinId="26" customBuiltin="1"/>
    <cellStyle name="Good 2" xfId="2429" xr:uid="{00000000-0005-0000-0000-000033190000}"/>
    <cellStyle name="Good 2 2" xfId="3782" xr:uid="{00000000-0005-0000-0000-000034190000}"/>
    <cellStyle name="Good 2 2 2" xfId="1399" xr:uid="{00000000-0005-0000-0000-000035190000}"/>
    <cellStyle name="Good 2 3" xfId="5369" xr:uid="{00000000-0005-0000-0000-000036190000}"/>
    <cellStyle name="Good 2 3 2" xfId="1427" xr:uid="{00000000-0005-0000-0000-000037190000}"/>
    <cellStyle name="Good 2 4" xfId="5370" xr:uid="{00000000-0005-0000-0000-000038190000}"/>
    <cellStyle name="Good 3" xfId="5371" xr:uid="{00000000-0005-0000-0000-000039190000}"/>
    <cellStyle name="Good 3 2" xfId="5372" xr:uid="{00000000-0005-0000-0000-00003A190000}"/>
    <cellStyle name="Good 3 2 2" xfId="1797" xr:uid="{00000000-0005-0000-0000-00003B190000}"/>
    <cellStyle name="Good 3 2 2 2" xfId="4981" xr:uid="{00000000-0005-0000-0000-00003C190000}"/>
    <cellStyle name="Good 3 2 3" xfId="5373" xr:uid="{00000000-0005-0000-0000-00003D190000}"/>
    <cellStyle name="Good 3 3" xfId="5374" xr:uid="{00000000-0005-0000-0000-00003E190000}"/>
    <cellStyle name="Good 3 3 2" xfId="1816" xr:uid="{00000000-0005-0000-0000-00003F190000}"/>
    <cellStyle name="Good 3 4" xfId="5375" xr:uid="{00000000-0005-0000-0000-000040190000}"/>
    <cellStyle name="Good 3 4 2" xfId="1836" xr:uid="{00000000-0005-0000-0000-000041190000}"/>
    <cellStyle name="Good 3 5" xfId="5376" xr:uid="{00000000-0005-0000-0000-000042190000}"/>
    <cellStyle name="Good 4" xfId="5377" xr:uid="{00000000-0005-0000-0000-000043190000}"/>
    <cellStyle name="Good 4 2" xfId="5378" xr:uid="{00000000-0005-0000-0000-000044190000}"/>
    <cellStyle name="Good 4 2 2" xfId="2201" xr:uid="{00000000-0005-0000-0000-000045190000}"/>
    <cellStyle name="Good 4 3" xfId="5379" xr:uid="{00000000-0005-0000-0000-000046190000}"/>
    <cellStyle name="Good 4 3 2" xfId="2217" xr:uid="{00000000-0005-0000-0000-000047190000}"/>
    <cellStyle name="Good 4 4" xfId="4554" xr:uid="{00000000-0005-0000-0000-000048190000}"/>
    <cellStyle name="Green" xfId="1992" xr:uid="{00000000-0005-0000-0000-000049190000}"/>
    <cellStyle name="Green 2" xfId="5380" xr:uid="{00000000-0005-0000-0000-00004A190000}"/>
    <cellStyle name="Grey" xfId="5263" xr:uid="{00000000-0005-0000-0000-00004B190000}"/>
    <cellStyle name="H_1998_col_head" xfId="4549" xr:uid="{00000000-0005-0000-0000-00004C190000}"/>
    <cellStyle name="H_1998_col_head 2" xfId="5381" xr:uid="{00000000-0005-0000-0000-00004D190000}"/>
    <cellStyle name="H_1998_col_head 2 2" xfId="987" xr:uid="{00000000-0005-0000-0000-00004E190000}"/>
    <cellStyle name="H_1998_col_head 3" xfId="5382" xr:uid="{00000000-0005-0000-0000-00004F190000}"/>
    <cellStyle name="H_1998_col_head 3 2" xfId="1358" xr:uid="{00000000-0005-0000-0000-000050190000}"/>
    <cellStyle name="H_1998_col_head 4" xfId="5383" xr:uid="{00000000-0005-0000-0000-000051190000}"/>
    <cellStyle name="H_1998_col_head 4 2" xfId="1388" xr:uid="{00000000-0005-0000-0000-000052190000}"/>
    <cellStyle name="H_1998_col_head 5" xfId="5384" xr:uid="{00000000-0005-0000-0000-000053190000}"/>
    <cellStyle name="H_1998_col_head 6" xfId="5385" xr:uid="{00000000-0005-0000-0000-000054190000}"/>
    <cellStyle name="H_1998_col_head 7" xfId="5386" xr:uid="{00000000-0005-0000-0000-000055190000}"/>
    <cellStyle name="H_1998_col_head_PC DAW - E&amp;P 2005" xfId="102" xr:uid="{00000000-0005-0000-0000-000056190000}"/>
    <cellStyle name="H_1998_col_head_RR 2005 PC1" xfId="2414" xr:uid="{00000000-0005-0000-0000-000057190000}"/>
    <cellStyle name="HC" xfId="662" xr:uid="{00000000-0005-0000-0000-000058190000}"/>
    <cellStyle name="HC 2" xfId="665" xr:uid="{00000000-0005-0000-0000-000059190000}"/>
    <cellStyle name="HC 2 2" xfId="668" xr:uid="{00000000-0005-0000-0000-00005A190000}"/>
    <cellStyle name="HC 3" xfId="675" xr:uid="{00000000-0005-0000-0000-00005B190000}"/>
    <cellStyle name="HC 4" xfId="444" xr:uid="{00000000-0005-0000-0000-00005C190000}"/>
    <cellStyle name="HC 4 2" xfId="474" xr:uid="{00000000-0005-0000-0000-00005D190000}"/>
    <cellStyle name="HC 5" xfId="5387" xr:uid="{00000000-0005-0000-0000-00005E190000}"/>
    <cellStyle name="HC 6" xfId="5388" xr:uid="{00000000-0005-0000-0000-00005F190000}"/>
    <cellStyle name="HC 7" xfId="5389" xr:uid="{00000000-0005-0000-0000-000060190000}"/>
    <cellStyle name="Head" xfId="1678" xr:uid="{00000000-0005-0000-0000-000061190000}"/>
    <cellStyle name="Header" xfId="2515" xr:uid="{00000000-0005-0000-0000-000062190000}"/>
    <cellStyle name="Header1" xfId="5390" xr:uid="{00000000-0005-0000-0000-000063190000}"/>
    <cellStyle name="Header2" xfId="5391" xr:uid="{00000000-0005-0000-0000-000064190000}"/>
    <cellStyle name="Header2 2" xfId="5393" xr:uid="{00000000-0005-0000-0000-000065190000}"/>
    <cellStyle name="Header2 2 2" xfId="23168" xr:uid="{00000000-0005-0000-0000-000066190000}"/>
    <cellStyle name="Header2 2 3" xfId="25925" xr:uid="{00000000-0005-0000-0000-000067190000}"/>
    <cellStyle name="Header2 2 4" xfId="26465" xr:uid="{00000000-0005-0000-0000-000068190000}"/>
    <cellStyle name="Header2 2 5" xfId="30605" xr:uid="{00000000-0005-0000-0000-000069190000}"/>
    <cellStyle name="Header2 2 6" xfId="25286" xr:uid="{00000000-0005-0000-0000-00006A190000}"/>
    <cellStyle name="Header2 2 7" xfId="22250" xr:uid="{00000000-0005-0000-0000-00006B190000}"/>
    <cellStyle name="Header2 2 8" xfId="29908" xr:uid="{00000000-0005-0000-0000-00006C190000}"/>
    <cellStyle name="Header2 3" xfId="23167" xr:uid="{00000000-0005-0000-0000-00006D190000}"/>
    <cellStyle name="Header2 4" xfId="25927" xr:uid="{00000000-0005-0000-0000-00006E190000}"/>
    <cellStyle name="Header2 5" xfId="27008" xr:uid="{00000000-0005-0000-0000-00006F190000}"/>
    <cellStyle name="Header2 6" xfId="30190" xr:uid="{00000000-0005-0000-0000-000070190000}"/>
    <cellStyle name="Header2 7" xfId="29737" xr:uid="{00000000-0005-0000-0000-000071190000}"/>
    <cellStyle name="Header2 8" xfId="29841" xr:uid="{00000000-0005-0000-0000-000072190000}"/>
    <cellStyle name="Header2 9" xfId="26322" xr:uid="{00000000-0005-0000-0000-000073190000}"/>
    <cellStyle name="Heading 1" xfId="19708" builtinId="16" customBuiltin="1"/>
    <cellStyle name="Heading 1 2" xfId="5394" xr:uid="{00000000-0005-0000-0000-000075190000}"/>
    <cellStyle name="Heading 1 2 2" xfId="5395" xr:uid="{00000000-0005-0000-0000-000076190000}"/>
    <cellStyle name="Heading 1 2 2 2" xfId="5096" xr:uid="{00000000-0005-0000-0000-000077190000}"/>
    <cellStyle name="Heading 1 2 2 3" xfId="5101" xr:uid="{00000000-0005-0000-0000-000078190000}"/>
    <cellStyle name="Heading 1 2 3" xfId="5396" xr:uid="{00000000-0005-0000-0000-000079190000}"/>
    <cellStyle name="Heading 1 3" xfId="5397" xr:uid="{00000000-0005-0000-0000-00007A190000}"/>
    <cellStyle name="Heading 1 3 2" xfId="5398" xr:uid="{00000000-0005-0000-0000-00007B190000}"/>
    <cellStyle name="Heading 1 3 2 2" xfId="5162" xr:uid="{00000000-0005-0000-0000-00007C190000}"/>
    <cellStyle name="Heading 1 3 3" xfId="5399" xr:uid="{00000000-0005-0000-0000-00007D190000}"/>
    <cellStyle name="Heading 1 3 4" xfId="5400" xr:uid="{00000000-0005-0000-0000-00007E190000}"/>
    <cellStyle name="Heading 1 4" xfId="5401" xr:uid="{00000000-0005-0000-0000-00007F190000}"/>
    <cellStyle name="Heading 1 4 2" xfId="5402" xr:uid="{00000000-0005-0000-0000-000080190000}"/>
    <cellStyle name="Heading 2" xfId="19709" builtinId="17" customBuiltin="1"/>
    <cellStyle name="Heading 2 2" xfId="4374" xr:uid="{00000000-0005-0000-0000-000082190000}"/>
    <cellStyle name="Heading 2 2 2" xfId="4376" xr:uid="{00000000-0005-0000-0000-000083190000}"/>
    <cellStyle name="Heading 2 2 2 2" xfId="5403" xr:uid="{00000000-0005-0000-0000-000084190000}"/>
    <cellStyle name="Heading 2 2 2 3" xfId="5404" xr:uid="{00000000-0005-0000-0000-000085190000}"/>
    <cellStyle name="Heading 2 2 3" xfId="5405" xr:uid="{00000000-0005-0000-0000-000086190000}"/>
    <cellStyle name="Heading 2 3" xfId="4378" xr:uid="{00000000-0005-0000-0000-000087190000}"/>
    <cellStyle name="Heading 2 3 2" xfId="5406" xr:uid="{00000000-0005-0000-0000-000088190000}"/>
    <cellStyle name="Heading 2 3 2 2" xfId="5407" xr:uid="{00000000-0005-0000-0000-000089190000}"/>
    <cellStyle name="Heading 2 3 3" xfId="5408" xr:uid="{00000000-0005-0000-0000-00008A190000}"/>
    <cellStyle name="Heading 2 3 4" xfId="5409" xr:uid="{00000000-0005-0000-0000-00008B190000}"/>
    <cellStyle name="Heading 2 4" xfId="4426" xr:uid="{00000000-0005-0000-0000-00008C190000}"/>
    <cellStyle name="Heading 2 4 2" xfId="5410" xr:uid="{00000000-0005-0000-0000-00008D190000}"/>
    <cellStyle name="Heading 3" xfId="19710" builtinId="18" customBuiltin="1"/>
    <cellStyle name="Heading 3 2" xfId="4387" xr:uid="{00000000-0005-0000-0000-00008F190000}"/>
    <cellStyle name="Heading 3 2 2" xfId="4390" xr:uid="{00000000-0005-0000-0000-000090190000}"/>
    <cellStyle name="Heading 3 3" xfId="4393" xr:uid="{00000000-0005-0000-0000-000091190000}"/>
    <cellStyle name="Heading 3 3 2" xfId="4396" xr:uid="{00000000-0005-0000-0000-000092190000}"/>
    <cellStyle name="Heading 3 3 2 2" xfId="5411" xr:uid="{00000000-0005-0000-0000-000093190000}"/>
    <cellStyle name="Heading 3 3 2 3" xfId="5414" xr:uid="{00000000-0005-0000-0000-000094190000}"/>
    <cellStyle name="Heading 3 3 3" xfId="4955" xr:uid="{00000000-0005-0000-0000-000095190000}"/>
    <cellStyle name="Heading 3 3 4" xfId="4958" xr:uid="{00000000-0005-0000-0000-000096190000}"/>
    <cellStyle name="Heading 3 4" xfId="4401" xr:uid="{00000000-0005-0000-0000-000097190000}"/>
    <cellStyle name="Heading 3 4 2" xfId="5217" xr:uid="{00000000-0005-0000-0000-000098190000}"/>
    <cellStyle name="Heading 4" xfId="19711" builtinId="19" customBuiltin="1"/>
    <cellStyle name="Heading 4 2" xfId="4407" xr:uid="{00000000-0005-0000-0000-00009A190000}"/>
    <cellStyle name="Heading 4 2 2" xfId="4411" xr:uid="{00000000-0005-0000-0000-00009B190000}"/>
    <cellStyle name="Heading 4 3" xfId="4415" xr:uid="{00000000-0005-0000-0000-00009C190000}"/>
    <cellStyle name="Heading 4 3 2" xfId="5417" xr:uid="{00000000-0005-0000-0000-00009D190000}"/>
    <cellStyle name="Heading 4 3 2 2" xfId="150" xr:uid="{00000000-0005-0000-0000-00009E190000}"/>
    <cellStyle name="Heading 4 3 3" xfId="5420" xr:uid="{00000000-0005-0000-0000-00009F190000}"/>
    <cellStyle name="Heading 4 3 4" xfId="4245" xr:uid="{00000000-0005-0000-0000-0000A0190000}"/>
    <cellStyle name="Heading 4 4" xfId="5241" xr:uid="{00000000-0005-0000-0000-0000A1190000}"/>
    <cellStyle name="Heading 4 4 2" xfId="5423" xr:uid="{00000000-0005-0000-0000-0000A2190000}"/>
    <cellStyle name="Headings" xfId="5426" xr:uid="{00000000-0005-0000-0000-0000A3190000}"/>
    <cellStyle name="herwood" xfId="1261" xr:uid="{00000000-0005-0000-0000-0000A4190000}"/>
    <cellStyle name="herwood 2" xfId="5427" xr:uid="{00000000-0005-0000-0000-0000A5190000}"/>
    <cellStyle name="herwood 2 2" xfId="550" xr:uid="{00000000-0005-0000-0000-0000A6190000}"/>
    <cellStyle name="herwood 2 2 2" xfId="5428" xr:uid="{00000000-0005-0000-0000-0000A7190000}"/>
    <cellStyle name="herwood 2 3" xfId="458" xr:uid="{00000000-0005-0000-0000-0000A8190000}"/>
    <cellStyle name="herwood 3" xfId="5429" xr:uid="{00000000-0005-0000-0000-0000A9190000}"/>
    <cellStyle name="herwood 3 2" xfId="5431" xr:uid="{00000000-0005-0000-0000-0000AA190000}"/>
    <cellStyle name="herwood 4" xfId="773" xr:uid="{00000000-0005-0000-0000-0000AB190000}"/>
    <cellStyle name="herwood 4 2" xfId="737" xr:uid="{00000000-0005-0000-0000-0000AC190000}"/>
    <cellStyle name="herwood 4 2 2" xfId="2359" xr:uid="{00000000-0005-0000-0000-0000AD190000}"/>
    <cellStyle name="herwood 4 3" xfId="4264" xr:uid="{00000000-0005-0000-0000-0000AE190000}"/>
    <cellStyle name="herwood 5" xfId="778" xr:uid="{00000000-0005-0000-0000-0000AF190000}"/>
    <cellStyle name="herwood 5 2" xfId="4277" xr:uid="{00000000-0005-0000-0000-0000B0190000}"/>
    <cellStyle name="herwood 6" xfId="5433" xr:uid="{00000000-0005-0000-0000-0000B1190000}"/>
    <cellStyle name="herwood 6 2" xfId="4316" xr:uid="{00000000-0005-0000-0000-0000B2190000}"/>
    <cellStyle name="herwood 7" xfId="4655" xr:uid="{00000000-0005-0000-0000-0000B3190000}"/>
    <cellStyle name="herwood 7 2" xfId="4344" xr:uid="{00000000-0005-0000-0000-0000B4190000}"/>
    <cellStyle name="herwood 8" xfId="4814" xr:uid="{00000000-0005-0000-0000-0000B5190000}"/>
    <cellStyle name="highlight" xfId="555" xr:uid="{00000000-0005-0000-0000-0000B6190000}"/>
    <cellStyle name="highlight 2" xfId="558" xr:uid="{00000000-0005-0000-0000-0000B7190000}"/>
    <cellStyle name="highlight II" xfId="5434" xr:uid="{00000000-0005-0000-0000-0000B8190000}"/>
    <cellStyle name="highlight II 2" xfId="4203" xr:uid="{00000000-0005-0000-0000-0000B9190000}"/>
    <cellStyle name="highlight III" xfId="5435" xr:uid="{00000000-0005-0000-0000-0000BA190000}"/>
    <cellStyle name="highlight III 2" xfId="177" xr:uid="{00000000-0005-0000-0000-0000BB190000}"/>
    <cellStyle name="highlighted" xfId="4742" xr:uid="{00000000-0005-0000-0000-0000BC190000}"/>
    <cellStyle name="highlighted 2" xfId="4000" xr:uid="{00000000-0005-0000-0000-0000BD190000}"/>
    <cellStyle name="highlighted 2 2" xfId="4009" xr:uid="{00000000-0005-0000-0000-0000BE190000}"/>
    <cellStyle name="highlighted 3" xfId="2174" xr:uid="{00000000-0005-0000-0000-0000BF190000}"/>
    <cellStyle name="highlighted 4" xfId="2180" xr:uid="{00000000-0005-0000-0000-0000C0190000}"/>
    <cellStyle name="highlighted 4 2" xfId="5437" xr:uid="{00000000-0005-0000-0000-0000C1190000}"/>
    <cellStyle name="highlighted 5" xfId="5438" xr:uid="{00000000-0005-0000-0000-0000C2190000}"/>
    <cellStyle name="highlighted 6" xfId="5439" xr:uid="{00000000-0005-0000-0000-0000C3190000}"/>
    <cellStyle name="highlighted 7" xfId="5440" xr:uid="{00000000-0005-0000-0000-0000C4190000}"/>
    <cellStyle name="Hyperlink 2" xfId="3990" xr:uid="{00000000-0005-0000-0000-0000C5190000}"/>
    <cellStyle name="Hyperlink 2 2" xfId="31522" xr:uid="{00000000-0005-0000-0000-00000D000000}"/>
    <cellStyle name="Hyperlink 2 3" xfId="31524" xr:uid="{00000000-0005-0000-0000-00000C000000}"/>
    <cellStyle name="Hyperlink 3" xfId="3996" xr:uid="{00000000-0005-0000-0000-0000C6190000}"/>
    <cellStyle name="Hyperlink 4" xfId="5082" xr:uid="{00000000-0005-0000-0000-0000C7190000}"/>
    <cellStyle name="Hyperlink 4 2" xfId="5087" xr:uid="{00000000-0005-0000-0000-0000C8190000}"/>
    <cellStyle name="Hyperlink 5" xfId="1833" xr:uid="{00000000-0005-0000-0000-0000C9190000}"/>
    <cellStyle name="Hyperlink 6" xfId="30840" xr:uid="{00000000-0005-0000-0000-0000CA190000}"/>
    <cellStyle name="Input" xfId="19714" builtinId="20" customBuiltin="1"/>
    <cellStyle name="Input [yellow]" xfId="5441" xr:uid="{00000000-0005-0000-0000-0000CC190000}"/>
    <cellStyle name="Input [yellow] 2" xfId="5444" xr:uid="{00000000-0005-0000-0000-0000CD190000}"/>
    <cellStyle name="Input [yellow] 2 2" xfId="23177" xr:uid="{00000000-0005-0000-0000-0000CE190000}"/>
    <cellStyle name="Input [yellow] 2 3" xfId="25904" xr:uid="{00000000-0005-0000-0000-0000CF190000}"/>
    <cellStyle name="Input [yellow] 2 4" xfId="26377" xr:uid="{00000000-0005-0000-0000-0000D0190000}"/>
    <cellStyle name="Input [yellow] 2 5" xfId="29696" xr:uid="{00000000-0005-0000-0000-0000D1190000}"/>
    <cellStyle name="Input [yellow] 2 6" xfId="29811" xr:uid="{00000000-0005-0000-0000-0000D2190000}"/>
    <cellStyle name="Input [yellow] 2 7" xfId="25224" xr:uid="{00000000-0005-0000-0000-0000D3190000}"/>
    <cellStyle name="Input [yellow] 2 8" xfId="30629" xr:uid="{00000000-0005-0000-0000-0000D4190000}"/>
    <cellStyle name="Input [yellow] 3" xfId="23175" xr:uid="{00000000-0005-0000-0000-0000D5190000}"/>
    <cellStyle name="Input [yellow] 4" xfId="25422" xr:uid="{00000000-0005-0000-0000-0000D6190000}"/>
    <cellStyle name="Input [yellow] 5" xfId="26452" xr:uid="{00000000-0005-0000-0000-0000D7190000}"/>
    <cellStyle name="Input [yellow] 6" xfId="27102" xr:uid="{00000000-0005-0000-0000-0000D8190000}"/>
    <cellStyle name="Input [yellow] 7" xfId="30645" xr:uid="{00000000-0005-0000-0000-0000D9190000}"/>
    <cellStyle name="Input [yellow] 8" xfId="24381" xr:uid="{00000000-0005-0000-0000-0000DA190000}"/>
    <cellStyle name="Input [yellow] 9" xfId="29365" xr:uid="{00000000-0005-0000-0000-0000DB190000}"/>
    <cellStyle name="Input 10" xfId="5445" xr:uid="{00000000-0005-0000-0000-0000DC190000}"/>
    <cellStyle name="Input 11" xfId="4071" xr:uid="{00000000-0005-0000-0000-0000DD190000}"/>
    <cellStyle name="Input 12" xfId="2238" xr:uid="{00000000-0005-0000-0000-0000DE190000}"/>
    <cellStyle name="Input 12 10" xfId="30426" xr:uid="{00000000-0005-0000-0000-0000DF190000}"/>
    <cellStyle name="Input 12 11" xfId="29666" xr:uid="{00000000-0005-0000-0000-0000E0190000}"/>
    <cellStyle name="Input 12 2" xfId="2241" xr:uid="{00000000-0005-0000-0000-0000E1190000}"/>
    <cellStyle name="Input 12 2 10" xfId="30413" xr:uid="{00000000-0005-0000-0000-0000E2190000}"/>
    <cellStyle name="Input 12 2 2" xfId="21413" xr:uid="{00000000-0005-0000-0000-0000E3190000}"/>
    <cellStyle name="Input 12 2 3" xfId="27867" xr:uid="{00000000-0005-0000-0000-0000E4190000}"/>
    <cellStyle name="Input 12 2 4" xfId="30164" xr:uid="{00000000-0005-0000-0000-0000E5190000}"/>
    <cellStyle name="Input 12 2 5" xfId="27150" xr:uid="{00000000-0005-0000-0000-0000E6190000}"/>
    <cellStyle name="Input 12 2 6" xfId="29456" xr:uid="{00000000-0005-0000-0000-0000E7190000}"/>
    <cellStyle name="Input 12 2 7" xfId="29748" xr:uid="{00000000-0005-0000-0000-0000E8190000}"/>
    <cellStyle name="Input 12 2 8" xfId="25483" xr:uid="{00000000-0005-0000-0000-0000E9190000}"/>
    <cellStyle name="Input 12 2 9" xfId="29423" xr:uid="{00000000-0005-0000-0000-0000EA190000}"/>
    <cellStyle name="Input 12 3" xfId="21411" xr:uid="{00000000-0005-0000-0000-0000EB190000}"/>
    <cellStyle name="Input 12 4" xfId="25325" xr:uid="{00000000-0005-0000-0000-0000EC190000}"/>
    <cellStyle name="Input 12 5" xfId="22924" xr:uid="{00000000-0005-0000-0000-0000ED190000}"/>
    <cellStyle name="Input 12 6" xfId="27152" xr:uid="{00000000-0005-0000-0000-0000EE190000}"/>
    <cellStyle name="Input 12 7" xfId="25937" xr:uid="{00000000-0005-0000-0000-0000EF190000}"/>
    <cellStyle name="Input 12 8" xfId="27685" xr:uid="{00000000-0005-0000-0000-0000F0190000}"/>
    <cellStyle name="Input 12 9" xfId="27295" xr:uid="{00000000-0005-0000-0000-0000F1190000}"/>
    <cellStyle name="Input 13" xfId="2246" xr:uid="{00000000-0005-0000-0000-0000F2190000}"/>
    <cellStyle name="Input 13 2" xfId="5446" xr:uid="{00000000-0005-0000-0000-0000F3190000}"/>
    <cellStyle name="Input 14" xfId="1878" xr:uid="{00000000-0005-0000-0000-0000F4190000}"/>
    <cellStyle name="Input 14 10" xfId="30040" xr:uid="{00000000-0005-0000-0000-0000F5190000}"/>
    <cellStyle name="Input 14 11" xfId="29819" xr:uid="{00000000-0005-0000-0000-0000F6190000}"/>
    <cellStyle name="Input 14 2" xfId="343" xr:uid="{00000000-0005-0000-0000-0000F7190000}"/>
    <cellStyle name="Input 14 2 10" xfId="29779" xr:uid="{00000000-0005-0000-0000-0000F8190000}"/>
    <cellStyle name="Input 14 2 2" xfId="20063" xr:uid="{00000000-0005-0000-0000-0000F9190000}"/>
    <cellStyle name="Input 14 2 3" xfId="24015" xr:uid="{00000000-0005-0000-0000-0000FA190000}"/>
    <cellStyle name="Input 14 2 4" xfId="30421" xr:uid="{00000000-0005-0000-0000-0000FB190000}"/>
    <cellStyle name="Input 14 2 5" xfId="21507" xr:uid="{00000000-0005-0000-0000-0000FC190000}"/>
    <cellStyle name="Input 14 2 6" xfId="30611" xr:uid="{00000000-0005-0000-0000-0000FD190000}"/>
    <cellStyle name="Input 14 2 7" xfId="27106" xr:uid="{00000000-0005-0000-0000-0000FE190000}"/>
    <cellStyle name="Input 14 2 8" xfId="30634" xr:uid="{00000000-0005-0000-0000-0000FF190000}"/>
    <cellStyle name="Input 14 2 9" xfId="30422" xr:uid="{00000000-0005-0000-0000-0000001A0000}"/>
    <cellStyle name="Input 14 3" xfId="21154" xr:uid="{00000000-0005-0000-0000-0000011A0000}"/>
    <cellStyle name="Input 14 4" xfId="25244" xr:uid="{00000000-0005-0000-0000-0000021A0000}"/>
    <cellStyle name="Input 14 5" xfId="27851" xr:uid="{00000000-0005-0000-0000-0000031A0000}"/>
    <cellStyle name="Input 14 6" xfId="27385" xr:uid="{00000000-0005-0000-0000-0000041A0000}"/>
    <cellStyle name="Input 14 7" xfId="25267" xr:uid="{00000000-0005-0000-0000-0000051A0000}"/>
    <cellStyle name="Input 14 8" xfId="25821" xr:uid="{00000000-0005-0000-0000-0000061A0000}"/>
    <cellStyle name="Input 14 9" xfId="30443" xr:uid="{00000000-0005-0000-0000-0000071A0000}"/>
    <cellStyle name="Input 15" xfId="1880" xr:uid="{00000000-0005-0000-0000-0000081A0000}"/>
    <cellStyle name="Input 15 2" xfId="1883" xr:uid="{00000000-0005-0000-0000-0000091A0000}"/>
    <cellStyle name="Input 16" xfId="1887" xr:uid="{00000000-0005-0000-0000-00000A1A0000}"/>
    <cellStyle name="Input 16 10" xfId="23770" xr:uid="{00000000-0005-0000-0000-00000B1A0000}"/>
    <cellStyle name="Input 16 11" xfId="30719" xr:uid="{00000000-0005-0000-0000-00000C1A0000}"/>
    <cellStyle name="Input 16 2" xfId="1890" xr:uid="{00000000-0005-0000-0000-00000D1A0000}"/>
    <cellStyle name="Input 16 2 10" xfId="25969" xr:uid="{00000000-0005-0000-0000-00000E1A0000}"/>
    <cellStyle name="Input 16 2 2" xfId="21164" xr:uid="{00000000-0005-0000-0000-00000F1A0000}"/>
    <cellStyle name="Input 16 2 3" xfId="28205" xr:uid="{00000000-0005-0000-0000-0000101A0000}"/>
    <cellStyle name="Input 16 2 4" xfId="28637" xr:uid="{00000000-0005-0000-0000-0000111A0000}"/>
    <cellStyle name="Input 16 2 5" xfId="29463" xr:uid="{00000000-0005-0000-0000-0000121A0000}"/>
    <cellStyle name="Input 16 2 6" xfId="26841" xr:uid="{00000000-0005-0000-0000-0000131A0000}"/>
    <cellStyle name="Input 16 2 7" xfId="29260" xr:uid="{00000000-0005-0000-0000-0000141A0000}"/>
    <cellStyle name="Input 16 2 8" xfId="24158" xr:uid="{00000000-0005-0000-0000-0000151A0000}"/>
    <cellStyle name="Input 16 2 9" xfId="30669" xr:uid="{00000000-0005-0000-0000-0000161A0000}"/>
    <cellStyle name="Input 16 3" xfId="21161" xr:uid="{00000000-0005-0000-0000-0000171A0000}"/>
    <cellStyle name="Input 16 4" xfId="28207" xr:uid="{00000000-0005-0000-0000-0000181A0000}"/>
    <cellStyle name="Input 16 5" xfId="28628" xr:uid="{00000000-0005-0000-0000-0000191A0000}"/>
    <cellStyle name="Input 16 6" xfId="30442" xr:uid="{00000000-0005-0000-0000-00001A1A0000}"/>
    <cellStyle name="Input 16 7" xfId="21589" xr:uid="{00000000-0005-0000-0000-00001B1A0000}"/>
    <cellStyle name="Input 16 8" xfId="24690" xr:uid="{00000000-0005-0000-0000-00001C1A0000}"/>
    <cellStyle name="Input 16 9" xfId="25195" xr:uid="{00000000-0005-0000-0000-00001D1A0000}"/>
    <cellStyle name="Input 17" xfId="1898" xr:uid="{00000000-0005-0000-0000-00001E1A0000}"/>
    <cellStyle name="Input 18" xfId="4644" xr:uid="{00000000-0005-0000-0000-00001F1A0000}"/>
    <cellStyle name="Input 18 10" xfId="25464" xr:uid="{00000000-0005-0000-0000-0000201A0000}"/>
    <cellStyle name="Input 18 11" xfId="30706" xr:uid="{00000000-0005-0000-0000-0000211A0000}"/>
    <cellStyle name="Input 18 2" xfId="4646" xr:uid="{00000000-0005-0000-0000-0000221A0000}"/>
    <cellStyle name="Input 18 2 10" xfId="27297" xr:uid="{00000000-0005-0000-0000-0000231A0000}"/>
    <cellStyle name="Input 18 2 2" xfId="22848" xr:uid="{00000000-0005-0000-0000-0000241A0000}"/>
    <cellStyle name="Input 18 2 3" xfId="26861" xr:uid="{00000000-0005-0000-0000-0000251A0000}"/>
    <cellStyle name="Input 18 2 4" xfId="29939" xr:uid="{00000000-0005-0000-0000-0000261A0000}"/>
    <cellStyle name="Input 18 2 5" xfId="25311" xr:uid="{00000000-0005-0000-0000-0000271A0000}"/>
    <cellStyle name="Input 18 2 6" xfId="27020" xr:uid="{00000000-0005-0000-0000-0000281A0000}"/>
    <cellStyle name="Input 18 2 7" xfId="30331" xr:uid="{00000000-0005-0000-0000-0000291A0000}"/>
    <cellStyle name="Input 18 2 8" xfId="25941" xr:uid="{00000000-0005-0000-0000-00002A1A0000}"/>
    <cellStyle name="Input 18 2 9" xfId="27818" xr:uid="{00000000-0005-0000-0000-00002B1A0000}"/>
    <cellStyle name="Input 18 3" xfId="22847" xr:uid="{00000000-0005-0000-0000-00002C1A0000}"/>
    <cellStyle name="Input 18 4" xfId="23129" xr:uid="{00000000-0005-0000-0000-00002D1A0000}"/>
    <cellStyle name="Input 18 5" xfId="29940" xr:uid="{00000000-0005-0000-0000-00002E1A0000}"/>
    <cellStyle name="Input 18 6" xfId="25312" xr:uid="{00000000-0005-0000-0000-00002F1A0000}"/>
    <cellStyle name="Input 18 7" xfId="29878" xr:uid="{00000000-0005-0000-0000-0000301A0000}"/>
    <cellStyle name="Input 18 8" xfId="23291" xr:uid="{00000000-0005-0000-0000-0000311A0000}"/>
    <cellStyle name="Input 18 9" xfId="30626" xr:uid="{00000000-0005-0000-0000-0000321A0000}"/>
    <cellStyle name="Input 19" xfId="4560" xr:uid="{00000000-0005-0000-0000-0000331A0000}"/>
    <cellStyle name="Input 2" xfId="5447" xr:uid="{00000000-0005-0000-0000-0000341A0000}"/>
    <cellStyle name="Input 2 10" xfId="19913" xr:uid="{00000000-0005-0000-0000-0000351A0000}"/>
    <cellStyle name="Input 2 11" xfId="29592" xr:uid="{00000000-0005-0000-0000-0000361A0000}"/>
    <cellStyle name="Input 2 12" xfId="26126" xr:uid="{00000000-0005-0000-0000-0000371A0000}"/>
    <cellStyle name="Input 2 13" xfId="29534" xr:uid="{00000000-0005-0000-0000-0000381A0000}"/>
    <cellStyle name="Input 2 2" xfId="5448" xr:uid="{00000000-0005-0000-0000-0000391A0000}"/>
    <cellStyle name="Input 2 2 10" xfId="29904" xr:uid="{00000000-0005-0000-0000-00003A1A0000}"/>
    <cellStyle name="Input 2 2 11" xfId="30484" xr:uid="{00000000-0005-0000-0000-00003B1A0000}"/>
    <cellStyle name="Input 2 2 12" xfId="29815" xr:uid="{00000000-0005-0000-0000-00003C1A0000}"/>
    <cellStyle name="Input 2 2 13" xfId="30146" xr:uid="{00000000-0005-0000-0000-00003D1A0000}"/>
    <cellStyle name="Input 2 2 2" xfId="243" xr:uid="{00000000-0005-0000-0000-00003E1A0000}"/>
    <cellStyle name="Input 2 2 2 10" xfId="23061" xr:uid="{00000000-0005-0000-0000-00003F1A0000}"/>
    <cellStyle name="Input 2 2 2 11" xfId="30213" xr:uid="{00000000-0005-0000-0000-0000401A0000}"/>
    <cellStyle name="Input 2 2 2 2" xfId="4854" xr:uid="{00000000-0005-0000-0000-0000411A0000}"/>
    <cellStyle name="Input 2 2 2 2 10" xfId="30702" xr:uid="{00000000-0005-0000-0000-0000421A0000}"/>
    <cellStyle name="Input 2 2 2 2 2" xfId="22920" xr:uid="{00000000-0005-0000-0000-0000431A0000}"/>
    <cellStyle name="Input 2 2 2 2 3" xfId="26470" xr:uid="{00000000-0005-0000-0000-0000441A0000}"/>
    <cellStyle name="Input 2 2 2 2 4" xfId="22827" xr:uid="{00000000-0005-0000-0000-0000451A0000}"/>
    <cellStyle name="Input 2 2 2 2 5" xfId="26273" xr:uid="{00000000-0005-0000-0000-0000461A0000}"/>
    <cellStyle name="Input 2 2 2 2 6" xfId="29491" xr:uid="{00000000-0005-0000-0000-0000471A0000}"/>
    <cellStyle name="Input 2 2 2 2 7" xfId="29258" xr:uid="{00000000-0005-0000-0000-0000481A0000}"/>
    <cellStyle name="Input 2 2 2 2 8" xfId="27612" xr:uid="{00000000-0005-0000-0000-0000491A0000}"/>
    <cellStyle name="Input 2 2 2 2 9" xfId="23734" xr:uid="{00000000-0005-0000-0000-00004A1A0000}"/>
    <cellStyle name="Input 2 2 2 3" xfId="20009" xr:uid="{00000000-0005-0000-0000-00004B1A0000}"/>
    <cellStyle name="Input 2 2 2 4" xfId="21058" xr:uid="{00000000-0005-0000-0000-00004C1A0000}"/>
    <cellStyle name="Input 2 2 2 5" xfId="25219" xr:uid="{00000000-0005-0000-0000-00004D1A0000}"/>
    <cellStyle name="Input 2 2 2 6" xfId="30516" xr:uid="{00000000-0005-0000-0000-00004E1A0000}"/>
    <cellStyle name="Input 2 2 2 7" xfId="30620" xr:uid="{00000000-0005-0000-0000-00004F1A0000}"/>
    <cellStyle name="Input 2 2 2 8" xfId="30023" xr:uid="{00000000-0005-0000-0000-0000501A0000}"/>
    <cellStyle name="Input 2 2 2 9" xfId="30666" xr:uid="{00000000-0005-0000-0000-0000511A0000}"/>
    <cellStyle name="Input 2 2 3" xfId="249" xr:uid="{00000000-0005-0000-0000-0000521A0000}"/>
    <cellStyle name="Input 2 2 4" xfId="253" xr:uid="{00000000-0005-0000-0000-0000531A0000}"/>
    <cellStyle name="Input 2 2 4 10" xfId="29956" xr:uid="{00000000-0005-0000-0000-0000541A0000}"/>
    <cellStyle name="Input 2 2 4 2" xfId="20016" xr:uid="{00000000-0005-0000-0000-0000551A0000}"/>
    <cellStyle name="Input 2 2 4 3" xfId="28277" xr:uid="{00000000-0005-0000-0000-0000561A0000}"/>
    <cellStyle name="Input 2 2 4 4" xfId="30440" xr:uid="{00000000-0005-0000-0000-0000571A0000}"/>
    <cellStyle name="Input 2 2 4 5" xfId="30514" xr:uid="{00000000-0005-0000-0000-0000581A0000}"/>
    <cellStyle name="Input 2 2 4 6" xfId="30619" xr:uid="{00000000-0005-0000-0000-0000591A0000}"/>
    <cellStyle name="Input 2 2 4 7" xfId="30274" xr:uid="{00000000-0005-0000-0000-00005A1A0000}"/>
    <cellStyle name="Input 2 2 4 8" xfId="30665" xr:uid="{00000000-0005-0000-0000-00005B1A0000}"/>
    <cellStyle name="Input 2 2 4 9" xfId="27687" xr:uid="{00000000-0005-0000-0000-00005C1A0000}"/>
    <cellStyle name="Input 2 2 5" xfId="23180" xr:uid="{00000000-0005-0000-0000-00005D1A0000}"/>
    <cellStyle name="Input 2 2 6" xfId="25899" xr:uid="{00000000-0005-0000-0000-00005E1A0000}"/>
    <cellStyle name="Input 2 2 7" xfId="24494" xr:uid="{00000000-0005-0000-0000-00005F1A0000}"/>
    <cellStyle name="Input 2 2 8" xfId="24950" xr:uid="{00000000-0005-0000-0000-0000601A0000}"/>
    <cellStyle name="Input 2 2 9" xfId="29866" xr:uid="{00000000-0005-0000-0000-0000611A0000}"/>
    <cellStyle name="Input 2 3" xfId="5449" xr:uid="{00000000-0005-0000-0000-0000621A0000}"/>
    <cellStyle name="Input 2 3 2" xfId="5450" xr:uid="{00000000-0005-0000-0000-0000631A0000}"/>
    <cellStyle name="Input 2 3 2 10" xfId="29392" xr:uid="{00000000-0005-0000-0000-0000641A0000}"/>
    <cellStyle name="Input 2 3 2 11" xfId="29449" xr:uid="{00000000-0005-0000-0000-0000651A0000}"/>
    <cellStyle name="Input 2 3 2 2" xfId="5451" xr:uid="{00000000-0005-0000-0000-0000661A0000}"/>
    <cellStyle name="Input 2 3 2 2 10" xfId="30672" xr:uid="{00000000-0005-0000-0000-0000671A0000}"/>
    <cellStyle name="Input 2 3 2 2 2" xfId="23183" xr:uid="{00000000-0005-0000-0000-0000681A0000}"/>
    <cellStyle name="Input 2 3 2 2 3" xfId="19991" xr:uid="{00000000-0005-0000-0000-0000691A0000}"/>
    <cellStyle name="Input 2 3 2 2 4" xfId="28398" xr:uid="{00000000-0005-0000-0000-00006A1A0000}"/>
    <cellStyle name="Input 2 3 2 2 5" xfId="29648" xr:uid="{00000000-0005-0000-0000-00006B1A0000}"/>
    <cellStyle name="Input 2 3 2 2 6" xfId="26330" xr:uid="{00000000-0005-0000-0000-00006C1A0000}"/>
    <cellStyle name="Input 2 3 2 2 7" xfId="24392" xr:uid="{00000000-0005-0000-0000-00006D1A0000}"/>
    <cellStyle name="Input 2 3 2 2 8" xfId="25514" xr:uid="{00000000-0005-0000-0000-00006E1A0000}"/>
    <cellStyle name="Input 2 3 2 2 9" xfId="26127" xr:uid="{00000000-0005-0000-0000-00006F1A0000}"/>
    <cellStyle name="Input 2 3 2 3" xfId="23182" xr:uid="{00000000-0005-0000-0000-0000701A0000}"/>
    <cellStyle name="Input 2 3 2 4" xfId="25898" xr:uid="{00000000-0005-0000-0000-0000711A0000}"/>
    <cellStyle name="Input 2 3 2 5" xfId="28396" xr:uid="{00000000-0005-0000-0000-0000721A0000}"/>
    <cellStyle name="Input 2 3 2 6" xfId="30411" xr:uid="{00000000-0005-0000-0000-0000731A0000}"/>
    <cellStyle name="Input 2 3 2 7" xfId="25284" xr:uid="{00000000-0005-0000-0000-0000741A0000}"/>
    <cellStyle name="Input 2 3 2 8" xfId="23948" xr:uid="{00000000-0005-0000-0000-0000751A0000}"/>
    <cellStyle name="Input 2 3 2 9" xfId="25319" xr:uid="{00000000-0005-0000-0000-0000761A0000}"/>
    <cellStyle name="Input 2 3 3" xfId="95" xr:uid="{00000000-0005-0000-0000-0000771A0000}"/>
    <cellStyle name="Input 2 4" xfId="560" xr:uid="{00000000-0005-0000-0000-0000781A0000}"/>
    <cellStyle name="Input 2 4 10" xfId="27617" xr:uid="{00000000-0005-0000-0000-0000791A0000}"/>
    <cellStyle name="Input 2 4 2" xfId="20181" xr:uid="{00000000-0005-0000-0000-00007A1A0000}"/>
    <cellStyle name="Input 2 4 3" xfId="28902" xr:uid="{00000000-0005-0000-0000-00007B1A0000}"/>
    <cellStyle name="Input 2 4 4" xfId="25476" xr:uid="{00000000-0005-0000-0000-00007C1A0000}"/>
    <cellStyle name="Input 2 4 5" xfId="28873" xr:uid="{00000000-0005-0000-0000-00007D1A0000}"/>
    <cellStyle name="Input 2 4 6" xfId="30515" xr:uid="{00000000-0005-0000-0000-00007E1A0000}"/>
    <cellStyle name="Input 2 4 7" xfId="29599" xr:uid="{00000000-0005-0000-0000-00007F1A0000}"/>
    <cellStyle name="Input 2 4 8" xfId="30628" xr:uid="{00000000-0005-0000-0000-0000801A0000}"/>
    <cellStyle name="Input 2 4 9" xfId="29567" xr:uid="{00000000-0005-0000-0000-0000811A0000}"/>
    <cellStyle name="Input 2 5" xfId="23179" xr:uid="{00000000-0005-0000-0000-0000821A0000}"/>
    <cellStyle name="Input 2 6" xfId="25900" xr:uid="{00000000-0005-0000-0000-0000831A0000}"/>
    <cellStyle name="Input 2 7" xfId="29880" xr:uid="{00000000-0005-0000-0000-0000841A0000}"/>
    <cellStyle name="Input 2 8" xfId="29578" xr:uid="{00000000-0005-0000-0000-0000851A0000}"/>
    <cellStyle name="Input 2 9" xfId="26863" xr:uid="{00000000-0005-0000-0000-0000861A0000}"/>
    <cellStyle name="Input 20" xfId="1881" xr:uid="{00000000-0005-0000-0000-0000871A0000}"/>
    <cellStyle name="Input 20 10" xfId="29673" xr:uid="{00000000-0005-0000-0000-0000881A0000}"/>
    <cellStyle name="Input 20 11" xfId="29542" xr:uid="{00000000-0005-0000-0000-0000891A0000}"/>
    <cellStyle name="Input 20 2" xfId="1884" xr:uid="{00000000-0005-0000-0000-00008A1A0000}"/>
    <cellStyle name="Input 20 2 10" xfId="29628" xr:uid="{00000000-0005-0000-0000-00008B1A0000}"/>
    <cellStyle name="Input 20 2 2" xfId="21158" xr:uid="{00000000-0005-0000-0000-00008C1A0000}"/>
    <cellStyle name="Input 20 2 3" xfId="24485" xr:uid="{00000000-0005-0000-0000-00008D1A0000}"/>
    <cellStyle name="Input 20 2 4" xfId="28630" xr:uid="{00000000-0005-0000-0000-00008E1A0000}"/>
    <cellStyle name="Input 20 2 5" xfId="30329" xr:uid="{00000000-0005-0000-0000-00008F1A0000}"/>
    <cellStyle name="Input 20 2 6" xfId="25102" xr:uid="{00000000-0005-0000-0000-0000901A0000}"/>
    <cellStyle name="Input 20 2 7" xfId="30583" xr:uid="{00000000-0005-0000-0000-0000911A0000}"/>
    <cellStyle name="Input 20 2 8" xfId="30084" xr:uid="{00000000-0005-0000-0000-0000921A0000}"/>
    <cellStyle name="Input 20 2 9" xfId="28252" xr:uid="{00000000-0005-0000-0000-0000931A0000}"/>
    <cellStyle name="Input 20 3" xfId="21156" xr:uid="{00000000-0005-0000-0000-0000941A0000}"/>
    <cellStyle name="Input 20 4" xfId="25232" xr:uid="{00000000-0005-0000-0000-0000951A0000}"/>
    <cellStyle name="Input 20 5" xfId="29248" xr:uid="{00000000-0005-0000-0000-0000961A0000}"/>
    <cellStyle name="Input 20 6" xfId="30322" xr:uid="{00000000-0005-0000-0000-0000971A0000}"/>
    <cellStyle name="Input 20 7" xfId="30062" xr:uid="{00000000-0005-0000-0000-0000981A0000}"/>
    <cellStyle name="Input 20 8" xfId="29651" xr:uid="{00000000-0005-0000-0000-0000991A0000}"/>
    <cellStyle name="Input 20 9" xfId="21728" xr:uid="{00000000-0005-0000-0000-00009A1A0000}"/>
    <cellStyle name="Input 21" xfId="1888" xr:uid="{00000000-0005-0000-0000-00009B1A0000}"/>
    <cellStyle name="Input 21 10" xfId="25222" xr:uid="{00000000-0005-0000-0000-00009C1A0000}"/>
    <cellStyle name="Input 21 11" xfId="29833" xr:uid="{00000000-0005-0000-0000-00009D1A0000}"/>
    <cellStyle name="Input 21 2" xfId="1891" xr:uid="{00000000-0005-0000-0000-00009E1A0000}"/>
    <cellStyle name="Input 21 2 10" xfId="30715" xr:uid="{00000000-0005-0000-0000-00009F1A0000}"/>
    <cellStyle name="Input 21 2 2" xfId="21165" xr:uid="{00000000-0005-0000-0000-0000A01A0000}"/>
    <cellStyle name="Input 21 2 3" xfId="28204" xr:uid="{00000000-0005-0000-0000-0000A11A0000}"/>
    <cellStyle name="Input 21 2 4" xfId="30197" xr:uid="{00000000-0005-0000-0000-0000A21A0000}"/>
    <cellStyle name="Input 21 2 5" xfId="25214" xr:uid="{00000000-0005-0000-0000-0000A31A0000}"/>
    <cellStyle name="Input 21 2 6" xfId="25277" xr:uid="{00000000-0005-0000-0000-0000A41A0000}"/>
    <cellStyle name="Input 21 2 7" xfId="21795" xr:uid="{00000000-0005-0000-0000-0000A51A0000}"/>
    <cellStyle name="Input 21 2 8" xfId="30595" xr:uid="{00000000-0005-0000-0000-0000A61A0000}"/>
    <cellStyle name="Input 21 2 9" xfId="29664" xr:uid="{00000000-0005-0000-0000-0000A71A0000}"/>
    <cellStyle name="Input 21 3" xfId="21162" xr:uid="{00000000-0005-0000-0000-0000A81A0000}"/>
    <cellStyle name="Input 21 4" xfId="28206" xr:uid="{00000000-0005-0000-0000-0000A91A0000}"/>
    <cellStyle name="Input 21 5" xfId="28631" xr:uid="{00000000-0005-0000-0000-0000AA1A0000}"/>
    <cellStyle name="Input 21 6" xfId="30309" xr:uid="{00000000-0005-0000-0000-0000AB1A0000}"/>
    <cellStyle name="Input 21 7" xfId="29674" xr:uid="{00000000-0005-0000-0000-0000AC1A0000}"/>
    <cellStyle name="Input 21 8" xfId="24700" xr:uid="{00000000-0005-0000-0000-0000AD1A0000}"/>
    <cellStyle name="Input 21 9" xfId="29399" xr:uid="{00000000-0005-0000-0000-0000AE1A0000}"/>
    <cellStyle name="Input 22" xfId="1899" xr:uid="{00000000-0005-0000-0000-0000AF1A0000}"/>
    <cellStyle name="Input 23" xfId="4643" xr:uid="{00000000-0005-0000-0000-0000B01A0000}"/>
    <cellStyle name="Input 24" xfId="4559" xr:uid="{00000000-0005-0000-0000-0000B11A0000}"/>
    <cellStyle name="Input 25" xfId="4650" xr:uid="{00000000-0005-0000-0000-0000B21A0000}"/>
    <cellStyle name="Input 25 10" xfId="25516" xr:uid="{00000000-0005-0000-0000-0000B31A0000}"/>
    <cellStyle name="Input 25 11" xfId="29504" xr:uid="{00000000-0005-0000-0000-0000B41A0000}"/>
    <cellStyle name="Input 25 2" xfId="5453" xr:uid="{00000000-0005-0000-0000-0000B51A0000}"/>
    <cellStyle name="Input 25 2 10" xfId="25256" xr:uid="{00000000-0005-0000-0000-0000B61A0000}"/>
    <cellStyle name="Input 25 2 2" xfId="23185" xr:uid="{00000000-0005-0000-0000-0000B71A0000}"/>
    <cellStyle name="Input 25 2 3" xfId="25895" xr:uid="{00000000-0005-0000-0000-0000B81A0000}"/>
    <cellStyle name="Input 25 2 4" xfId="26464" xr:uid="{00000000-0005-0000-0000-0000B91A0000}"/>
    <cellStyle name="Input 25 2 5" xfId="29721" xr:uid="{00000000-0005-0000-0000-0000BA1A0000}"/>
    <cellStyle name="Input 25 2 6" xfId="24926" xr:uid="{00000000-0005-0000-0000-0000BB1A0000}"/>
    <cellStyle name="Input 25 2 7" xfId="30006" xr:uid="{00000000-0005-0000-0000-0000BC1A0000}"/>
    <cellStyle name="Input 25 2 8" xfId="22962" xr:uid="{00000000-0005-0000-0000-0000BD1A0000}"/>
    <cellStyle name="Input 25 2 9" xfId="25438" xr:uid="{00000000-0005-0000-0000-0000BE1A0000}"/>
    <cellStyle name="Input 25 3" xfId="22850" xr:uid="{00000000-0005-0000-0000-0000BF1A0000}"/>
    <cellStyle name="Input 25 4" xfId="22804" xr:uid="{00000000-0005-0000-0000-0000C01A0000}"/>
    <cellStyle name="Input 25 5" xfId="29937" xr:uid="{00000000-0005-0000-0000-0000C11A0000}"/>
    <cellStyle name="Input 25 6" xfId="26979" xr:uid="{00000000-0005-0000-0000-0000C21A0000}"/>
    <cellStyle name="Input 25 7" xfId="30191" xr:uid="{00000000-0005-0000-0000-0000C31A0000}"/>
    <cellStyle name="Input 25 8" xfId="29455" xr:uid="{00000000-0005-0000-0000-0000C41A0000}"/>
    <cellStyle name="Input 25 9" xfId="28306" xr:uid="{00000000-0005-0000-0000-0000C51A0000}"/>
    <cellStyle name="Input 26" xfId="2980" xr:uid="{00000000-0005-0000-0000-0000C61A0000}"/>
    <cellStyle name="Input 27" xfId="5456" xr:uid="{00000000-0005-0000-0000-0000C71A0000}"/>
    <cellStyle name="Input 28" xfId="5458" xr:uid="{00000000-0005-0000-0000-0000C81A0000}"/>
    <cellStyle name="Input 28 10" xfId="30703" xr:uid="{00000000-0005-0000-0000-0000C91A0000}"/>
    <cellStyle name="Input 28 11" xfId="24353" xr:uid="{00000000-0005-0000-0000-0000CA1A0000}"/>
    <cellStyle name="Input 28 2" xfId="5462" xr:uid="{00000000-0005-0000-0000-0000CB1A0000}"/>
    <cellStyle name="Input 28 2 10" xfId="29474" xr:uid="{00000000-0005-0000-0000-0000CC1A0000}"/>
    <cellStyle name="Input 28 2 2" xfId="23189" xr:uid="{00000000-0005-0000-0000-0000CD1A0000}"/>
    <cellStyle name="Input 28 2 3" xfId="25889" xr:uid="{00000000-0005-0000-0000-0000CE1A0000}"/>
    <cellStyle name="Input 28 2 4" xfId="29877" xr:uid="{00000000-0005-0000-0000-0000CF1A0000}"/>
    <cellStyle name="Input 28 2 5" xfId="29422" xr:uid="{00000000-0005-0000-0000-0000D01A0000}"/>
    <cellStyle name="Input 28 2 6" xfId="29861" xr:uid="{00000000-0005-0000-0000-0000D11A0000}"/>
    <cellStyle name="Input 28 2 7" xfId="22110" xr:uid="{00000000-0005-0000-0000-0000D21A0000}"/>
    <cellStyle name="Input 28 2 8" xfId="24943" xr:uid="{00000000-0005-0000-0000-0000D31A0000}"/>
    <cellStyle name="Input 28 2 9" xfId="26978" xr:uid="{00000000-0005-0000-0000-0000D41A0000}"/>
    <cellStyle name="Input 28 3" xfId="23187" xr:uid="{00000000-0005-0000-0000-0000D51A0000}"/>
    <cellStyle name="Input 28 4" xfId="25893" xr:uid="{00000000-0005-0000-0000-0000D61A0000}"/>
    <cellStyle name="Input 28 5" xfId="22401" xr:uid="{00000000-0005-0000-0000-0000D71A0000}"/>
    <cellStyle name="Input 28 6" xfId="29735" xr:uid="{00000000-0005-0000-0000-0000D81A0000}"/>
    <cellStyle name="Input 28 7" xfId="26976" xr:uid="{00000000-0005-0000-0000-0000D91A0000}"/>
    <cellStyle name="Input 28 8" xfId="25913" xr:uid="{00000000-0005-0000-0000-0000DA1A0000}"/>
    <cellStyle name="Input 28 9" xfId="30083" xr:uid="{00000000-0005-0000-0000-0000DB1A0000}"/>
    <cellStyle name="Input 29" xfId="5464" xr:uid="{00000000-0005-0000-0000-0000DC1A0000}"/>
    <cellStyle name="Input 29 10" xfId="26087" xr:uid="{00000000-0005-0000-0000-0000DD1A0000}"/>
    <cellStyle name="Input 29 11" xfId="25457" xr:uid="{00000000-0005-0000-0000-0000DE1A0000}"/>
    <cellStyle name="Input 29 2" xfId="5466" xr:uid="{00000000-0005-0000-0000-0000DF1A0000}"/>
    <cellStyle name="Input 29 2 10" xfId="21971" xr:uid="{00000000-0005-0000-0000-0000E01A0000}"/>
    <cellStyle name="Input 29 2 2" xfId="23191" xr:uid="{00000000-0005-0000-0000-0000E11A0000}"/>
    <cellStyle name="Input 29 2 3" xfId="25879" xr:uid="{00000000-0005-0000-0000-0000E21A0000}"/>
    <cellStyle name="Input 29 2 4" xfId="24705" xr:uid="{00000000-0005-0000-0000-0000E31A0000}"/>
    <cellStyle name="Input 29 2 5" xfId="29435" xr:uid="{00000000-0005-0000-0000-0000E41A0000}"/>
    <cellStyle name="Input 29 2 6" xfId="28755" xr:uid="{00000000-0005-0000-0000-0000E51A0000}"/>
    <cellStyle name="Input 29 2 7" xfId="23962" xr:uid="{00000000-0005-0000-0000-0000E61A0000}"/>
    <cellStyle name="Input 29 2 8" xfId="29822" xr:uid="{00000000-0005-0000-0000-0000E71A0000}"/>
    <cellStyle name="Input 29 2 9" xfId="22887" xr:uid="{00000000-0005-0000-0000-0000E81A0000}"/>
    <cellStyle name="Input 29 3" xfId="23190" xr:uid="{00000000-0005-0000-0000-0000E91A0000}"/>
    <cellStyle name="Input 29 4" xfId="25887" xr:uid="{00000000-0005-0000-0000-0000EA1A0000}"/>
    <cellStyle name="Input 29 5" xfId="24497" xr:uid="{00000000-0005-0000-0000-0000EB1A0000}"/>
    <cellStyle name="Input 29 6" xfId="29433" xr:uid="{00000000-0005-0000-0000-0000EC1A0000}"/>
    <cellStyle name="Input 29 7" xfId="26463" xr:uid="{00000000-0005-0000-0000-0000ED1A0000}"/>
    <cellStyle name="Input 29 8" xfId="29562" xr:uid="{00000000-0005-0000-0000-0000EE1A0000}"/>
    <cellStyle name="Input 29 9" xfId="26080" xr:uid="{00000000-0005-0000-0000-0000EF1A0000}"/>
    <cellStyle name="Input 3" xfId="5467" xr:uid="{00000000-0005-0000-0000-0000F01A0000}"/>
    <cellStyle name="Input 3 10" xfId="29437" xr:uid="{00000000-0005-0000-0000-0000F11A0000}"/>
    <cellStyle name="Input 3 11" xfId="25944" xr:uid="{00000000-0005-0000-0000-0000F21A0000}"/>
    <cellStyle name="Input 3 12" xfId="29860" xr:uid="{00000000-0005-0000-0000-0000F31A0000}"/>
    <cellStyle name="Input 3 13" xfId="29834" xr:uid="{00000000-0005-0000-0000-0000F41A0000}"/>
    <cellStyle name="Input 3 14" xfId="30509" xr:uid="{00000000-0005-0000-0000-0000F51A0000}"/>
    <cellStyle name="Input 3 15" xfId="25289" xr:uid="{00000000-0005-0000-0000-0000F61A0000}"/>
    <cellStyle name="Input 3 2" xfId="5468" xr:uid="{00000000-0005-0000-0000-0000F71A0000}"/>
    <cellStyle name="Input 3 2 2" xfId="5469" xr:uid="{00000000-0005-0000-0000-0000F81A0000}"/>
    <cellStyle name="Input 3 2 2 10" xfId="30125" xr:uid="{00000000-0005-0000-0000-0000F91A0000}"/>
    <cellStyle name="Input 3 2 2 11" xfId="25537" xr:uid="{00000000-0005-0000-0000-0000FA1A0000}"/>
    <cellStyle name="Input 3 2 2 2" xfId="5470" xr:uid="{00000000-0005-0000-0000-0000FB1A0000}"/>
    <cellStyle name="Input 3 2 2 2 10" xfId="24708" xr:uid="{00000000-0005-0000-0000-0000FC1A0000}"/>
    <cellStyle name="Input 3 2 2 2 2" xfId="23194" xr:uid="{00000000-0005-0000-0000-0000FD1A0000}"/>
    <cellStyle name="Input 3 2 2 2 3" xfId="25874" xr:uid="{00000000-0005-0000-0000-0000FE1A0000}"/>
    <cellStyle name="Input 3 2 2 2 4" xfId="29589" xr:uid="{00000000-0005-0000-0000-0000FF1A0000}"/>
    <cellStyle name="Input 3 2 2 2 5" xfId="29439" xr:uid="{00000000-0005-0000-0000-0000001B0000}"/>
    <cellStyle name="Input 3 2 2 2 6" xfId="21711" xr:uid="{00000000-0005-0000-0000-0000011B0000}"/>
    <cellStyle name="Input 3 2 2 2 7" xfId="30028" xr:uid="{00000000-0005-0000-0000-0000021B0000}"/>
    <cellStyle name="Input 3 2 2 2 8" xfId="30241" xr:uid="{00000000-0005-0000-0000-0000031B0000}"/>
    <cellStyle name="Input 3 2 2 2 9" xfId="25225" xr:uid="{00000000-0005-0000-0000-0000041B0000}"/>
    <cellStyle name="Input 3 2 2 3" xfId="23193" xr:uid="{00000000-0005-0000-0000-0000051B0000}"/>
    <cellStyle name="Input 3 2 2 4" xfId="25875" xr:uid="{00000000-0005-0000-0000-0000061B0000}"/>
    <cellStyle name="Input 3 2 2 5" xfId="29376" xr:uid="{00000000-0005-0000-0000-0000071B0000}"/>
    <cellStyle name="Input 3 2 2 6" xfId="29438" xr:uid="{00000000-0005-0000-0000-0000081B0000}"/>
    <cellStyle name="Input 3 2 2 7" xfId="26840" xr:uid="{00000000-0005-0000-0000-0000091B0000}"/>
    <cellStyle name="Input 3 2 2 8" xfId="24984" xr:uid="{00000000-0005-0000-0000-00000A1B0000}"/>
    <cellStyle name="Input 3 2 2 9" xfId="29622" xr:uid="{00000000-0005-0000-0000-00000B1B0000}"/>
    <cellStyle name="Input 3 2 3" xfId="3371" xr:uid="{00000000-0005-0000-0000-00000C1B0000}"/>
    <cellStyle name="Input 3 3" xfId="5473" xr:uid="{00000000-0005-0000-0000-00000D1B0000}"/>
    <cellStyle name="Input 3 3 10" xfId="29754" xr:uid="{00000000-0005-0000-0000-00000E1B0000}"/>
    <cellStyle name="Input 3 3 11" xfId="24514" xr:uid="{00000000-0005-0000-0000-00000F1B0000}"/>
    <cellStyle name="Input 3 3 2" xfId="5474" xr:uid="{00000000-0005-0000-0000-0000101B0000}"/>
    <cellStyle name="Input 3 3 2 10" xfId="29842" xr:uid="{00000000-0005-0000-0000-0000111B0000}"/>
    <cellStyle name="Input 3 3 2 2" xfId="23196" xr:uid="{00000000-0005-0000-0000-0000121B0000}"/>
    <cellStyle name="Input 3 3 2 3" xfId="25829" xr:uid="{00000000-0005-0000-0000-0000131B0000}"/>
    <cellStyle name="Input 3 3 2 4" xfId="29875" xr:uid="{00000000-0005-0000-0000-0000141B0000}"/>
    <cellStyle name="Input 3 3 2 5" xfId="29444" xr:uid="{00000000-0005-0000-0000-0000151B0000}"/>
    <cellStyle name="Input 3 3 2 6" xfId="23875" xr:uid="{00000000-0005-0000-0000-0000161B0000}"/>
    <cellStyle name="Input 3 3 2 7" xfId="29499" xr:uid="{00000000-0005-0000-0000-0000171B0000}"/>
    <cellStyle name="Input 3 3 2 8" xfId="21740" xr:uid="{00000000-0005-0000-0000-0000181B0000}"/>
    <cellStyle name="Input 3 3 2 9" xfId="29367" xr:uid="{00000000-0005-0000-0000-0000191B0000}"/>
    <cellStyle name="Input 3 3 3" xfId="23195" xr:uid="{00000000-0005-0000-0000-00001A1B0000}"/>
    <cellStyle name="Input 3 3 4" xfId="22474" xr:uid="{00000000-0005-0000-0000-00001B1B0000}"/>
    <cellStyle name="Input 3 3 5" xfId="29876" xr:uid="{00000000-0005-0000-0000-00001C1B0000}"/>
    <cellStyle name="Input 3 3 6" xfId="29442" xr:uid="{00000000-0005-0000-0000-00001D1B0000}"/>
    <cellStyle name="Input 3 3 7" xfId="24167" xr:uid="{00000000-0005-0000-0000-00001E1B0000}"/>
    <cellStyle name="Input 3 3 8" xfId="30491" xr:uid="{00000000-0005-0000-0000-00001F1B0000}"/>
    <cellStyle name="Input 3 3 9" xfId="27829" xr:uid="{00000000-0005-0000-0000-0000201B0000}"/>
    <cellStyle name="Input 3 4" xfId="5475" xr:uid="{00000000-0005-0000-0000-0000211B0000}"/>
    <cellStyle name="Input 3 5" xfId="5476" xr:uid="{00000000-0005-0000-0000-0000221B0000}"/>
    <cellStyle name="Input 3 6" xfId="5477" xr:uid="{00000000-0005-0000-0000-0000231B0000}"/>
    <cellStyle name="Input 3 6 10" xfId="25436" xr:uid="{00000000-0005-0000-0000-0000241B0000}"/>
    <cellStyle name="Input 3 6 2" xfId="23197" xr:uid="{00000000-0005-0000-0000-0000251B0000}"/>
    <cellStyle name="Input 3 6 3" xfId="25828" xr:uid="{00000000-0005-0000-0000-0000261B0000}"/>
    <cellStyle name="Input 3 6 4" xfId="29873" xr:uid="{00000000-0005-0000-0000-0000271B0000}"/>
    <cellStyle name="Input 3 6 5" xfId="29658" xr:uid="{00000000-0005-0000-0000-0000281B0000}"/>
    <cellStyle name="Input 3 6 6" xfId="28607" xr:uid="{00000000-0005-0000-0000-0000291B0000}"/>
    <cellStyle name="Input 3 6 7" xfId="29812" xr:uid="{00000000-0005-0000-0000-00002A1B0000}"/>
    <cellStyle name="Input 3 6 8" xfId="25306" xr:uid="{00000000-0005-0000-0000-00002B1B0000}"/>
    <cellStyle name="Input 3 6 9" xfId="29379" xr:uid="{00000000-0005-0000-0000-00002C1B0000}"/>
    <cellStyle name="Input 3 7" xfId="23192" xr:uid="{00000000-0005-0000-0000-00002D1B0000}"/>
    <cellStyle name="Input 3 8" xfId="25877" xr:uid="{00000000-0005-0000-0000-00002E1B0000}"/>
    <cellStyle name="Input 3 9" xfId="24686" xr:uid="{00000000-0005-0000-0000-00002F1B0000}"/>
    <cellStyle name="Input 30" xfId="4649" xr:uid="{00000000-0005-0000-0000-0000301B0000}"/>
    <cellStyle name="Input 30 10" xfId="30508" xr:uid="{00000000-0005-0000-0000-0000311B0000}"/>
    <cellStyle name="Input 30 11" xfId="25221" xr:uid="{00000000-0005-0000-0000-0000321B0000}"/>
    <cellStyle name="Input 30 2" xfId="5452" xr:uid="{00000000-0005-0000-0000-0000331B0000}"/>
    <cellStyle name="Input 30 2 10" xfId="29667" xr:uid="{00000000-0005-0000-0000-0000341B0000}"/>
    <cellStyle name="Input 30 2 2" xfId="23184" xr:uid="{00000000-0005-0000-0000-0000351B0000}"/>
    <cellStyle name="Input 30 2 3" xfId="25896" xr:uid="{00000000-0005-0000-0000-0000361B0000}"/>
    <cellStyle name="Input 30 2 4" xfId="28874" xr:uid="{00000000-0005-0000-0000-0000371B0000}"/>
    <cellStyle name="Input 30 2 5" xfId="24499" xr:uid="{00000000-0005-0000-0000-0000381B0000}"/>
    <cellStyle name="Input 30 2 6" xfId="28608" xr:uid="{00000000-0005-0000-0000-0000391B0000}"/>
    <cellStyle name="Input 30 2 7" xfId="25924" xr:uid="{00000000-0005-0000-0000-00003A1B0000}"/>
    <cellStyle name="Input 30 2 8" xfId="26129" xr:uid="{00000000-0005-0000-0000-00003B1B0000}"/>
    <cellStyle name="Input 30 2 9" xfId="29375" xr:uid="{00000000-0005-0000-0000-00003C1B0000}"/>
    <cellStyle name="Input 30 3" xfId="22849" xr:uid="{00000000-0005-0000-0000-00003D1B0000}"/>
    <cellStyle name="Input 30 4" xfId="23170" xr:uid="{00000000-0005-0000-0000-00003E1B0000}"/>
    <cellStyle name="Input 30 5" xfId="29938" xr:uid="{00000000-0005-0000-0000-00003F1B0000}"/>
    <cellStyle name="Input 30 6" xfId="27611" xr:uid="{00000000-0005-0000-0000-0000401B0000}"/>
    <cellStyle name="Input 30 7" xfId="22869" xr:uid="{00000000-0005-0000-0000-0000411B0000}"/>
    <cellStyle name="Input 30 8" xfId="30270" xr:uid="{00000000-0005-0000-0000-0000421B0000}"/>
    <cellStyle name="Input 30 9" xfId="25914" xr:uid="{00000000-0005-0000-0000-0000431B0000}"/>
    <cellStyle name="Input 31" xfId="2981" xr:uid="{00000000-0005-0000-0000-0000441B0000}"/>
    <cellStyle name="Input 31 10" xfId="30643" xr:uid="{00000000-0005-0000-0000-0000451B0000}"/>
    <cellStyle name="Input 31 11" xfId="24341" xr:uid="{00000000-0005-0000-0000-0000461B0000}"/>
    <cellStyle name="Input 31 2" xfId="5479" xr:uid="{00000000-0005-0000-0000-0000471B0000}"/>
    <cellStyle name="Input 31 2 10" xfId="25510" xr:uid="{00000000-0005-0000-0000-0000481B0000}"/>
    <cellStyle name="Input 31 2 2" xfId="23198" xr:uid="{00000000-0005-0000-0000-0000491B0000}"/>
    <cellStyle name="Input 31 2 3" xfId="25832" xr:uid="{00000000-0005-0000-0000-00004A1B0000}"/>
    <cellStyle name="Input 31 2 4" xfId="29872" xr:uid="{00000000-0005-0000-0000-00004B1B0000}"/>
    <cellStyle name="Input 31 2 5" xfId="22210" xr:uid="{00000000-0005-0000-0000-00004C1B0000}"/>
    <cellStyle name="Input 31 2 6" xfId="26859" xr:uid="{00000000-0005-0000-0000-00004D1B0000}"/>
    <cellStyle name="Input 31 2 7" xfId="27610" xr:uid="{00000000-0005-0000-0000-00004E1B0000}"/>
    <cellStyle name="Input 31 2 8" xfId="29477" xr:uid="{00000000-0005-0000-0000-00004F1B0000}"/>
    <cellStyle name="Input 31 2 9" xfId="20073" xr:uid="{00000000-0005-0000-0000-0000501B0000}"/>
    <cellStyle name="Input 31 3" xfId="21927" xr:uid="{00000000-0005-0000-0000-0000511B0000}"/>
    <cellStyle name="Input 31 4" xfId="21140" xr:uid="{00000000-0005-0000-0000-0000521B0000}"/>
    <cellStyle name="Input 31 5" xfId="30092" xr:uid="{00000000-0005-0000-0000-0000531B0000}"/>
    <cellStyle name="Input 31 6" xfId="21588" xr:uid="{00000000-0005-0000-0000-0000541B0000}"/>
    <cellStyle name="Input 31 7" xfId="26060" xr:uid="{00000000-0005-0000-0000-0000551B0000}"/>
    <cellStyle name="Input 31 8" xfId="26848" xr:uid="{00000000-0005-0000-0000-0000561B0000}"/>
    <cellStyle name="Input 31 9" xfId="29586" xr:uid="{00000000-0005-0000-0000-0000571B0000}"/>
    <cellStyle name="Input 32" xfId="5455" xr:uid="{00000000-0005-0000-0000-0000581B0000}"/>
    <cellStyle name="Input 33" xfId="5457" xr:uid="{00000000-0005-0000-0000-0000591B0000}"/>
    <cellStyle name="Input 33 2" xfId="5461" xr:uid="{00000000-0005-0000-0000-00005A1B0000}"/>
    <cellStyle name="Input 34" xfId="5463" xr:uid="{00000000-0005-0000-0000-00005B1B0000}"/>
    <cellStyle name="Input 34 2" xfId="5465" xr:uid="{00000000-0005-0000-0000-00005C1B0000}"/>
    <cellStyle name="Input 35" xfId="5481" xr:uid="{00000000-0005-0000-0000-00005D1B0000}"/>
    <cellStyle name="Input 35 2" xfId="5483" xr:uid="{00000000-0005-0000-0000-00005E1B0000}"/>
    <cellStyle name="Input 36" xfId="5484" xr:uid="{00000000-0005-0000-0000-00005F1B0000}"/>
    <cellStyle name="Input 36 2" xfId="5485" xr:uid="{00000000-0005-0000-0000-0000601B0000}"/>
    <cellStyle name="Input 37" xfId="5486" xr:uid="{00000000-0005-0000-0000-0000611B0000}"/>
    <cellStyle name="Input 37 2" xfId="5487" xr:uid="{00000000-0005-0000-0000-0000621B0000}"/>
    <cellStyle name="Input 38" xfId="5488" xr:uid="{00000000-0005-0000-0000-0000631B0000}"/>
    <cellStyle name="Input 38 2" xfId="5490" xr:uid="{00000000-0005-0000-0000-0000641B0000}"/>
    <cellStyle name="Input 39" xfId="5129" xr:uid="{00000000-0005-0000-0000-0000651B0000}"/>
    <cellStyle name="Input 39 2" xfId="5491" xr:uid="{00000000-0005-0000-0000-0000661B0000}"/>
    <cellStyle name="Input 4" xfId="5492" xr:uid="{00000000-0005-0000-0000-0000671B0000}"/>
    <cellStyle name="Input 4 2" xfId="5493" xr:uid="{00000000-0005-0000-0000-0000681B0000}"/>
    <cellStyle name="Input 4 2 10" xfId="23385" xr:uid="{00000000-0005-0000-0000-0000691B0000}"/>
    <cellStyle name="Input 4 2 11" xfId="25955" xr:uid="{00000000-0005-0000-0000-00006A1B0000}"/>
    <cellStyle name="Input 4 2 2" xfId="268" xr:uid="{00000000-0005-0000-0000-00006B1B0000}"/>
    <cellStyle name="Input 4 2 2 10" xfId="25203" xr:uid="{00000000-0005-0000-0000-00006C1B0000}"/>
    <cellStyle name="Input 4 2 2 2" xfId="20025" xr:uid="{00000000-0005-0000-0000-00006D1B0000}"/>
    <cellStyle name="Input 4 2 2 3" xfId="29211" xr:uid="{00000000-0005-0000-0000-00006E1B0000}"/>
    <cellStyle name="Input 4 2 2 4" xfId="30439" xr:uid="{00000000-0005-0000-0000-00006F1B0000}"/>
    <cellStyle name="Input 4 2 2 5" xfId="30513" xr:uid="{00000000-0005-0000-0000-0000701B0000}"/>
    <cellStyle name="Input 4 2 2 6" xfId="30617" xr:uid="{00000000-0005-0000-0000-0000711B0000}"/>
    <cellStyle name="Input 4 2 2 7" xfId="30334" xr:uid="{00000000-0005-0000-0000-0000721B0000}"/>
    <cellStyle name="Input 4 2 2 8" xfId="30664" xr:uid="{00000000-0005-0000-0000-0000731B0000}"/>
    <cellStyle name="Input 4 2 2 9" xfId="30003" xr:uid="{00000000-0005-0000-0000-0000741B0000}"/>
    <cellStyle name="Input 4 2 3" xfId="23199" xr:uid="{00000000-0005-0000-0000-0000751B0000}"/>
    <cellStyle name="Input 4 2 4" xfId="25824" xr:uid="{00000000-0005-0000-0000-0000761B0000}"/>
    <cellStyle name="Input 4 2 5" xfId="29869" xr:uid="{00000000-0005-0000-0000-0000771B0000}"/>
    <cellStyle name="Input 4 2 6" xfId="27234" xr:uid="{00000000-0005-0000-0000-0000781B0000}"/>
    <cellStyle name="Input 4 2 7" xfId="21239" xr:uid="{00000000-0005-0000-0000-0000791B0000}"/>
    <cellStyle name="Input 4 2 8" xfId="24559" xr:uid="{00000000-0005-0000-0000-00007A1B0000}"/>
    <cellStyle name="Input 4 2 9" xfId="28401" xr:uid="{00000000-0005-0000-0000-00007B1B0000}"/>
    <cellStyle name="Input 4 3" xfId="5494" xr:uid="{00000000-0005-0000-0000-00007C1B0000}"/>
    <cellStyle name="Input 4 3 10" xfId="21639" xr:uid="{00000000-0005-0000-0000-00007D1B0000}"/>
    <cellStyle name="Input 4 3 11" xfId="20039" xr:uid="{00000000-0005-0000-0000-00007E1B0000}"/>
    <cellStyle name="Input 4 3 2" xfId="5495" xr:uid="{00000000-0005-0000-0000-00007F1B0000}"/>
    <cellStyle name="Input 4 3 2 10" xfId="30054" xr:uid="{00000000-0005-0000-0000-0000801B0000}"/>
    <cellStyle name="Input 4 3 2 2" xfId="23201" xr:uid="{00000000-0005-0000-0000-0000811B0000}"/>
    <cellStyle name="Input 4 3 2 3" xfId="25822" xr:uid="{00000000-0005-0000-0000-0000821B0000}"/>
    <cellStyle name="Input 4 3 2 4" xfId="29867" xr:uid="{00000000-0005-0000-0000-0000831B0000}"/>
    <cellStyle name="Input 4 3 2 5" xfId="27211" xr:uid="{00000000-0005-0000-0000-0000841B0000}"/>
    <cellStyle name="Input 4 3 2 6" xfId="29637" xr:uid="{00000000-0005-0000-0000-0000851B0000}"/>
    <cellStyle name="Input 4 3 2 7" xfId="24361" xr:uid="{00000000-0005-0000-0000-0000861B0000}"/>
    <cellStyle name="Input 4 3 2 8" xfId="29993" xr:uid="{00000000-0005-0000-0000-0000871B0000}"/>
    <cellStyle name="Input 4 3 2 9" xfId="30590" xr:uid="{00000000-0005-0000-0000-0000881B0000}"/>
    <cellStyle name="Input 4 3 3" xfId="23200" xr:uid="{00000000-0005-0000-0000-0000891B0000}"/>
    <cellStyle name="Input 4 3 4" xfId="25823" xr:uid="{00000000-0005-0000-0000-00008A1B0000}"/>
    <cellStyle name="Input 4 3 5" xfId="29868" xr:uid="{00000000-0005-0000-0000-00008B1B0000}"/>
    <cellStyle name="Input 4 3 6" xfId="27242" xr:uid="{00000000-0005-0000-0000-00008C1B0000}"/>
    <cellStyle name="Input 4 3 7" xfId="25957" xr:uid="{00000000-0005-0000-0000-00008D1B0000}"/>
    <cellStyle name="Input 4 3 8" xfId="24339" xr:uid="{00000000-0005-0000-0000-00008E1B0000}"/>
    <cellStyle name="Input 4 3 9" xfId="30588" xr:uid="{00000000-0005-0000-0000-00008F1B0000}"/>
    <cellStyle name="Input 4 4" xfId="576" xr:uid="{00000000-0005-0000-0000-0000901B0000}"/>
    <cellStyle name="Input 4 5" xfId="5496" xr:uid="{00000000-0005-0000-0000-0000911B0000}"/>
    <cellStyle name="Input 4 6" xfId="5497" xr:uid="{00000000-0005-0000-0000-0000921B0000}"/>
    <cellStyle name="Input 40" xfId="5480" xr:uid="{00000000-0005-0000-0000-0000931B0000}"/>
    <cellStyle name="Input 40 2" xfId="5482" xr:uid="{00000000-0005-0000-0000-0000941B0000}"/>
    <cellStyle name="Input 5" xfId="5499" xr:uid="{00000000-0005-0000-0000-0000951B0000}"/>
    <cellStyle name="Input 5 2" xfId="2634" xr:uid="{00000000-0005-0000-0000-0000961B0000}"/>
    <cellStyle name="Input 6" xfId="4182" xr:uid="{00000000-0005-0000-0000-0000971B0000}"/>
    <cellStyle name="Input 6 10" xfId="29518" xr:uid="{00000000-0005-0000-0000-0000981B0000}"/>
    <cellStyle name="Input 6 11" xfId="23883" xr:uid="{00000000-0005-0000-0000-0000991B0000}"/>
    <cellStyle name="Input 6 2" xfId="5500" xr:uid="{00000000-0005-0000-0000-00009A1B0000}"/>
    <cellStyle name="Input 6 2 10" xfId="27011" xr:uid="{00000000-0005-0000-0000-00009B1B0000}"/>
    <cellStyle name="Input 6 2 2" xfId="23202" xr:uid="{00000000-0005-0000-0000-00009C1B0000}"/>
    <cellStyle name="Input 6 2 3" xfId="22873" xr:uid="{00000000-0005-0000-0000-00009D1B0000}"/>
    <cellStyle name="Input 6 2 4" xfId="29865" xr:uid="{00000000-0005-0000-0000-00009E1B0000}"/>
    <cellStyle name="Input 6 2 5" xfId="27021" xr:uid="{00000000-0005-0000-0000-00009F1B0000}"/>
    <cellStyle name="Input 6 2 6" xfId="29847" xr:uid="{00000000-0005-0000-0000-0000A01B0000}"/>
    <cellStyle name="Input 6 2 7" xfId="27140" xr:uid="{00000000-0005-0000-0000-0000A11B0000}"/>
    <cellStyle name="Input 6 2 8" xfId="27624" xr:uid="{00000000-0005-0000-0000-0000A21B0000}"/>
    <cellStyle name="Input 6 2 9" xfId="26334" xr:uid="{00000000-0005-0000-0000-0000A31B0000}"/>
    <cellStyle name="Input 6 3" xfId="22717" xr:uid="{00000000-0005-0000-0000-0000A41B0000}"/>
    <cellStyle name="Input 6 4" xfId="26096" xr:uid="{00000000-0005-0000-0000-0000A51B0000}"/>
    <cellStyle name="Input 6 5" xfId="29951" xr:uid="{00000000-0005-0000-0000-0000A61B0000}"/>
    <cellStyle name="Input 6 6" xfId="26069" xr:uid="{00000000-0005-0000-0000-0000A71B0000}"/>
    <cellStyle name="Input 6 7" xfId="25929" xr:uid="{00000000-0005-0000-0000-0000A81B0000}"/>
    <cellStyle name="Input 6 8" xfId="30654" xr:uid="{00000000-0005-0000-0000-0000A91B0000}"/>
    <cellStyle name="Input 6 9" xfId="29281" xr:uid="{00000000-0005-0000-0000-0000AA1B0000}"/>
    <cellStyle name="Input 7" xfId="5503" xr:uid="{00000000-0005-0000-0000-0000AB1B0000}"/>
    <cellStyle name="Input 8" xfId="3952" xr:uid="{00000000-0005-0000-0000-0000AC1B0000}"/>
    <cellStyle name="Input 9" xfId="3960" xr:uid="{00000000-0005-0000-0000-0000AD1B0000}"/>
    <cellStyle name="Julian" xfId="5505" xr:uid="{00000000-0005-0000-0000-0000AE1B0000}"/>
    <cellStyle name="Linked Cell" xfId="19717" builtinId="24" customBuiltin="1"/>
    <cellStyle name="Linked Cell 2" xfId="1039" xr:uid="{00000000-0005-0000-0000-0000B01B0000}"/>
    <cellStyle name="Linked Cell 2 2" xfId="5011" xr:uid="{00000000-0005-0000-0000-0000B11B0000}"/>
    <cellStyle name="Linked Cell 3" xfId="5507" xr:uid="{00000000-0005-0000-0000-0000B21B0000}"/>
    <cellStyle name="Linked Cell 3 2" xfId="5508" xr:uid="{00000000-0005-0000-0000-0000B31B0000}"/>
    <cellStyle name="Linked Cell 3 2 2" xfId="5510" xr:uid="{00000000-0005-0000-0000-0000B41B0000}"/>
    <cellStyle name="Linked Cell 3 3" xfId="5513" xr:uid="{00000000-0005-0000-0000-0000B51B0000}"/>
    <cellStyle name="Linked Cell 3 4" xfId="4916" xr:uid="{00000000-0005-0000-0000-0000B61B0000}"/>
    <cellStyle name="Linked Cell 4" xfId="3469" xr:uid="{00000000-0005-0000-0000-0000B71B0000}"/>
    <cellStyle name="Linked Cell 4 2" xfId="5515" xr:uid="{00000000-0005-0000-0000-0000B81B0000}"/>
    <cellStyle name="locked" xfId="1517" xr:uid="{00000000-0005-0000-0000-0000B91B0000}"/>
    <cellStyle name="locked 2" xfId="4102" xr:uid="{00000000-0005-0000-0000-0000BA1B0000}"/>
    <cellStyle name="locked 2 2" xfId="5517" xr:uid="{00000000-0005-0000-0000-0000BB1B0000}"/>
    <cellStyle name="locked 2 2 2" xfId="5519" xr:uid="{00000000-0005-0000-0000-0000BC1B0000}"/>
    <cellStyle name="locked 2 3" xfId="5521" xr:uid="{00000000-0005-0000-0000-0000BD1B0000}"/>
    <cellStyle name="locked 3" xfId="5523" xr:uid="{00000000-0005-0000-0000-0000BE1B0000}"/>
    <cellStyle name="locked 3 2" xfId="5524" xr:uid="{00000000-0005-0000-0000-0000BF1B0000}"/>
    <cellStyle name="locked 3 2 2" xfId="1529" xr:uid="{00000000-0005-0000-0000-0000C01B0000}"/>
    <cellStyle name="locked 3 3" xfId="3644" xr:uid="{00000000-0005-0000-0000-0000C11B0000}"/>
    <cellStyle name="locked 4" xfId="5526" xr:uid="{00000000-0005-0000-0000-0000C21B0000}"/>
    <cellStyle name="locked 4 2" xfId="5527" xr:uid="{00000000-0005-0000-0000-0000C31B0000}"/>
    <cellStyle name="locked 5" xfId="5530" xr:uid="{00000000-0005-0000-0000-0000C41B0000}"/>
    <cellStyle name="locked 5 2" xfId="5531" xr:uid="{00000000-0005-0000-0000-0000C51B0000}"/>
    <cellStyle name="locked 6" xfId="807" xr:uid="{00000000-0005-0000-0000-0000C61B0000}"/>
    <cellStyle name="locked 6 2" xfId="1108" xr:uid="{00000000-0005-0000-0000-0000C71B0000}"/>
    <cellStyle name="locked 7" xfId="628" xr:uid="{00000000-0005-0000-0000-0000C81B0000}"/>
    <cellStyle name="message" xfId="5535" xr:uid="{00000000-0005-0000-0000-0000C91B0000}"/>
    <cellStyle name="message 2" xfId="5536" xr:uid="{00000000-0005-0000-0000-0000CA1B0000}"/>
    <cellStyle name="message 2 2" xfId="8" xr:uid="{00000000-0005-0000-0000-0000CB1B0000}"/>
    <cellStyle name="message 2 2 2" xfId="946" xr:uid="{00000000-0005-0000-0000-0000CC1B0000}"/>
    <cellStyle name="message 2 3" xfId="79" xr:uid="{00000000-0005-0000-0000-0000CD1B0000}"/>
    <cellStyle name="message 3" xfId="5537" xr:uid="{00000000-0005-0000-0000-0000CE1B0000}"/>
    <cellStyle name="message 3 2" xfId="978" xr:uid="{00000000-0005-0000-0000-0000CF1B0000}"/>
    <cellStyle name="message 3 2 2" xfId="982" xr:uid="{00000000-0005-0000-0000-0000D01B0000}"/>
    <cellStyle name="message 3 3" xfId="19" xr:uid="{00000000-0005-0000-0000-0000D11B0000}"/>
    <cellStyle name="message 4" xfId="5538" xr:uid="{00000000-0005-0000-0000-0000D21B0000}"/>
    <cellStyle name="message 4 2" xfId="1010" xr:uid="{00000000-0005-0000-0000-0000D31B0000}"/>
    <cellStyle name="message 5" xfId="5539" xr:uid="{00000000-0005-0000-0000-0000D41B0000}"/>
    <cellStyle name="message 5 2" xfId="5540" xr:uid="{00000000-0005-0000-0000-0000D51B0000}"/>
    <cellStyle name="message 6" xfId="5359" xr:uid="{00000000-0005-0000-0000-0000D61B0000}"/>
    <cellStyle name="message 6 2" xfId="5498" xr:uid="{00000000-0005-0000-0000-0000D71B0000}"/>
    <cellStyle name="message 7" xfId="5541" xr:uid="{00000000-0005-0000-0000-0000D81B0000}"/>
    <cellStyle name="Millares [0]_QQ CAPEX_Q22003" xfId="1068" xr:uid="{00000000-0005-0000-0000-0000D91B0000}"/>
    <cellStyle name="Millares_AMORT. TEC-FDV (AÑO 2001)" xfId="5542" xr:uid="{00000000-0005-0000-0000-0000DA1B0000}"/>
    <cellStyle name="Milliers [0]_CREATIVE" xfId="5034" xr:uid="{00000000-0005-0000-0000-0000DB1B0000}"/>
    <cellStyle name="Milliers_CREATIVE" xfId="865" xr:uid="{00000000-0005-0000-0000-0000DC1B0000}"/>
    <cellStyle name="Moneda [0]_VERA" xfId="2478" xr:uid="{00000000-0005-0000-0000-0000DD1B0000}"/>
    <cellStyle name="Moneda_VERA" xfId="5544" xr:uid="{00000000-0005-0000-0000-0000DE1B0000}"/>
    <cellStyle name="Monétaire [0]_CREATIVE" xfId="5545" xr:uid="{00000000-0005-0000-0000-0000DF1B0000}"/>
    <cellStyle name="Monétaire_CREATIVE" xfId="2372" xr:uid="{00000000-0005-0000-0000-0000E01B0000}"/>
    <cellStyle name="Monetario0" xfId="287" xr:uid="{00000000-0005-0000-0000-0000E11B0000}"/>
    <cellStyle name="Monetario0 2" xfId="1151" xr:uid="{00000000-0005-0000-0000-0000E21B0000}"/>
    <cellStyle name="Neutral 2" xfId="5547" xr:uid="{00000000-0005-0000-0000-0000E31B0000}"/>
    <cellStyle name="Neutral 2 2" xfId="201" xr:uid="{00000000-0005-0000-0000-0000E41B0000}"/>
    <cellStyle name="Neutral 2 2 2" xfId="238" xr:uid="{00000000-0005-0000-0000-0000E51B0000}"/>
    <cellStyle name="Neutral 2 3" xfId="873" xr:uid="{00000000-0005-0000-0000-0000E61B0000}"/>
    <cellStyle name="Neutral 2 3 2" xfId="3250" xr:uid="{00000000-0005-0000-0000-0000E71B0000}"/>
    <cellStyle name="Neutral 2 4" xfId="3273" xr:uid="{00000000-0005-0000-0000-0000E81B0000}"/>
    <cellStyle name="Neutral 3" xfId="881" xr:uid="{00000000-0005-0000-0000-0000E91B0000}"/>
    <cellStyle name="Neutral 3 2" xfId="887" xr:uid="{00000000-0005-0000-0000-0000EA1B0000}"/>
    <cellStyle name="Neutral 3 2 2" xfId="891" xr:uid="{00000000-0005-0000-0000-0000EB1B0000}"/>
    <cellStyle name="Neutral 3 2 2 2" xfId="5548" xr:uid="{00000000-0005-0000-0000-0000EC1B0000}"/>
    <cellStyle name="Neutral 3 2 3" xfId="5553" xr:uid="{00000000-0005-0000-0000-0000ED1B0000}"/>
    <cellStyle name="Neutral 3 3" xfId="897" xr:uid="{00000000-0005-0000-0000-0000EE1B0000}"/>
    <cellStyle name="Neutral 3 3 2" xfId="4640" xr:uid="{00000000-0005-0000-0000-0000EF1B0000}"/>
    <cellStyle name="Neutral 3 4" xfId="4799" xr:uid="{00000000-0005-0000-0000-0000F01B0000}"/>
    <cellStyle name="Neutral 3 4 2" xfId="4801" xr:uid="{00000000-0005-0000-0000-0000F11B0000}"/>
    <cellStyle name="Neutral 3 5" xfId="4803" xr:uid="{00000000-0005-0000-0000-0000F21B0000}"/>
    <cellStyle name="Neutral 4" xfId="4811" xr:uid="{00000000-0005-0000-0000-0000F31B0000}"/>
    <cellStyle name="Neutral 4 2" xfId="903" xr:uid="{00000000-0005-0000-0000-0000F41B0000}"/>
    <cellStyle name="Neutral 4 2 2" xfId="135" xr:uid="{00000000-0005-0000-0000-0000F51B0000}"/>
    <cellStyle name="Neutral 4 3" xfId="1120" xr:uid="{00000000-0005-0000-0000-0000F61B0000}"/>
    <cellStyle name="Neutral 4 3 2" xfId="4813" xr:uid="{00000000-0005-0000-0000-0000F71B0000}"/>
    <cellStyle name="Neutral 4 4" xfId="4817" xr:uid="{00000000-0005-0000-0000-0000F81B0000}"/>
    <cellStyle name="Neutral 5" xfId="4834" xr:uid="{00000000-0005-0000-0000-0000F91B0000}"/>
    <cellStyle name="Neutral 6" xfId="19742" xr:uid="{00000000-0005-0000-0000-0000FA1B0000}"/>
    <cellStyle name="No-definido" xfId="5554" xr:uid="{00000000-0005-0000-0000-0000FB1B0000}"/>
    <cellStyle name="No-definido 2" xfId="1078" xr:uid="{00000000-0005-0000-0000-0000FC1B0000}"/>
    <cellStyle name="Normal" xfId="0" builtinId="0" customBuiltin="1"/>
    <cellStyle name="Normal - Modelo1" xfId="2398" xr:uid="{00000000-0005-0000-0000-0000FE1B0000}"/>
    <cellStyle name="Normal - Modelo1 2" xfId="5557" xr:uid="{00000000-0005-0000-0000-0000FF1B0000}"/>
    <cellStyle name="Normal - Modelo2" xfId="5558" xr:uid="{00000000-0005-0000-0000-0000001C0000}"/>
    <cellStyle name="Normal - Modelo2 2" xfId="5559" xr:uid="{00000000-0005-0000-0000-0000011C0000}"/>
    <cellStyle name="Normal - Modelo3" xfId="5392" xr:uid="{00000000-0005-0000-0000-0000021C0000}"/>
    <cellStyle name="Normal - Modelo3 2" xfId="5560" xr:uid="{00000000-0005-0000-0000-0000031C0000}"/>
    <cellStyle name="Normal - Modelo4" xfId="5561" xr:uid="{00000000-0005-0000-0000-0000041C0000}"/>
    <cellStyle name="Normal - Modelo4 2" xfId="5562" xr:uid="{00000000-0005-0000-0000-0000051C0000}"/>
    <cellStyle name="Normal - Modelo5" xfId="5563" xr:uid="{00000000-0005-0000-0000-0000061C0000}"/>
    <cellStyle name="Normal - Modelo5 2" xfId="4075" xr:uid="{00000000-0005-0000-0000-0000071C0000}"/>
    <cellStyle name="Normal - Modelo6" xfId="5564" xr:uid="{00000000-0005-0000-0000-0000081C0000}"/>
    <cellStyle name="Normal - Modelo6 2" xfId="5565" xr:uid="{00000000-0005-0000-0000-0000091C0000}"/>
    <cellStyle name="Normal - Modelo7" xfId="5489" xr:uid="{00000000-0005-0000-0000-00000A1C0000}"/>
    <cellStyle name="Normal - Modelo7 2" xfId="5566" xr:uid="{00000000-0005-0000-0000-00000B1C0000}"/>
    <cellStyle name="Normal - Modelo8" xfId="5567" xr:uid="{00000000-0005-0000-0000-00000C1C0000}"/>
    <cellStyle name="Normal - Modelo8 2" xfId="346" xr:uid="{00000000-0005-0000-0000-00000D1C0000}"/>
    <cellStyle name="Normal - Style1" xfId="172" xr:uid="{00000000-0005-0000-0000-00000E1C0000}"/>
    <cellStyle name="Normal - Style1 2" xfId="1792" xr:uid="{00000000-0005-0000-0000-00000F1C0000}"/>
    <cellStyle name="Normal - Style1 2 2" xfId="3547" xr:uid="{00000000-0005-0000-0000-0000101C0000}"/>
    <cellStyle name="Normal - Style1 3" xfId="3566" xr:uid="{00000000-0005-0000-0000-0000111C0000}"/>
    <cellStyle name="Normal - Style1 3 2" xfId="3568" xr:uid="{00000000-0005-0000-0000-0000121C0000}"/>
    <cellStyle name="Normal (2)" xfId="5568" xr:uid="{00000000-0005-0000-0000-0000131C0000}"/>
    <cellStyle name="Normal (2) 2" xfId="2137" xr:uid="{00000000-0005-0000-0000-0000141C0000}"/>
    <cellStyle name="Normal (2) 2 2" xfId="5569" xr:uid="{00000000-0005-0000-0000-0000151C0000}"/>
    <cellStyle name="Normal (2) 2 2 2" xfId="676" xr:uid="{00000000-0005-0000-0000-0000161C0000}"/>
    <cellStyle name="Normal (2) 2 3" xfId="5570" xr:uid="{00000000-0005-0000-0000-0000171C0000}"/>
    <cellStyle name="Normal (2) 3" xfId="5571" xr:uid="{00000000-0005-0000-0000-0000181C0000}"/>
    <cellStyle name="Normal (2) 3 2" xfId="5573" xr:uid="{00000000-0005-0000-0000-0000191C0000}"/>
    <cellStyle name="Normal (2) 3 2 2" xfId="754" xr:uid="{00000000-0005-0000-0000-00001A1C0000}"/>
    <cellStyle name="Normal (2) 3 3" xfId="5575" xr:uid="{00000000-0005-0000-0000-00001B1C0000}"/>
    <cellStyle name="Normal (2) 4" xfId="5578" xr:uid="{00000000-0005-0000-0000-00001C1C0000}"/>
    <cellStyle name="Normal (2) 4 2" xfId="4274" xr:uid="{00000000-0005-0000-0000-00001D1C0000}"/>
    <cellStyle name="Normal (2) 4 2 2" xfId="764" xr:uid="{00000000-0005-0000-0000-00001E1C0000}"/>
    <cellStyle name="Normal (2) 4 3" xfId="5580" xr:uid="{00000000-0005-0000-0000-00001F1C0000}"/>
    <cellStyle name="Normal (2) 5" xfId="5582" xr:uid="{00000000-0005-0000-0000-0000201C0000}"/>
    <cellStyle name="Normal (2) 5 2" xfId="4287" xr:uid="{00000000-0005-0000-0000-0000211C0000}"/>
    <cellStyle name="Normal (2) 6" xfId="5584" xr:uid="{00000000-0005-0000-0000-0000221C0000}"/>
    <cellStyle name="Normal (2) 6 2" xfId="4297" xr:uid="{00000000-0005-0000-0000-0000231C0000}"/>
    <cellStyle name="Normal (2) 7" xfId="1475" xr:uid="{00000000-0005-0000-0000-0000241C0000}"/>
    <cellStyle name="Normal (2) 7 2" xfId="1477" xr:uid="{00000000-0005-0000-0000-0000251C0000}"/>
    <cellStyle name="Normal (2) 8" xfId="1061" xr:uid="{00000000-0005-0000-0000-0000261C0000}"/>
    <cellStyle name="Normal 10" xfId="5585" xr:uid="{00000000-0005-0000-0000-0000271C0000}"/>
    <cellStyle name="Normal 10 10" xfId="5587" xr:uid="{00000000-0005-0000-0000-0000281C0000}"/>
    <cellStyle name="Normal 10 10 2" xfId="869" xr:uid="{00000000-0005-0000-0000-0000291C0000}"/>
    <cellStyle name="Normal 10 10 3" xfId="883" xr:uid="{00000000-0005-0000-0000-00002A1C0000}"/>
    <cellStyle name="Normal 10 10 4" xfId="617" xr:uid="{00000000-0005-0000-0000-00002B1C0000}"/>
    <cellStyle name="Normal 10 10 5" xfId="906" xr:uid="{00000000-0005-0000-0000-00002C1C0000}"/>
    <cellStyle name="Normal 10 10 6" xfId="2576" xr:uid="{00000000-0005-0000-0000-00002D1C0000}"/>
    <cellStyle name="Normal 10 100" xfId="5588" xr:uid="{00000000-0005-0000-0000-00002E1C0000}"/>
    <cellStyle name="Normal 10 100 2" xfId="3827" xr:uid="{00000000-0005-0000-0000-00002F1C0000}"/>
    <cellStyle name="Normal 10 100 2 2" xfId="3830" xr:uid="{00000000-0005-0000-0000-0000301C0000}"/>
    <cellStyle name="Normal 10 100 2 2 2" xfId="5590" xr:uid="{00000000-0005-0000-0000-0000311C0000}"/>
    <cellStyle name="Normal 10 100 2 2 2 2" xfId="23225" xr:uid="{00000000-0005-0000-0000-0000321C0000}"/>
    <cellStyle name="Normal 10 100 2 2 3" xfId="22478" xr:uid="{00000000-0005-0000-0000-0000331C0000}"/>
    <cellStyle name="Normal 10 100 2 3" xfId="5592" xr:uid="{00000000-0005-0000-0000-0000341C0000}"/>
    <cellStyle name="Normal 10 100 2 3 2" xfId="23227" xr:uid="{00000000-0005-0000-0000-0000351C0000}"/>
    <cellStyle name="Normal 10 100 2 4" xfId="22475" xr:uid="{00000000-0005-0000-0000-0000361C0000}"/>
    <cellStyle name="Normal 10 100 3" xfId="1919" xr:uid="{00000000-0005-0000-0000-0000371C0000}"/>
    <cellStyle name="Normal 10 100 3 2" xfId="1925" xr:uid="{00000000-0005-0000-0000-0000381C0000}"/>
    <cellStyle name="Normal 10 100 3 2 2" xfId="21191" xr:uid="{00000000-0005-0000-0000-0000391C0000}"/>
    <cellStyle name="Normal 10 100 3 3" xfId="21185" xr:uid="{00000000-0005-0000-0000-00003A1C0000}"/>
    <cellStyle name="Normal 10 100 4" xfId="1929" xr:uid="{00000000-0005-0000-0000-00003B1C0000}"/>
    <cellStyle name="Normal 10 100 4 2" xfId="21194" xr:uid="{00000000-0005-0000-0000-00003C1C0000}"/>
    <cellStyle name="Normal 10 100 5" xfId="23224" xr:uid="{00000000-0005-0000-0000-00003D1C0000}"/>
    <cellStyle name="Normal 10 101" xfId="5459" xr:uid="{00000000-0005-0000-0000-00003E1C0000}"/>
    <cellStyle name="Normal 10 101 2" xfId="5594" xr:uid="{00000000-0005-0000-0000-00003F1C0000}"/>
    <cellStyle name="Normal 10 101 2 2" xfId="5577" xr:uid="{00000000-0005-0000-0000-0000401C0000}"/>
    <cellStyle name="Normal 10 101 2 2 2" xfId="4273" xr:uid="{00000000-0005-0000-0000-0000411C0000}"/>
    <cellStyle name="Normal 10 101 2 2 2 2" xfId="22781" xr:uid="{00000000-0005-0000-0000-0000421C0000}"/>
    <cellStyle name="Normal 10 101 2 2 3" xfId="23218" xr:uid="{00000000-0005-0000-0000-0000431C0000}"/>
    <cellStyle name="Normal 10 101 2 3" xfId="5581" xr:uid="{00000000-0005-0000-0000-0000441C0000}"/>
    <cellStyle name="Normal 10 101 2 3 2" xfId="23220" xr:uid="{00000000-0005-0000-0000-0000451C0000}"/>
    <cellStyle name="Normal 10 101 2 4" xfId="23229" xr:uid="{00000000-0005-0000-0000-0000461C0000}"/>
    <cellStyle name="Normal 10 101 3" xfId="1932" xr:uid="{00000000-0005-0000-0000-0000471C0000}"/>
    <cellStyle name="Normal 10 101 3 2" xfId="4236" xr:uid="{00000000-0005-0000-0000-0000481C0000}"/>
    <cellStyle name="Normal 10 101 3 2 2" xfId="22759" xr:uid="{00000000-0005-0000-0000-0000491C0000}"/>
    <cellStyle name="Normal 10 101 3 3" xfId="21197" xr:uid="{00000000-0005-0000-0000-00004A1C0000}"/>
    <cellStyle name="Normal 10 101 4" xfId="5595" xr:uid="{00000000-0005-0000-0000-00004B1C0000}"/>
    <cellStyle name="Normal 10 101 4 2" xfId="23230" xr:uid="{00000000-0005-0000-0000-00004C1C0000}"/>
    <cellStyle name="Normal 10 101 5" xfId="23188" xr:uid="{00000000-0005-0000-0000-00004D1C0000}"/>
    <cellStyle name="Normal 10 102" xfId="5596" xr:uid="{00000000-0005-0000-0000-00004E1C0000}"/>
    <cellStyle name="Normal 10 102 2" xfId="5598" xr:uid="{00000000-0005-0000-0000-00004F1C0000}"/>
    <cellStyle name="Normal 10 102 2 2" xfId="5599" xr:uid="{00000000-0005-0000-0000-0000501C0000}"/>
    <cellStyle name="Normal 10 102 2 2 2" xfId="5221" xr:uid="{00000000-0005-0000-0000-0000511C0000}"/>
    <cellStyle name="Normal 10 102 2 2 2 2" xfId="23116" xr:uid="{00000000-0005-0000-0000-0000521C0000}"/>
    <cellStyle name="Normal 10 102 2 2 3" xfId="23233" xr:uid="{00000000-0005-0000-0000-0000531C0000}"/>
    <cellStyle name="Normal 10 102 2 3" xfId="4468" xr:uid="{00000000-0005-0000-0000-0000541C0000}"/>
    <cellStyle name="Normal 10 102 2 3 2" xfId="22812" xr:uid="{00000000-0005-0000-0000-0000551C0000}"/>
    <cellStyle name="Normal 10 102 2 4" xfId="23232" xr:uid="{00000000-0005-0000-0000-0000561C0000}"/>
    <cellStyle name="Normal 10 102 3" xfId="5600" xr:uid="{00000000-0005-0000-0000-0000571C0000}"/>
    <cellStyle name="Normal 10 102 3 2" xfId="4249" xr:uid="{00000000-0005-0000-0000-0000581C0000}"/>
    <cellStyle name="Normal 10 102 3 2 2" xfId="22766" xr:uid="{00000000-0005-0000-0000-0000591C0000}"/>
    <cellStyle name="Normal 10 102 3 3" xfId="23234" xr:uid="{00000000-0005-0000-0000-00005A1C0000}"/>
    <cellStyle name="Normal 10 102 4" xfId="5601" xr:uid="{00000000-0005-0000-0000-00005B1C0000}"/>
    <cellStyle name="Normal 10 102 4 2" xfId="23235" xr:uid="{00000000-0005-0000-0000-00005C1C0000}"/>
    <cellStyle name="Normal 10 102 5" xfId="23231" xr:uid="{00000000-0005-0000-0000-00005D1C0000}"/>
    <cellStyle name="Normal 10 103" xfId="5602" xr:uid="{00000000-0005-0000-0000-00005E1C0000}"/>
    <cellStyle name="Normal 10 103 2" xfId="5603" xr:uid="{00000000-0005-0000-0000-00005F1C0000}"/>
    <cellStyle name="Normal 10 103 2 2" xfId="5282" xr:uid="{00000000-0005-0000-0000-0000601C0000}"/>
    <cellStyle name="Normal 10 103 2 2 2" xfId="5284" xr:uid="{00000000-0005-0000-0000-0000611C0000}"/>
    <cellStyle name="Normal 10 103 2 2 2 2" xfId="23144" xr:uid="{00000000-0005-0000-0000-0000621C0000}"/>
    <cellStyle name="Normal 10 103 2 2 3" xfId="23143" xr:uid="{00000000-0005-0000-0000-0000631C0000}"/>
    <cellStyle name="Normal 10 103 2 3" xfId="5286" xr:uid="{00000000-0005-0000-0000-0000641C0000}"/>
    <cellStyle name="Normal 10 103 2 3 2" xfId="23145" xr:uid="{00000000-0005-0000-0000-0000651C0000}"/>
    <cellStyle name="Normal 10 103 2 4" xfId="23237" xr:uid="{00000000-0005-0000-0000-0000661C0000}"/>
    <cellStyle name="Normal 10 103 3" xfId="5604" xr:uid="{00000000-0005-0000-0000-0000671C0000}"/>
    <cellStyle name="Normal 10 103 3 2" xfId="4255" xr:uid="{00000000-0005-0000-0000-0000681C0000}"/>
    <cellStyle name="Normal 10 103 3 2 2" xfId="22771" xr:uid="{00000000-0005-0000-0000-0000691C0000}"/>
    <cellStyle name="Normal 10 103 3 3" xfId="23238" xr:uid="{00000000-0005-0000-0000-00006A1C0000}"/>
    <cellStyle name="Normal 10 103 4" xfId="5605" xr:uid="{00000000-0005-0000-0000-00006B1C0000}"/>
    <cellStyle name="Normal 10 103 4 2" xfId="23239" xr:uid="{00000000-0005-0000-0000-00006C1C0000}"/>
    <cellStyle name="Normal 10 103 5" xfId="23236" xr:uid="{00000000-0005-0000-0000-00006D1C0000}"/>
    <cellStyle name="Normal 10 104" xfId="5606" xr:uid="{00000000-0005-0000-0000-00006E1C0000}"/>
    <cellStyle name="Normal 10 104 2" xfId="5543" xr:uid="{00000000-0005-0000-0000-00006F1C0000}"/>
    <cellStyle name="Normal 10 104 2 2" xfId="5607" xr:uid="{00000000-0005-0000-0000-0000701C0000}"/>
    <cellStyle name="Normal 10 104 2 2 2" xfId="4119" xr:uid="{00000000-0005-0000-0000-0000711C0000}"/>
    <cellStyle name="Normal 10 104 2 2 2 2" xfId="22664" xr:uid="{00000000-0005-0000-0000-0000721C0000}"/>
    <cellStyle name="Normal 10 104 2 2 3" xfId="23241" xr:uid="{00000000-0005-0000-0000-0000731C0000}"/>
    <cellStyle name="Normal 10 104 2 3" xfId="2898" xr:uid="{00000000-0005-0000-0000-0000741C0000}"/>
    <cellStyle name="Normal 10 104 2 3 2" xfId="21866" xr:uid="{00000000-0005-0000-0000-0000751C0000}"/>
    <cellStyle name="Normal 10 104 2 4" xfId="23209" xr:uid="{00000000-0005-0000-0000-0000761C0000}"/>
    <cellStyle name="Normal 10 104 3" xfId="5608" xr:uid="{00000000-0005-0000-0000-0000771C0000}"/>
    <cellStyle name="Normal 10 104 3 2" xfId="4262" xr:uid="{00000000-0005-0000-0000-0000781C0000}"/>
    <cellStyle name="Normal 10 104 3 2 2" xfId="22777" xr:uid="{00000000-0005-0000-0000-0000791C0000}"/>
    <cellStyle name="Normal 10 104 3 3" xfId="23242" xr:uid="{00000000-0005-0000-0000-00007A1C0000}"/>
    <cellStyle name="Normal 10 104 4" xfId="5609" xr:uid="{00000000-0005-0000-0000-00007B1C0000}"/>
    <cellStyle name="Normal 10 104 4 2" xfId="23243" xr:uid="{00000000-0005-0000-0000-00007C1C0000}"/>
    <cellStyle name="Normal 10 104 5" xfId="23240" xr:uid="{00000000-0005-0000-0000-00007D1C0000}"/>
    <cellStyle name="Normal 10 105" xfId="2533" xr:uid="{00000000-0005-0000-0000-00007E1C0000}"/>
    <cellStyle name="Normal 10 105 2" xfId="2540" xr:uid="{00000000-0005-0000-0000-00007F1C0000}"/>
    <cellStyle name="Normal 10 105 2 2" xfId="5610" xr:uid="{00000000-0005-0000-0000-0000801C0000}"/>
    <cellStyle name="Normal 10 105 2 2 2" xfId="4912" xr:uid="{00000000-0005-0000-0000-0000811C0000}"/>
    <cellStyle name="Normal 10 105 2 2 2 2" xfId="22934" xr:uid="{00000000-0005-0000-0000-0000821C0000}"/>
    <cellStyle name="Normal 10 105 2 2 3" xfId="23244" xr:uid="{00000000-0005-0000-0000-0000831C0000}"/>
    <cellStyle name="Normal 10 105 2 3" xfId="5613" xr:uid="{00000000-0005-0000-0000-0000841C0000}"/>
    <cellStyle name="Normal 10 105 2 3 2" xfId="23247" xr:uid="{00000000-0005-0000-0000-0000851C0000}"/>
    <cellStyle name="Normal 10 105 2 4" xfId="21626" xr:uid="{00000000-0005-0000-0000-0000861C0000}"/>
    <cellStyle name="Normal 10 105 3" xfId="5616" xr:uid="{00000000-0005-0000-0000-0000871C0000}"/>
    <cellStyle name="Normal 10 105 3 2" xfId="5620" xr:uid="{00000000-0005-0000-0000-0000881C0000}"/>
    <cellStyle name="Normal 10 105 3 2 2" xfId="23254" xr:uid="{00000000-0005-0000-0000-0000891C0000}"/>
    <cellStyle name="Normal 10 105 3 3" xfId="23250" xr:uid="{00000000-0005-0000-0000-00008A1C0000}"/>
    <cellStyle name="Normal 10 105 4" xfId="5625" xr:uid="{00000000-0005-0000-0000-00008B1C0000}"/>
    <cellStyle name="Normal 10 105 4 2" xfId="23259" xr:uid="{00000000-0005-0000-0000-00008C1C0000}"/>
    <cellStyle name="Normal 10 105 5" xfId="21621" xr:uid="{00000000-0005-0000-0000-00008D1C0000}"/>
    <cellStyle name="Normal 10 106" xfId="2543" xr:uid="{00000000-0005-0000-0000-00008E1C0000}"/>
    <cellStyle name="Normal 10 106 2" xfId="5630" xr:uid="{00000000-0005-0000-0000-00008F1C0000}"/>
    <cellStyle name="Normal 10 106 2 2" xfId="5631" xr:uid="{00000000-0005-0000-0000-0000901C0000}"/>
    <cellStyle name="Normal 10 106 2 2 2" xfId="23264" xr:uid="{00000000-0005-0000-0000-0000911C0000}"/>
    <cellStyle name="Normal 10 106 2 3" xfId="23263" xr:uid="{00000000-0005-0000-0000-0000921C0000}"/>
    <cellStyle name="Normal 10 106 3" xfId="1681" xr:uid="{00000000-0005-0000-0000-0000931C0000}"/>
    <cellStyle name="Normal 10 106 3 2" xfId="20992" xr:uid="{00000000-0005-0000-0000-0000941C0000}"/>
    <cellStyle name="Normal 10 106 4" xfId="21629" xr:uid="{00000000-0005-0000-0000-0000951C0000}"/>
    <cellStyle name="Normal 10 107" xfId="5633" xr:uid="{00000000-0005-0000-0000-0000961C0000}"/>
    <cellStyle name="Normal 10 107 2" xfId="5635" xr:uid="{00000000-0005-0000-0000-0000971C0000}"/>
    <cellStyle name="Normal 10 107 2 2" xfId="5636" xr:uid="{00000000-0005-0000-0000-0000981C0000}"/>
    <cellStyle name="Normal 10 107 2 2 2" xfId="23269" xr:uid="{00000000-0005-0000-0000-0000991C0000}"/>
    <cellStyle name="Normal 10 107 2 3" xfId="23268" xr:uid="{00000000-0005-0000-0000-00009A1C0000}"/>
    <cellStyle name="Normal 10 107 3" xfId="1693" xr:uid="{00000000-0005-0000-0000-00009B1C0000}"/>
    <cellStyle name="Normal 10 107 3 2" xfId="21002" xr:uid="{00000000-0005-0000-0000-00009C1C0000}"/>
    <cellStyle name="Normal 10 107 4" xfId="23266" xr:uid="{00000000-0005-0000-0000-00009D1C0000}"/>
    <cellStyle name="Normal 10 108" xfId="1803" xr:uid="{00000000-0005-0000-0000-00009E1C0000}"/>
    <cellStyle name="Normal 10 108 2" xfId="1807" xr:uid="{00000000-0005-0000-0000-00009F1C0000}"/>
    <cellStyle name="Normal 10 108 2 2" xfId="1810" xr:uid="{00000000-0005-0000-0000-0000A01C0000}"/>
    <cellStyle name="Normal 10 108 2 2 2" xfId="21104" xr:uid="{00000000-0005-0000-0000-0000A11C0000}"/>
    <cellStyle name="Normal 10 108 2 3" xfId="21101" xr:uid="{00000000-0005-0000-0000-0000A21C0000}"/>
    <cellStyle name="Normal 10 108 3" xfId="1705" xr:uid="{00000000-0005-0000-0000-0000A31C0000}"/>
    <cellStyle name="Normal 10 108 3 2" xfId="21013" xr:uid="{00000000-0005-0000-0000-0000A41C0000}"/>
    <cellStyle name="Normal 10 108 4" xfId="21097" xr:uid="{00000000-0005-0000-0000-0000A51C0000}"/>
    <cellStyle name="Normal 10 109" xfId="1812" xr:uid="{00000000-0005-0000-0000-0000A61C0000}"/>
    <cellStyle name="Normal 10 109 2" xfId="417" xr:uid="{00000000-0005-0000-0000-0000A71C0000}"/>
    <cellStyle name="Normal 10 109 2 2" xfId="20103" xr:uid="{00000000-0005-0000-0000-0000A81C0000}"/>
    <cellStyle name="Normal 10 109 3" xfId="21106" xr:uid="{00000000-0005-0000-0000-0000A91C0000}"/>
    <cellStyle name="Normal 10 11" xfId="4384" xr:uid="{00000000-0005-0000-0000-0000AA1C0000}"/>
    <cellStyle name="Normal 10 11 2" xfId="3675" xr:uid="{00000000-0005-0000-0000-0000AB1C0000}"/>
    <cellStyle name="Normal 10 11 3" xfId="5637" xr:uid="{00000000-0005-0000-0000-0000AC1C0000}"/>
    <cellStyle name="Normal 10 11 4" xfId="5638" xr:uid="{00000000-0005-0000-0000-0000AD1C0000}"/>
    <cellStyle name="Normal 10 11 5" xfId="5639" xr:uid="{00000000-0005-0000-0000-0000AE1C0000}"/>
    <cellStyle name="Normal 10 11 6" xfId="2579" xr:uid="{00000000-0005-0000-0000-0000AF1C0000}"/>
    <cellStyle name="Normal 10 110" xfId="2534" xr:uid="{00000000-0005-0000-0000-0000B01C0000}"/>
    <cellStyle name="Normal 10 110 2" xfId="2541" xr:uid="{00000000-0005-0000-0000-0000B11C0000}"/>
    <cellStyle name="Normal 10 110 2 2" xfId="21627" xr:uid="{00000000-0005-0000-0000-0000B21C0000}"/>
    <cellStyle name="Normal 10 110 3" xfId="21622" xr:uid="{00000000-0005-0000-0000-0000B31C0000}"/>
    <cellStyle name="Normal 10 111" xfId="2544" xr:uid="{00000000-0005-0000-0000-0000B41C0000}"/>
    <cellStyle name="Normal 10 111 2" xfId="5629" xr:uid="{00000000-0005-0000-0000-0000B51C0000}"/>
    <cellStyle name="Normal 10 111 2 2" xfId="23262" xr:uid="{00000000-0005-0000-0000-0000B61C0000}"/>
    <cellStyle name="Normal 10 111 3" xfId="21630" xr:uid="{00000000-0005-0000-0000-0000B71C0000}"/>
    <cellStyle name="Normal 10 112" xfId="5632" xr:uid="{00000000-0005-0000-0000-0000B81C0000}"/>
    <cellStyle name="Normal 10 112 2" xfId="5634" xr:uid="{00000000-0005-0000-0000-0000B91C0000}"/>
    <cellStyle name="Normal 10 112 2 2" xfId="23267" xr:uid="{00000000-0005-0000-0000-0000BA1C0000}"/>
    <cellStyle name="Normal 10 112 3" xfId="23265" xr:uid="{00000000-0005-0000-0000-0000BB1C0000}"/>
    <cellStyle name="Normal 10 113" xfId="1804" xr:uid="{00000000-0005-0000-0000-0000BC1C0000}"/>
    <cellStyle name="Normal 10 113 2" xfId="21098" xr:uid="{00000000-0005-0000-0000-0000BD1C0000}"/>
    <cellStyle name="Normal 10 114" xfId="1813" xr:uid="{00000000-0005-0000-0000-0000BE1C0000}"/>
    <cellStyle name="Normal 10 114 2" xfId="21107" xr:uid="{00000000-0005-0000-0000-0000BF1C0000}"/>
    <cellStyle name="Normal 10 115" xfId="1817" xr:uid="{00000000-0005-0000-0000-0000C01C0000}"/>
    <cellStyle name="Normal 10 115 2" xfId="21110" xr:uid="{00000000-0005-0000-0000-0000C11C0000}"/>
    <cellStyle name="Normal 10 116" xfId="19808" xr:uid="{00000000-0005-0000-0000-0000C21C0000}"/>
    <cellStyle name="Normal 10 116 2" xfId="29349" xr:uid="{00000000-0005-0000-0000-0000C31C0000}"/>
    <cellStyle name="Normal 10 117" xfId="19838" xr:uid="{00000000-0005-0000-0000-0000C41C0000}"/>
    <cellStyle name="Normal 10 117 2" xfId="29357" xr:uid="{00000000-0005-0000-0000-0000C51C0000}"/>
    <cellStyle name="Normal 10 118" xfId="23222" xr:uid="{00000000-0005-0000-0000-0000C61C0000}"/>
    <cellStyle name="Normal 10 119" xfId="30841" xr:uid="{00000000-0005-0000-0000-0000C71C0000}"/>
    <cellStyle name="Normal 10 12" xfId="5640" xr:uid="{00000000-0005-0000-0000-0000C81C0000}"/>
    <cellStyle name="Normal 10 12 2" xfId="5641" xr:uid="{00000000-0005-0000-0000-0000C91C0000}"/>
    <cellStyle name="Normal 10 12 3" xfId="5642" xr:uid="{00000000-0005-0000-0000-0000CA1C0000}"/>
    <cellStyle name="Normal 10 12 4" xfId="5643" xr:uid="{00000000-0005-0000-0000-0000CB1C0000}"/>
    <cellStyle name="Normal 10 12 5" xfId="5644" xr:uid="{00000000-0005-0000-0000-0000CC1C0000}"/>
    <cellStyle name="Normal 10 12 6" xfId="2583" xr:uid="{00000000-0005-0000-0000-0000CD1C0000}"/>
    <cellStyle name="Normal 10 120" xfId="30892" xr:uid="{00000000-0005-0000-0000-0000CE1C0000}"/>
    <cellStyle name="Normal 10 121" xfId="30925" xr:uid="{A966853E-9D6B-467D-8DF2-F1753492369B}"/>
    <cellStyle name="Normal 10 122" xfId="30953" xr:uid="{00000000-0005-0000-0000-000004000000}"/>
    <cellStyle name="Normal 10 123" xfId="30982" xr:uid="{00000000-0005-0000-0000-000004000000}"/>
    <cellStyle name="Normal 10 124" xfId="31010" xr:uid="{00000000-0005-0000-0000-000004000000}"/>
    <cellStyle name="Normal 10 125" xfId="31042" xr:uid="{00000000-0005-0000-0000-000004000000}"/>
    <cellStyle name="Normal 10 126" xfId="31070" xr:uid="{00000000-0005-0000-0000-000004000000}"/>
    <cellStyle name="Normal 10 127" xfId="31186" xr:uid="{00000000-0005-0000-0000-000004000000}"/>
    <cellStyle name="Normal 10 128" xfId="31192" xr:uid="{00000000-0005-0000-0000-000004000000}"/>
    <cellStyle name="Normal 10 129" xfId="31199" xr:uid="{00000000-0005-0000-0000-000004000000}"/>
    <cellStyle name="Normal 10 13" xfId="5645" xr:uid="{00000000-0005-0000-0000-0000CF1C0000}"/>
    <cellStyle name="Normal 10 13 2" xfId="5646" xr:uid="{00000000-0005-0000-0000-0000D01C0000}"/>
    <cellStyle name="Normal 10 13 3" xfId="1614" xr:uid="{00000000-0005-0000-0000-0000D11C0000}"/>
    <cellStyle name="Normal 10 13 4" xfId="1618" xr:uid="{00000000-0005-0000-0000-0000D21C0000}"/>
    <cellStyle name="Normal 10 13 5" xfId="5647" xr:uid="{00000000-0005-0000-0000-0000D31C0000}"/>
    <cellStyle name="Normal 10 13 6" xfId="5648" xr:uid="{00000000-0005-0000-0000-0000D41C0000}"/>
    <cellStyle name="Normal 10 130" xfId="31253" xr:uid="{00000000-0005-0000-0000-000004000000}"/>
    <cellStyle name="Normal 10 131" xfId="31259" xr:uid="{00000000-0005-0000-0000-000004000000}"/>
    <cellStyle name="Normal 10 132" xfId="31308" xr:uid="{00000000-0005-0000-0000-000004000000}"/>
    <cellStyle name="Normal 10 133" xfId="31352" xr:uid="{529CA965-1C60-4A58-90EC-B21ABE9104D2}"/>
    <cellStyle name="Normal 10 134" xfId="31384" xr:uid="{37C54885-553F-480E-919A-C0F6396EC5A6}"/>
    <cellStyle name="Normal 10 135" xfId="31407" xr:uid="{00000000-0005-0000-0000-000004000000}"/>
    <cellStyle name="Normal 10 136" xfId="31438" xr:uid="{00000000-0005-0000-0000-000004000000}"/>
    <cellStyle name="Normal 10 137" xfId="31465" xr:uid="{00000000-0005-0000-0000-000004000000}"/>
    <cellStyle name="Normal 10 138" xfId="31471" xr:uid="{00000000-0005-0000-0000-000004000000}"/>
    <cellStyle name="Normal 10 139" xfId="31477" xr:uid="{00000000-0005-0000-0000-000004000000}"/>
    <cellStyle name="Normal 10 14" xfId="5649" xr:uid="{00000000-0005-0000-0000-0000D51C0000}"/>
    <cellStyle name="Normal 10 14 2" xfId="5650" xr:uid="{00000000-0005-0000-0000-0000D61C0000}"/>
    <cellStyle name="Normal 10 14 3" xfId="1621" xr:uid="{00000000-0005-0000-0000-0000D71C0000}"/>
    <cellStyle name="Normal 10 14 4" xfId="3139" xr:uid="{00000000-0005-0000-0000-0000D81C0000}"/>
    <cellStyle name="Normal 10 14 5" xfId="3144" xr:uid="{00000000-0005-0000-0000-0000D91C0000}"/>
    <cellStyle name="Normal 10 14 6" xfId="3855" xr:uid="{00000000-0005-0000-0000-0000DA1C0000}"/>
    <cellStyle name="Normal 10 140" xfId="31545" xr:uid="{197C52F9-09F9-425C-996F-CEA253BAD683}"/>
    <cellStyle name="Normal 10 141" xfId="31586" xr:uid="{C44CBF23-C38B-4723-994B-FDBCB0AE6354}"/>
    <cellStyle name="Normal 10 15" xfId="5651" xr:uid="{00000000-0005-0000-0000-0000DB1C0000}"/>
    <cellStyle name="Normal 10 15 2" xfId="5653" xr:uid="{00000000-0005-0000-0000-0000DC1C0000}"/>
    <cellStyle name="Normal 10 15 3" xfId="5655" xr:uid="{00000000-0005-0000-0000-0000DD1C0000}"/>
    <cellStyle name="Normal 10 15 4" xfId="3150" xr:uid="{00000000-0005-0000-0000-0000DE1C0000}"/>
    <cellStyle name="Normal 10 15 5" xfId="5657" xr:uid="{00000000-0005-0000-0000-0000DF1C0000}"/>
    <cellStyle name="Normal 10 15 6" xfId="3869" xr:uid="{00000000-0005-0000-0000-0000E01C0000}"/>
    <cellStyle name="Normal 10 16" xfId="5659" xr:uid="{00000000-0005-0000-0000-0000E11C0000}"/>
    <cellStyle name="Normal 10 16 2" xfId="5501" xr:uid="{00000000-0005-0000-0000-0000E21C0000}"/>
    <cellStyle name="Normal 10 16 3" xfId="3954" xr:uid="{00000000-0005-0000-0000-0000E31C0000}"/>
    <cellStyle name="Normal 10 16 4" xfId="3962" xr:uid="{00000000-0005-0000-0000-0000E41C0000}"/>
    <cellStyle name="Normal 10 16 5" xfId="3966" xr:uid="{00000000-0005-0000-0000-0000E51C0000}"/>
    <cellStyle name="Normal 10 16 6" xfId="5661" xr:uid="{00000000-0005-0000-0000-0000E61C0000}"/>
    <cellStyle name="Normal 10 17" xfId="5663" xr:uid="{00000000-0005-0000-0000-0000E71C0000}"/>
    <cellStyle name="Normal 10 17 2" xfId="5666" xr:uid="{00000000-0005-0000-0000-0000E81C0000}"/>
    <cellStyle name="Normal 10 17 3" xfId="3970" xr:uid="{00000000-0005-0000-0000-0000E91C0000}"/>
    <cellStyle name="Normal 10 17 4" xfId="3979" xr:uid="{00000000-0005-0000-0000-0000EA1C0000}"/>
    <cellStyle name="Normal 10 17 5" xfId="3984" xr:uid="{00000000-0005-0000-0000-0000EB1C0000}"/>
    <cellStyle name="Normal 10 17 6" xfId="5668" xr:uid="{00000000-0005-0000-0000-0000EC1C0000}"/>
    <cellStyle name="Normal 10 18" xfId="5303" xr:uid="{00000000-0005-0000-0000-0000ED1C0000}"/>
    <cellStyle name="Normal 10 18 2" xfId="5670" xr:uid="{00000000-0005-0000-0000-0000EE1C0000}"/>
    <cellStyle name="Normal 10 18 3" xfId="56" xr:uid="{00000000-0005-0000-0000-0000EF1C0000}"/>
    <cellStyle name="Normal 10 18 4" xfId="4002" xr:uid="{00000000-0005-0000-0000-0000F01C0000}"/>
    <cellStyle name="Normal 10 18 5" xfId="2177" xr:uid="{00000000-0005-0000-0000-0000F11C0000}"/>
    <cellStyle name="Normal 10 18 6" xfId="2183" xr:uid="{00000000-0005-0000-0000-0000F21C0000}"/>
    <cellStyle name="Normal 10 19" xfId="5673" xr:uid="{00000000-0005-0000-0000-0000F31C0000}"/>
    <cellStyle name="Normal 10 19 2" xfId="5675" xr:uid="{00000000-0005-0000-0000-0000F41C0000}"/>
    <cellStyle name="Normal 10 19 3" xfId="4012" xr:uid="{00000000-0005-0000-0000-0000F51C0000}"/>
    <cellStyle name="Normal 10 19 4" xfId="4016" xr:uid="{00000000-0005-0000-0000-0000F61C0000}"/>
    <cellStyle name="Normal 10 19 5" xfId="2187" xr:uid="{00000000-0005-0000-0000-0000F71C0000}"/>
    <cellStyle name="Normal 10 19 6" xfId="5677" xr:uid="{00000000-0005-0000-0000-0000F81C0000}"/>
    <cellStyle name="Normal 10 2" xfId="5679" xr:uid="{00000000-0005-0000-0000-0000F91C0000}"/>
    <cellStyle name="Normal 10 2 10" xfId="3329" xr:uid="{00000000-0005-0000-0000-0000FA1C0000}"/>
    <cellStyle name="Normal 10 2 10 2" xfId="1650" xr:uid="{00000000-0005-0000-0000-0000FB1C0000}"/>
    <cellStyle name="Normal 10 2 10 2 2" xfId="1655" xr:uid="{00000000-0005-0000-0000-0000FC1C0000}"/>
    <cellStyle name="Normal 10 2 10 2 2 2" xfId="584" xr:uid="{00000000-0005-0000-0000-0000FD1C0000}"/>
    <cellStyle name="Normal 10 2 10 2 2 2 2" xfId="20192" xr:uid="{00000000-0005-0000-0000-0000FE1C0000}"/>
    <cellStyle name="Normal 10 2 10 2 2 3" xfId="20969" xr:uid="{00000000-0005-0000-0000-0000FF1C0000}"/>
    <cellStyle name="Normal 10 2 10 2 3" xfId="5682" xr:uid="{00000000-0005-0000-0000-0000001D0000}"/>
    <cellStyle name="Normal 10 2 10 2 3 2" xfId="23278" xr:uid="{00000000-0005-0000-0000-0000011D0000}"/>
    <cellStyle name="Normal 10 2 10 2 4" xfId="20967" xr:uid="{00000000-0005-0000-0000-0000021D0000}"/>
    <cellStyle name="Normal 10 2 10 3" xfId="1661" xr:uid="{00000000-0005-0000-0000-0000031D0000}"/>
    <cellStyle name="Normal 10 2 10 3 2" xfId="1665" xr:uid="{00000000-0005-0000-0000-0000041D0000}"/>
    <cellStyle name="Normal 10 2 10 3 2 2" xfId="20977" xr:uid="{00000000-0005-0000-0000-0000051D0000}"/>
    <cellStyle name="Normal 10 2 10 3 3" xfId="20974" xr:uid="{00000000-0005-0000-0000-0000061D0000}"/>
    <cellStyle name="Normal 10 2 10 4" xfId="1671" xr:uid="{00000000-0005-0000-0000-0000071D0000}"/>
    <cellStyle name="Normal 10 2 10 4 2" xfId="20983" xr:uid="{00000000-0005-0000-0000-0000081D0000}"/>
    <cellStyle name="Normal 10 2 10 5" xfId="22171" xr:uid="{00000000-0005-0000-0000-0000091D0000}"/>
    <cellStyle name="Normal 10 2 11" xfId="5230" xr:uid="{00000000-0005-0000-0000-00000A1D0000}"/>
    <cellStyle name="Normal 10 2 11 2" xfId="1758" xr:uid="{00000000-0005-0000-0000-00000B1D0000}"/>
    <cellStyle name="Normal 10 2 11 2 2" xfId="1762" xr:uid="{00000000-0005-0000-0000-00000C1D0000}"/>
    <cellStyle name="Normal 10 2 11 2 2 2" xfId="1764" xr:uid="{00000000-0005-0000-0000-00000D1D0000}"/>
    <cellStyle name="Normal 10 2 11 2 2 2 2" xfId="21062" xr:uid="{00000000-0005-0000-0000-00000E1D0000}"/>
    <cellStyle name="Normal 10 2 11 2 2 3" xfId="21060" xr:uid="{00000000-0005-0000-0000-00000F1D0000}"/>
    <cellStyle name="Normal 10 2 11 2 3" xfId="1767" xr:uid="{00000000-0005-0000-0000-0000101D0000}"/>
    <cellStyle name="Normal 10 2 11 2 3 2" xfId="21064" xr:uid="{00000000-0005-0000-0000-0000111D0000}"/>
    <cellStyle name="Normal 10 2 11 2 4" xfId="21057" xr:uid="{00000000-0005-0000-0000-0000121D0000}"/>
    <cellStyle name="Normal 10 2 11 3" xfId="1507" xr:uid="{00000000-0005-0000-0000-0000131D0000}"/>
    <cellStyle name="Normal 10 2 11 3 2" xfId="1512" xr:uid="{00000000-0005-0000-0000-0000141D0000}"/>
    <cellStyle name="Normal 10 2 11 3 2 2" xfId="20875" xr:uid="{00000000-0005-0000-0000-0000151D0000}"/>
    <cellStyle name="Normal 10 2 11 3 3" xfId="20871" xr:uid="{00000000-0005-0000-0000-0000161D0000}"/>
    <cellStyle name="Normal 10 2 11 4" xfId="1518" xr:uid="{00000000-0005-0000-0000-0000171D0000}"/>
    <cellStyle name="Normal 10 2 11 4 2" xfId="20879" xr:uid="{00000000-0005-0000-0000-0000181D0000}"/>
    <cellStyle name="Normal 10 2 11 5" xfId="23121" xr:uid="{00000000-0005-0000-0000-0000191D0000}"/>
    <cellStyle name="Normal 10 2 12" xfId="5232" xr:uid="{00000000-0005-0000-0000-00001A1D0000}"/>
    <cellStyle name="Normal 10 2 12 2" xfId="5235" xr:uid="{00000000-0005-0000-0000-00001B1D0000}"/>
    <cellStyle name="Normal 10 2 12 2 2" xfId="5684" xr:uid="{00000000-0005-0000-0000-00001C1D0000}"/>
    <cellStyle name="Normal 10 2 12 2 2 2" xfId="3330" xr:uid="{00000000-0005-0000-0000-00001D1D0000}"/>
    <cellStyle name="Normal 10 2 12 2 2 2 2" xfId="22172" xr:uid="{00000000-0005-0000-0000-00001E1D0000}"/>
    <cellStyle name="Normal 10 2 12 2 2 3" xfId="23279" xr:uid="{00000000-0005-0000-0000-00001F1D0000}"/>
    <cellStyle name="Normal 10 2 12 2 3" xfId="5686" xr:uid="{00000000-0005-0000-0000-0000201D0000}"/>
    <cellStyle name="Normal 10 2 12 2 3 2" xfId="23281" xr:uid="{00000000-0005-0000-0000-0000211D0000}"/>
    <cellStyle name="Normal 10 2 12 2 4" xfId="23125" xr:uid="{00000000-0005-0000-0000-0000221D0000}"/>
    <cellStyle name="Normal 10 2 12 3" xfId="1525" xr:uid="{00000000-0005-0000-0000-0000231D0000}"/>
    <cellStyle name="Normal 10 2 12 3 2" xfId="5049" xr:uid="{00000000-0005-0000-0000-0000241D0000}"/>
    <cellStyle name="Normal 10 2 12 3 2 2" xfId="23026" xr:uid="{00000000-0005-0000-0000-0000251D0000}"/>
    <cellStyle name="Normal 10 2 12 3 3" xfId="20884" xr:uid="{00000000-0005-0000-0000-0000261D0000}"/>
    <cellStyle name="Normal 10 2 12 4" xfId="5688" xr:uid="{00000000-0005-0000-0000-0000271D0000}"/>
    <cellStyle name="Normal 10 2 12 4 2" xfId="23282" xr:uid="{00000000-0005-0000-0000-0000281D0000}"/>
    <cellStyle name="Normal 10 2 12 5" xfId="23122" xr:uid="{00000000-0005-0000-0000-0000291D0000}"/>
    <cellStyle name="Normal 10 2 13" xfId="5237" xr:uid="{00000000-0005-0000-0000-00002A1D0000}"/>
    <cellStyle name="Normal 10 2 13 2" xfId="5689" xr:uid="{00000000-0005-0000-0000-00002B1D0000}"/>
    <cellStyle name="Normal 10 2 13 2 2" xfId="4998" xr:uid="{00000000-0005-0000-0000-00002C1D0000}"/>
    <cellStyle name="Normal 10 2 13 2 2 2" xfId="5690" xr:uid="{00000000-0005-0000-0000-00002D1D0000}"/>
    <cellStyle name="Normal 10 2 13 2 2 2 2" xfId="23284" xr:uid="{00000000-0005-0000-0000-00002E1D0000}"/>
    <cellStyle name="Normal 10 2 13 2 2 3" xfId="22991" xr:uid="{00000000-0005-0000-0000-00002F1D0000}"/>
    <cellStyle name="Normal 10 2 13 2 3" xfId="5693" xr:uid="{00000000-0005-0000-0000-0000301D0000}"/>
    <cellStyle name="Normal 10 2 13 2 3 2" xfId="23285" xr:uid="{00000000-0005-0000-0000-0000311D0000}"/>
    <cellStyle name="Normal 10 2 13 2 4" xfId="23283" xr:uid="{00000000-0005-0000-0000-0000321D0000}"/>
    <cellStyle name="Normal 10 2 13 3" xfId="5695" xr:uid="{00000000-0005-0000-0000-0000331D0000}"/>
    <cellStyle name="Normal 10 2 13 3 2" xfId="5059" xr:uid="{00000000-0005-0000-0000-0000341D0000}"/>
    <cellStyle name="Normal 10 2 13 3 2 2" xfId="23034" xr:uid="{00000000-0005-0000-0000-0000351D0000}"/>
    <cellStyle name="Normal 10 2 13 3 3" xfId="23286" xr:uid="{00000000-0005-0000-0000-0000361D0000}"/>
    <cellStyle name="Normal 10 2 13 4" xfId="5696" xr:uid="{00000000-0005-0000-0000-0000371D0000}"/>
    <cellStyle name="Normal 10 2 13 4 2" xfId="23287" xr:uid="{00000000-0005-0000-0000-0000381D0000}"/>
    <cellStyle name="Normal 10 2 13 5" xfId="23126" xr:uid="{00000000-0005-0000-0000-0000391D0000}"/>
    <cellStyle name="Normal 10 2 14" xfId="1656" xr:uid="{00000000-0005-0000-0000-00003A1D0000}"/>
    <cellStyle name="Normal 10 2 14 2" xfId="585" xr:uid="{00000000-0005-0000-0000-00003B1D0000}"/>
    <cellStyle name="Normal 10 2 14 2 2" xfId="5697" xr:uid="{00000000-0005-0000-0000-00003C1D0000}"/>
    <cellStyle name="Normal 10 2 14 2 2 2" xfId="5699" xr:uid="{00000000-0005-0000-0000-00003D1D0000}"/>
    <cellStyle name="Normal 10 2 14 2 2 2 2" xfId="23289" xr:uid="{00000000-0005-0000-0000-00003E1D0000}"/>
    <cellStyle name="Normal 10 2 14 2 2 3" xfId="23288" xr:uid="{00000000-0005-0000-0000-00003F1D0000}"/>
    <cellStyle name="Normal 10 2 14 2 3" xfId="5700" xr:uid="{00000000-0005-0000-0000-0000401D0000}"/>
    <cellStyle name="Normal 10 2 14 2 3 2" xfId="23290" xr:uid="{00000000-0005-0000-0000-0000411D0000}"/>
    <cellStyle name="Normal 10 2 14 2 4" xfId="20193" xr:uid="{00000000-0005-0000-0000-0000421D0000}"/>
    <cellStyle name="Normal 10 2 14 3" xfId="588" xr:uid="{00000000-0005-0000-0000-0000431D0000}"/>
    <cellStyle name="Normal 10 2 14 3 2" xfId="449" xr:uid="{00000000-0005-0000-0000-0000441D0000}"/>
    <cellStyle name="Normal 10 2 14 3 2 2" xfId="20119" xr:uid="{00000000-0005-0000-0000-0000451D0000}"/>
    <cellStyle name="Normal 10 2 14 3 3" xfId="20195" xr:uid="{00000000-0005-0000-0000-0000461D0000}"/>
    <cellStyle name="Normal 10 2 14 4" xfId="590" xr:uid="{00000000-0005-0000-0000-0000471D0000}"/>
    <cellStyle name="Normal 10 2 14 4 2" xfId="20196" xr:uid="{00000000-0005-0000-0000-0000481D0000}"/>
    <cellStyle name="Normal 10 2 14 5" xfId="20970" xr:uid="{00000000-0005-0000-0000-0000491D0000}"/>
    <cellStyle name="Normal 10 2 15" xfId="5681" xr:uid="{00000000-0005-0000-0000-00004A1D0000}"/>
    <cellStyle name="Normal 10 2 15 2" xfId="5703" xr:uid="{00000000-0005-0000-0000-00004B1D0000}"/>
    <cellStyle name="Normal 10 2 15 2 2" xfId="5705" xr:uid="{00000000-0005-0000-0000-00004C1D0000}"/>
    <cellStyle name="Normal 10 2 15 2 2 2" xfId="5707" xr:uid="{00000000-0005-0000-0000-00004D1D0000}"/>
    <cellStyle name="Normal 10 2 15 2 2 2 2" xfId="23296" xr:uid="{00000000-0005-0000-0000-00004E1D0000}"/>
    <cellStyle name="Normal 10 2 15 2 2 3" xfId="23295" xr:uid="{00000000-0005-0000-0000-00004F1D0000}"/>
    <cellStyle name="Normal 10 2 15 2 3" xfId="5708" xr:uid="{00000000-0005-0000-0000-0000501D0000}"/>
    <cellStyle name="Normal 10 2 15 2 3 2" xfId="23297" xr:uid="{00000000-0005-0000-0000-0000511D0000}"/>
    <cellStyle name="Normal 10 2 15 2 4" xfId="23293" xr:uid="{00000000-0005-0000-0000-0000521D0000}"/>
    <cellStyle name="Normal 10 2 15 3" xfId="5711" xr:uid="{00000000-0005-0000-0000-0000531D0000}"/>
    <cellStyle name="Normal 10 2 15 3 2" xfId="5712" xr:uid="{00000000-0005-0000-0000-0000541D0000}"/>
    <cellStyle name="Normal 10 2 15 3 2 2" xfId="23300" xr:uid="{00000000-0005-0000-0000-0000551D0000}"/>
    <cellStyle name="Normal 10 2 15 3 3" xfId="23299" xr:uid="{00000000-0005-0000-0000-0000561D0000}"/>
    <cellStyle name="Normal 10 2 15 4" xfId="5714" xr:uid="{00000000-0005-0000-0000-0000571D0000}"/>
    <cellStyle name="Normal 10 2 15 4 2" xfId="23301" xr:uid="{00000000-0005-0000-0000-0000581D0000}"/>
    <cellStyle name="Normal 10 2 15 5" xfId="23277" xr:uid="{00000000-0005-0000-0000-0000591D0000}"/>
    <cellStyle name="Normal 10 2 16" xfId="5716" xr:uid="{00000000-0005-0000-0000-00005A1D0000}"/>
    <cellStyle name="Normal 10 2 16 2" xfId="5718" xr:uid="{00000000-0005-0000-0000-00005B1D0000}"/>
    <cellStyle name="Normal 10 2 16 2 2" xfId="5719" xr:uid="{00000000-0005-0000-0000-00005C1D0000}"/>
    <cellStyle name="Normal 10 2 16 2 2 2" xfId="5721" xr:uid="{00000000-0005-0000-0000-00005D1D0000}"/>
    <cellStyle name="Normal 10 2 16 2 2 2 2" xfId="23308" xr:uid="{00000000-0005-0000-0000-00005E1D0000}"/>
    <cellStyle name="Normal 10 2 16 2 2 3" xfId="23306" xr:uid="{00000000-0005-0000-0000-00005F1D0000}"/>
    <cellStyle name="Normal 10 2 16 2 3" xfId="5722" xr:uid="{00000000-0005-0000-0000-0000601D0000}"/>
    <cellStyle name="Normal 10 2 16 2 3 2" xfId="23309" xr:uid="{00000000-0005-0000-0000-0000611D0000}"/>
    <cellStyle name="Normal 10 2 16 2 4" xfId="23305" xr:uid="{00000000-0005-0000-0000-0000621D0000}"/>
    <cellStyle name="Normal 10 2 16 3" xfId="5724" xr:uid="{00000000-0005-0000-0000-0000631D0000}"/>
    <cellStyle name="Normal 10 2 16 3 2" xfId="4832" xr:uid="{00000000-0005-0000-0000-0000641D0000}"/>
    <cellStyle name="Normal 10 2 16 3 2 2" xfId="22913" xr:uid="{00000000-0005-0000-0000-0000651D0000}"/>
    <cellStyle name="Normal 10 2 16 3 3" xfId="23311" xr:uid="{00000000-0005-0000-0000-0000661D0000}"/>
    <cellStyle name="Normal 10 2 16 4" xfId="5725" xr:uid="{00000000-0005-0000-0000-0000671D0000}"/>
    <cellStyle name="Normal 10 2 16 4 2" xfId="23312" xr:uid="{00000000-0005-0000-0000-0000681D0000}"/>
    <cellStyle name="Normal 10 2 16 5" xfId="23303" xr:uid="{00000000-0005-0000-0000-0000691D0000}"/>
    <cellStyle name="Normal 10 2 17" xfId="3079" xr:uid="{00000000-0005-0000-0000-00006A1D0000}"/>
    <cellStyle name="Normal 10 2 17 2" xfId="3084" xr:uid="{00000000-0005-0000-0000-00006B1D0000}"/>
    <cellStyle name="Normal 10 2 17 2 2" xfId="4038" xr:uid="{00000000-0005-0000-0000-00006C1D0000}"/>
    <cellStyle name="Normal 10 2 17 2 2 2" xfId="5726" xr:uid="{00000000-0005-0000-0000-00006D1D0000}"/>
    <cellStyle name="Normal 10 2 17 2 2 2 2" xfId="23313" xr:uid="{00000000-0005-0000-0000-00006E1D0000}"/>
    <cellStyle name="Normal 10 2 17 2 2 3" xfId="22602" xr:uid="{00000000-0005-0000-0000-00006F1D0000}"/>
    <cellStyle name="Normal 10 2 17 2 3" xfId="5727" xr:uid="{00000000-0005-0000-0000-0000701D0000}"/>
    <cellStyle name="Normal 10 2 17 2 3 2" xfId="23314" xr:uid="{00000000-0005-0000-0000-0000711D0000}"/>
    <cellStyle name="Normal 10 2 17 2 4" xfId="22002" xr:uid="{00000000-0005-0000-0000-0000721D0000}"/>
    <cellStyle name="Normal 10 2 17 3" xfId="4040" xr:uid="{00000000-0005-0000-0000-0000731D0000}"/>
    <cellStyle name="Normal 10 2 17 3 2" xfId="5729" xr:uid="{00000000-0005-0000-0000-0000741D0000}"/>
    <cellStyle name="Normal 10 2 17 3 2 2" xfId="23315" xr:uid="{00000000-0005-0000-0000-0000751D0000}"/>
    <cellStyle name="Normal 10 2 17 3 3" xfId="22604" xr:uid="{00000000-0005-0000-0000-0000761D0000}"/>
    <cellStyle name="Normal 10 2 17 4" xfId="5731" xr:uid="{00000000-0005-0000-0000-0000771D0000}"/>
    <cellStyle name="Normal 10 2 17 4 2" xfId="23316" xr:uid="{00000000-0005-0000-0000-0000781D0000}"/>
    <cellStyle name="Normal 10 2 17 5" xfId="21997" xr:uid="{00000000-0005-0000-0000-0000791D0000}"/>
    <cellStyle name="Normal 10 2 18" xfId="3088" xr:uid="{00000000-0005-0000-0000-00007A1D0000}"/>
    <cellStyle name="Normal 10 2 18 2" xfId="4042" xr:uid="{00000000-0005-0000-0000-00007B1D0000}"/>
    <cellStyle name="Normal 10 2 18 2 2" xfId="5732" xr:uid="{00000000-0005-0000-0000-00007C1D0000}"/>
    <cellStyle name="Normal 10 2 18 2 2 2" xfId="23317" xr:uid="{00000000-0005-0000-0000-00007D1D0000}"/>
    <cellStyle name="Normal 10 2 18 2 3" xfId="22606" xr:uid="{00000000-0005-0000-0000-00007E1D0000}"/>
    <cellStyle name="Normal 10 2 18 3" xfId="5733" xr:uid="{00000000-0005-0000-0000-00007F1D0000}"/>
    <cellStyle name="Normal 10 2 18 3 2" xfId="23318" xr:uid="{00000000-0005-0000-0000-0000801D0000}"/>
    <cellStyle name="Normal 10 2 18 4" xfId="22006" xr:uid="{00000000-0005-0000-0000-0000811D0000}"/>
    <cellStyle name="Normal 10 2 19" xfId="4045" xr:uid="{00000000-0005-0000-0000-0000821D0000}"/>
    <cellStyle name="Normal 10 2 19 2" xfId="5734" xr:uid="{00000000-0005-0000-0000-0000831D0000}"/>
    <cellStyle name="Normal 10 2 19 2 2" xfId="5735" xr:uid="{00000000-0005-0000-0000-0000841D0000}"/>
    <cellStyle name="Normal 10 2 19 2 2 2" xfId="23320" xr:uid="{00000000-0005-0000-0000-0000851D0000}"/>
    <cellStyle name="Normal 10 2 19 2 3" xfId="23319" xr:uid="{00000000-0005-0000-0000-0000861D0000}"/>
    <cellStyle name="Normal 10 2 19 3" xfId="5736" xr:uid="{00000000-0005-0000-0000-0000871D0000}"/>
    <cellStyle name="Normal 10 2 19 3 2" xfId="23321" xr:uid="{00000000-0005-0000-0000-0000881D0000}"/>
    <cellStyle name="Normal 10 2 19 4" xfId="22609" xr:uid="{00000000-0005-0000-0000-0000891D0000}"/>
    <cellStyle name="Normal 10 2 2" xfId="5737" xr:uid="{00000000-0005-0000-0000-00008A1D0000}"/>
    <cellStyle name="Normal 10 2 20" xfId="5680" xr:uid="{00000000-0005-0000-0000-00008B1D0000}"/>
    <cellStyle name="Normal 10 2 20 2" xfId="5702" xr:uid="{00000000-0005-0000-0000-00008C1D0000}"/>
    <cellStyle name="Normal 10 2 20 2 2" xfId="5704" xr:uid="{00000000-0005-0000-0000-00008D1D0000}"/>
    <cellStyle name="Normal 10 2 20 2 2 2" xfId="23294" xr:uid="{00000000-0005-0000-0000-00008E1D0000}"/>
    <cellStyle name="Normal 10 2 20 2 3" xfId="23292" xr:uid="{00000000-0005-0000-0000-00008F1D0000}"/>
    <cellStyle name="Normal 10 2 20 3" xfId="5710" xr:uid="{00000000-0005-0000-0000-0000901D0000}"/>
    <cellStyle name="Normal 10 2 20 3 2" xfId="23298" xr:uid="{00000000-0005-0000-0000-0000911D0000}"/>
    <cellStyle name="Normal 10 2 20 4" xfId="23276" xr:uid="{00000000-0005-0000-0000-0000921D0000}"/>
    <cellStyle name="Normal 10 2 21" xfId="5715" xr:uid="{00000000-0005-0000-0000-0000931D0000}"/>
    <cellStyle name="Normal 10 2 21 2" xfId="5717" xr:uid="{00000000-0005-0000-0000-0000941D0000}"/>
    <cellStyle name="Normal 10 2 21 2 2" xfId="23304" xr:uid="{00000000-0005-0000-0000-0000951D0000}"/>
    <cellStyle name="Normal 10 2 21 3" xfId="23302" xr:uid="{00000000-0005-0000-0000-0000961D0000}"/>
    <cellStyle name="Normal 10 2 22" xfId="3080" xr:uid="{00000000-0005-0000-0000-0000971D0000}"/>
    <cellStyle name="Normal 10 2 22 2" xfId="3085" xr:uid="{00000000-0005-0000-0000-0000981D0000}"/>
    <cellStyle name="Normal 10 2 22 2 2" xfId="22003" xr:uid="{00000000-0005-0000-0000-0000991D0000}"/>
    <cellStyle name="Normal 10 2 22 3" xfId="21998" xr:uid="{00000000-0005-0000-0000-00009A1D0000}"/>
    <cellStyle name="Normal 10 2 23" xfId="3089" xr:uid="{00000000-0005-0000-0000-00009B1D0000}"/>
    <cellStyle name="Normal 10 2 23 2" xfId="4043" xr:uid="{00000000-0005-0000-0000-00009C1D0000}"/>
    <cellStyle name="Normal 10 2 23 2 2" xfId="22607" xr:uid="{00000000-0005-0000-0000-00009D1D0000}"/>
    <cellStyle name="Normal 10 2 23 3" xfId="22007" xr:uid="{00000000-0005-0000-0000-00009E1D0000}"/>
    <cellStyle name="Normal 10 2 24" xfId="4046" xr:uid="{00000000-0005-0000-0000-00009F1D0000}"/>
    <cellStyle name="Normal 10 2 24 2" xfId="22610" xr:uid="{00000000-0005-0000-0000-0000A01D0000}"/>
    <cellStyle name="Normal 10 2 25" xfId="5504" xr:uid="{00000000-0005-0000-0000-0000A11D0000}"/>
    <cellStyle name="Normal 10 2 25 2" xfId="23203" xr:uid="{00000000-0005-0000-0000-0000A21D0000}"/>
    <cellStyle name="Normal 10 2 26" xfId="4675" xr:uid="{00000000-0005-0000-0000-0000A31D0000}"/>
    <cellStyle name="Normal 10 2 26 2" xfId="22859" xr:uid="{00000000-0005-0000-0000-0000A41D0000}"/>
    <cellStyle name="Normal 10 2 27" xfId="19757" xr:uid="{00000000-0005-0000-0000-0000A51D0000}"/>
    <cellStyle name="Normal 10 2 28" xfId="19816" xr:uid="{00000000-0005-0000-0000-0000A61D0000}"/>
    <cellStyle name="Normal 10 2 28 2" xfId="29351" xr:uid="{00000000-0005-0000-0000-0000A71D0000}"/>
    <cellStyle name="Normal 10 2 29" xfId="19846" xr:uid="{00000000-0005-0000-0000-0000A81D0000}"/>
    <cellStyle name="Normal 10 2 29 2" xfId="29360" xr:uid="{00000000-0005-0000-0000-0000A91D0000}"/>
    <cellStyle name="Normal 10 2 3" xfId="3464" xr:uid="{00000000-0005-0000-0000-0000AA1D0000}"/>
    <cellStyle name="Normal 10 2 30" xfId="23275" xr:uid="{00000000-0005-0000-0000-0000AB1D0000}"/>
    <cellStyle name="Normal 10 2 31" xfId="30853" xr:uid="{00000000-0005-0000-0000-0000AC1D0000}"/>
    <cellStyle name="Normal 10 2 32" xfId="30900" xr:uid="{00000000-0005-0000-0000-0000AD1D0000}"/>
    <cellStyle name="Normal 10 2 33" xfId="30933" xr:uid="{839DE522-D101-4D8D-BD92-7DA6990CD699}"/>
    <cellStyle name="Normal 10 2 34" xfId="30961" xr:uid="{00000000-0005-0000-0000-000005000000}"/>
    <cellStyle name="Normal 10 2 35" xfId="30990" xr:uid="{00000000-0005-0000-0000-000005000000}"/>
    <cellStyle name="Normal 10 2 36" xfId="31018" xr:uid="{00000000-0005-0000-0000-000005000000}"/>
    <cellStyle name="Normal 10 2 37" xfId="31050" xr:uid="{00000000-0005-0000-0000-000005000000}"/>
    <cellStyle name="Normal 10 2 38" xfId="31078" xr:uid="{00000000-0005-0000-0000-000005000000}"/>
    <cellStyle name="Normal 10 2 39" xfId="31189" xr:uid="{00000000-0005-0000-0000-000005000000}"/>
    <cellStyle name="Normal 10 2 4" xfId="3474" xr:uid="{00000000-0005-0000-0000-0000AE1D0000}"/>
    <cellStyle name="Normal 10 2 40" xfId="31195" xr:uid="{00000000-0005-0000-0000-000005000000}"/>
    <cellStyle name="Normal 10 2 41" xfId="31207" xr:uid="{00000000-0005-0000-0000-000005000000}"/>
    <cellStyle name="Normal 10 2 42" xfId="31256" xr:uid="{00000000-0005-0000-0000-000005000000}"/>
    <cellStyle name="Normal 10 2 43" xfId="31267" xr:uid="{00000000-0005-0000-0000-000005000000}"/>
    <cellStyle name="Normal 10 2 44" xfId="31316" xr:uid="{00000000-0005-0000-0000-000005000000}"/>
    <cellStyle name="Normal 10 2 45" xfId="31360" xr:uid="{1089DAAC-4355-4BA0-B4C0-BBF2064A4839}"/>
    <cellStyle name="Normal 10 2 46" xfId="31391" xr:uid="{631DC768-0B1E-40DE-B794-94D2323579A4}"/>
    <cellStyle name="Normal 10 2 47" xfId="31414" xr:uid="{00000000-0005-0000-0000-000005000000}"/>
    <cellStyle name="Normal 10 2 48" xfId="31446" xr:uid="{00000000-0005-0000-0000-000005000000}"/>
    <cellStyle name="Normal 10 2 49" xfId="31468" xr:uid="{00000000-0005-0000-0000-000005000000}"/>
    <cellStyle name="Normal 10 2 5" xfId="3479" xr:uid="{00000000-0005-0000-0000-0000AF1D0000}"/>
    <cellStyle name="Normal 10 2 50" xfId="31474" xr:uid="{00000000-0005-0000-0000-000005000000}"/>
    <cellStyle name="Normal 10 2 51" xfId="31485" xr:uid="{00000000-0005-0000-0000-000005000000}"/>
    <cellStyle name="Normal 10 2 52" xfId="31553" xr:uid="{9100FF05-C634-43D8-BBCF-D9437FB55B11}"/>
    <cellStyle name="Normal 10 2 53" xfId="31593" xr:uid="{31C8D2BD-DCBF-4753-9435-B79BDC7778DD}"/>
    <cellStyle name="Normal 10 2 6" xfId="5478" xr:uid="{00000000-0005-0000-0000-0000B01D0000}"/>
    <cellStyle name="Normal 10 2 7" xfId="5738" xr:uid="{00000000-0005-0000-0000-0000B11D0000}"/>
    <cellStyle name="Normal 10 2 7 2" xfId="5739" xr:uid="{00000000-0005-0000-0000-0000B21D0000}"/>
    <cellStyle name="Normal 10 2 8" xfId="5740" xr:uid="{00000000-0005-0000-0000-0000B31D0000}"/>
    <cellStyle name="Normal 10 2 8 2" xfId="5741" xr:uid="{00000000-0005-0000-0000-0000B41D0000}"/>
    <cellStyle name="Normal 10 2 8 2 2" xfId="5742" xr:uid="{00000000-0005-0000-0000-0000B51D0000}"/>
    <cellStyle name="Normal 10 2 8 2 2 2" xfId="5743" xr:uid="{00000000-0005-0000-0000-0000B61D0000}"/>
    <cellStyle name="Normal 10 2 8 2 2 2 2" xfId="23325" xr:uid="{00000000-0005-0000-0000-0000B71D0000}"/>
    <cellStyle name="Normal 10 2 8 2 2 3" xfId="23324" xr:uid="{00000000-0005-0000-0000-0000B81D0000}"/>
    <cellStyle name="Normal 10 2 8 2 3" xfId="5746" xr:uid="{00000000-0005-0000-0000-0000B91D0000}"/>
    <cellStyle name="Normal 10 2 8 2 3 2" xfId="23326" xr:uid="{00000000-0005-0000-0000-0000BA1D0000}"/>
    <cellStyle name="Normal 10 2 8 2 4" xfId="23323" xr:uid="{00000000-0005-0000-0000-0000BB1D0000}"/>
    <cellStyle name="Normal 10 2 8 3" xfId="5747" xr:uid="{00000000-0005-0000-0000-0000BC1D0000}"/>
    <cellStyle name="Normal 10 2 8 3 2" xfId="5748" xr:uid="{00000000-0005-0000-0000-0000BD1D0000}"/>
    <cellStyle name="Normal 10 2 8 3 2 2" xfId="23328" xr:uid="{00000000-0005-0000-0000-0000BE1D0000}"/>
    <cellStyle name="Normal 10 2 8 3 3" xfId="23327" xr:uid="{00000000-0005-0000-0000-0000BF1D0000}"/>
    <cellStyle name="Normal 10 2 8 4" xfId="5749" xr:uid="{00000000-0005-0000-0000-0000C01D0000}"/>
    <cellStyle name="Normal 10 2 8 4 2" xfId="23329" xr:uid="{00000000-0005-0000-0000-0000C11D0000}"/>
    <cellStyle name="Normal 10 2 8 5" xfId="23322" xr:uid="{00000000-0005-0000-0000-0000C21D0000}"/>
    <cellStyle name="Normal 10 2 9" xfId="5750" xr:uid="{00000000-0005-0000-0000-0000C31D0000}"/>
    <cellStyle name="Normal 10 20" xfId="5652" xr:uid="{00000000-0005-0000-0000-0000C41D0000}"/>
    <cellStyle name="Normal 10 20 2" xfId="5654" xr:uid="{00000000-0005-0000-0000-0000C51D0000}"/>
    <cellStyle name="Normal 10 20 3" xfId="5656" xr:uid="{00000000-0005-0000-0000-0000C61D0000}"/>
    <cellStyle name="Normal 10 20 4" xfId="3149" xr:uid="{00000000-0005-0000-0000-0000C71D0000}"/>
    <cellStyle name="Normal 10 20 5" xfId="5658" xr:uid="{00000000-0005-0000-0000-0000C81D0000}"/>
    <cellStyle name="Normal 10 20 6" xfId="3868" xr:uid="{00000000-0005-0000-0000-0000C91D0000}"/>
    <cellStyle name="Normal 10 21" xfId="5660" xr:uid="{00000000-0005-0000-0000-0000CA1D0000}"/>
    <cellStyle name="Normal 10 21 2" xfId="5502" xr:uid="{00000000-0005-0000-0000-0000CB1D0000}"/>
    <cellStyle name="Normal 10 21 3" xfId="3953" xr:uid="{00000000-0005-0000-0000-0000CC1D0000}"/>
    <cellStyle name="Normal 10 21 4" xfId="3961" xr:uid="{00000000-0005-0000-0000-0000CD1D0000}"/>
    <cellStyle name="Normal 10 21 5" xfId="3965" xr:uid="{00000000-0005-0000-0000-0000CE1D0000}"/>
    <cellStyle name="Normal 10 21 6" xfId="5662" xr:uid="{00000000-0005-0000-0000-0000CF1D0000}"/>
    <cellStyle name="Normal 10 22" xfId="5664" xr:uid="{00000000-0005-0000-0000-0000D01D0000}"/>
    <cellStyle name="Normal 10 22 2" xfId="5667" xr:uid="{00000000-0005-0000-0000-0000D11D0000}"/>
    <cellStyle name="Normal 10 22 3" xfId="3969" xr:uid="{00000000-0005-0000-0000-0000D21D0000}"/>
    <cellStyle name="Normal 10 22 4" xfId="3978" xr:uid="{00000000-0005-0000-0000-0000D31D0000}"/>
    <cellStyle name="Normal 10 22 5" xfId="3983" xr:uid="{00000000-0005-0000-0000-0000D41D0000}"/>
    <cellStyle name="Normal 10 22 6" xfId="5669" xr:uid="{00000000-0005-0000-0000-0000D51D0000}"/>
    <cellStyle name="Normal 10 23" xfId="5304" xr:uid="{00000000-0005-0000-0000-0000D61D0000}"/>
    <cellStyle name="Normal 10 23 2" xfId="5671" xr:uid="{00000000-0005-0000-0000-0000D71D0000}"/>
    <cellStyle name="Normal 10 23 3" xfId="57" xr:uid="{00000000-0005-0000-0000-0000D81D0000}"/>
    <cellStyle name="Normal 10 23 4" xfId="4001" xr:uid="{00000000-0005-0000-0000-0000D91D0000}"/>
    <cellStyle name="Normal 10 23 5" xfId="2175" xr:uid="{00000000-0005-0000-0000-0000DA1D0000}"/>
    <cellStyle name="Normal 10 23 6" xfId="2181" xr:uid="{00000000-0005-0000-0000-0000DB1D0000}"/>
    <cellStyle name="Normal 10 24" xfId="5674" xr:uid="{00000000-0005-0000-0000-0000DC1D0000}"/>
    <cellStyle name="Normal 10 24 2" xfId="5676" xr:uid="{00000000-0005-0000-0000-0000DD1D0000}"/>
    <cellStyle name="Normal 10 24 3" xfId="4011" xr:uid="{00000000-0005-0000-0000-0000DE1D0000}"/>
    <cellStyle name="Normal 10 24 4" xfId="4015" xr:uid="{00000000-0005-0000-0000-0000DF1D0000}"/>
    <cellStyle name="Normal 10 24 5" xfId="2185" xr:uid="{00000000-0005-0000-0000-0000E01D0000}"/>
    <cellStyle name="Normal 10 24 6" xfId="5678" xr:uid="{00000000-0005-0000-0000-0000E11D0000}"/>
    <cellStyle name="Normal 10 25" xfId="5753" xr:uid="{00000000-0005-0000-0000-0000E21D0000}"/>
    <cellStyle name="Normal 10 25 2" xfId="5755" xr:uid="{00000000-0005-0000-0000-0000E31D0000}"/>
    <cellStyle name="Normal 10 25 3" xfId="5757" xr:uid="{00000000-0005-0000-0000-0000E41D0000}"/>
    <cellStyle name="Normal 10 25 4" xfId="5759" xr:uid="{00000000-0005-0000-0000-0000E51D0000}"/>
    <cellStyle name="Normal 10 25 5" xfId="5761" xr:uid="{00000000-0005-0000-0000-0000E61D0000}"/>
    <cellStyle name="Normal 10 25 6" xfId="5763" xr:uid="{00000000-0005-0000-0000-0000E71D0000}"/>
    <cellStyle name="Normal 10 26" xfId="5765" xr:uid="{00000000-0005-0000-0000-0000E81D0000}"/>
    <cellStyle name="Normal 10 26 2" xfId="5767" xr:uid="{00000000-0005-0000-0000-0000E91D0000}"/>
    <cellStyle name="Normal 10 26 3" xfId="5769" xr:uid="{00000000-0005-0000-0000-0000EA1D0000}"/>
    <cellStyle name="Normal 10 26 4" xfId="5771" xr:uid="{00000000-0005-0000-0000-0000EB1D0000}"/>
    <cellStyle name="Normal 10 26 5" xfId="5774" xr:uid="{00000000-0005-0000-0000-0000EC1D0000}"/>
    <cellStyle name="Normal 10 26 6" xfId="5776" xr:uid="{00000000-0005-0000-0000-0000ED1D0000}"/>
    <cellStyle name="Normal 10 27" xfId="5778" xr:uid="{00000000-0005-0000-0000-0000EE1D0000}"/>
    <cellStyle name="Normal 10 27 2" xfId="5780" xr:uid="{00000000-0005-0000-0000-0000EF1D0000}"/>
    <cellStyle name="Normal 10 27 3" xfId="5782" xr:uid="{00000000-0005-0000-0000-0000F01D0000}"/>
    <cellStyle name="Normal 10 27 4" xfId="5784" xr:uid="{00000000-0005-0000-0000-0000F11D0000}"/>
    <cellStyle name="Normal 10 27 5" xfId="5787" xr:uid="{00000000-0005-0000-0000-0000F21D0000}"/>
    <cellStyle name="Normal 10 27 6" xfId="5789" xr:uid="{00000000-0005-0000-0000-0000F31D0000}"/>
    <cellStyle name="Normal 10 28" xfId="5791" xr:uid="{00000000-0005-0000-0000-0000F41D0000}"/>
    <cellStyle name="Normal 10 28 2" xfId="5793" xr:uid="{00000000-0005-0000-0000-0000F51D0000}"/>
    <cellStyle name="Normal 10 28 3" xfId="5795" xr:uid="{00000000-0005-0000-0000-0000F61D0000}"/>
    <cellStyle name="Normal 10 28 4" xfId="5797" xr:uid="{00000000-0005-0000-0000-0000F71D0000}"/>
    <cellStyle name="Normal 10 28 5" xfId="4513" xr:uid="{00000000-0005-0000-0000-0000F81D0000}"/>
    <cellStyle name="Normal 10 28 6" xfId="4517" xr:uid="{00000000-0005-0000-0000-0000F91D0000}"/>
    <cellStyle name="Normal 10 29" xfId="5799" xr:uid="{00000000-0005-0000-0000-0000FA1D0000}"/>
    <cellStyle name="Normal 10 29 2" xfId="5801" xr:uid="{00000000-0005-0000-0000-0000FB1D0000}"/>
    <cellStyle name="Normal 10 29 3" xfId="5803" xr:uid="{00000000-0005-0000-0000-0000FC1D0000}"/>
    <cellStyle name="Normal 10 29 4" xfId="5805" xr:uid="{00000000-0005-0000-0000-0000FD1D0000}"/>
    <cellStyle name="Normal 10 29 5" xfId="4527" xr:uid="{00000000-0005-0000-0000-0000FE1D0000}"/>
    <cellStyle name="Normal 10 29 6" xfId="4305" xr:uid="{00000000-0005-0000-0000-0000FF1D0000}"/>
    <cellStyle name="Normal 10 3" xfId="5807" xr:uid="{00000000-0005-0000-0000-0000001E0000}"/>
    <cellStyle name="Normal 10 3 10" xfId="5808" xr:uid="{00000000-0005-0000-0000-0000011E0000}"/>
    <cellStyle name="Normal 10 3 10 2" xfId="5809" xr:uid="{00000000-0005-0000-0000-0000021E0000}"/>
    <cellStyle name="Normal 10 3 10 2 2" xfId="23341" xr:uid="{00000000-0005-0000-0000-0000031E0000}"/>
    <cellStyle name="Normal 10 3 10 3" xfId="23340" xr:uid="{00000000-0005-0000-0000-0000041E0000}"/>
    <cellStyle name="Normal 10 3 11" xfId="5810" xr:uid="{00000000-0005-0000-0000-0000051E0000}"/>
    <cellStyle name="Normal 10 3 11 2" xfId="23342" xr:uid="{00000000-0005-0000-0000-0000061E0000}"/>
    <cellStyle name="Normal 10 3 12" xfId="23339" xr:uid="{00000000-0005-0000-0000-0000071E0000}"/>
    <cellStyle name="Normal 10 3 2" xfId="5811" xr:uid="{00000000-0005-0000-0000-0000081E0000}"/>
    <cellStyle name="Normal 10 3 3" xfId="5812" xr:uid="{00000000-0005-0000-0000-0000091E0000}"/>
    <cellStyle name="Normal 10 3 4" xfId="5813" xr:uid="{00000000-0005-0000-0000-00000A1E0000}"/>
    <cellStyle name="Normal 10 3 5" xfId="5815" xr:uid="{00000000-0005-0000-0000-00000B1E0000}"/>
    <cellStyle name="Normal 10 3 6" xfId="5816" xr:uid="{00000000-0005-0000-0000-00000C1E0000}"/>
    <cellStyle name="Normal 10 3 7" xfId="5817" xr:uid="{00000000-0005-0000-0000-00000D1E0000}"/>
    <cellStyle name="Normal 10 3 7 2" xfId="5818" xr:uid="{00000000-0005-0000-0000-00000E1E0000}"/>
    <cellStyle name="Normal 10 3 8" xfId="5819" xr:uid="{00000000-0005-0000-0000-00000F1E0000}"/>
    <cellStyle name="Normal 10 3 9" xfId="5820" xr:uid="{00000000-0005-0000-0000-0000101E0000}"/>
    <cellStyle name="Normal 10 3 9 2" xfId="5822" xr:uid="{00000000-0005-0000-0000-0000111E0000}"/>
    <cellStyle name="Normal 10 3 9 2 2" xfId="5823" xr:uid="{00000000-0005-0000-0000-0000121E0000}"/>
    <cellStyle name="Normal 10 3 9 2 2 2" xfId="23348" xr:uid="{00000000-0005-0000-0000-0000131E0000}"/>
    <cellStyle name="Normal 10 3 9 2 3" xfId="23347" xr:uid="{00000000-0005-0000-0000-0000141E0000}"/>
    <cellStyle name="Normal 10 3 9 3" xfId="5828" xr:uid="{00000000-0005-0000-0000-0000151E0000}"/>
    <cellStyle name="Normal 10 3 9 3 2" xfId="23349" xr:uid="{00000000-0005-0000-0000-0000161E0000}"/>
    <cellStyle name="Normal 10 3 9 4" xfId="23345" xr:uid="{00000000-0005-0000-0000-0000171E0000}"/>
    <cellStyle name="Normal 10 30" xfId="5754" xr:uid="{00000000-0005-0000-0000-0000181E0000}"/>
    <cellStyle name="Normal 10 30 2" xfId="5756" xr:uid="{00000000-0005-0000-0000-0000191E0000}"/>
    <cellStyle name="Normal 10 30 3" xfId="5758" xr:uid="{00000000-0005-0000-0000-00001A1E0000}"/>
    <cellStyle name="Normal 10 30 4" xfId="5760" xr:uid="{00000000-0005-0000-0000-00001B1E0000}"/>
    <cellStyle name="Normal 10 30 5" xfId="5762" xr:uid="{00000000-0005-0000-0000-00001C1E0000}"/>
    <cellStyle name="Normal 10 30 6" xfId="5764" xr:uid="{00000000-0005-0000-0000-00001D1E0000}"/>
    <cellStyle name="Normal 10 31" xfId="5766" xr:uid="{00000000-0005-0000-0000-00001E1E0000}"/>
    <cellStyle name="Normal 10 31 2" xfId="5768" xr:uid="{00000000-0005-0000-0000-00001F1E0000}"/>
    <cellStyle name="Normal 10 31 3" xfId="5770" xr:uid="{00000000-0005-0000-0000-0000201E0000}"/>
    <cellStyle name="Normal 10 31 4" xfId="5772" xr:uid="{00000000-0005-0000-0000-0000211E0000}"/>
    <cellStyle name="Normal 10 31 5" xfId="5775" xr:uid="{00000000-0005-0000-0000-0000221E0000}"/>
    <cellStyle name="Normal 10 31 6" xfId="5777" xr:uid="{00000000-0005-0000-0000-0000231E0000}"/>
    <cellStyle name="Normal 10 32" xfId="5779" xr:uid="{00000000-0005-0000-0000-0000241E0000}"/>
    <cellStyle name="Normal 10 32 2" xfId="5781" xr:uid="{00000000-0005-0000-0000-0000251E0000}"/>
    <cellStyle name="Normal 10 32 3" xfId="5783" xr:uid="{00000000-0005-0000-0000-0000261E0000}"/>
    <cellStyle name="Normal 10 32 4" xfId="5785" xr:uid="{00000000-0005-0000-0000-0000271E0000}"/>
    <cellStyle name="Normal 10 32 5" xfId="5788" xr:uid="{00000000-0005-0000-0000-0000281E0000}"/>
    <cellStyle name="Normal 10 32 6" xfId="5790" xr:uid="{00000000-0005-0000-0000-0000291E0000}"/>
    <cellStyle name="Normal 10 33" xfId="5792" xr:uid="{00000000-0005-0000-0000-00002A1E0000}"/>
    <cellStyle name="Normal 10 33 2" xfId="5794" xr:uid="{00000000-0005-0000-0000-00002B1E0000}"/>
    <cellStyle name="Normal 10 33 3" xfId="5796" xr:uid="{00000000-0005-0000-0000-00002C1E0000}"/>
    <cellStyle name="Normal 10 33 4" xfId="5798" xr:uid="{00000000-0005-0000-0000-00002D1E0000}"/>
    <cellStyle name="Normal 10 33 5" xfId="4514" xr:uid="{00000000-0005-0000-0000-00002E1E0000}"/>
    <cellStyle name="Normal 10 33 6" xfId="4518" xr:uid="{00000000-0005-0000-0000-00002F1E0000}"/>
    <cellStyle name="Normal 10 34" xfId="5800" xr:uid="{00000000-0005-0000-0000-0000301E0000}"/>
    <cellStyle name="Normal 10 34 2" xfId="5802" xr:uid="{00000000-0005-0000-0000-0000311E0000}"/>
    <cellStyle name="Normal 10 34 3" xfId="5804" xr:uid="{00000000-0005-0000-0000-0000321E0000}"/>
    <cellStyle name="Normal 10 34 4" xfId="5806" xr:uid="{00000000-0005-0000-0000-0000331E0000}"/>
    <cellStyle name="Normal 10 34 5" xfId="4528" xr:uid="{00000000-0005-0000-0000-0000341E0000}"/>
    <cellStyle name="Normal 10 34 6" xfId="4306" xr:uid="{00000000-0005-0000-0000-0000351E0000}"/>
    <cellStyle name="Normal 10 35" xfId="5829" xr:uid="{00000000-0005-0000-0000-0000361E0000}"/>
    <cellStyle name="Normal 10 35 2" xfId="5831" xr:uid="{00000000-0005-0000-0000-0000371E0000}"/>
    <cellStyle name="Normal 10 35 3" xfId="5833" xr:uid="{00000000-0005-0000-0000-0000381E0000}"/>
    <cellStyle name="Normal 10 35 4" xfId="5835" xr:uid="{00000000-0005-0000-0000-0000391E0000}"/>
    <cellStyle name="Normal 10 35 5" xfId="4535" xr:uid="{00000000-0005-0000-0000-00003A1E0000}"/>
    <cellStyle name="Normal 10 35 6" xfId="4312" xr:uid="{00000000-0005-0000-0000-00003B1E0000}"/>
    <cellStyle name="Normal 10 36" xfId="5837" xr:uid="{00000000-0005-0000-0000-00003C1E0000}"/>
    <cellStyle name="Normal 10 36 2" xfId="5839" xr:uid="{00000000-0005-0000-0000-00003D1E0000}"/>
    <cellStyle name="Normal 10 36 3" xfId="5841" xr:uid="{00000000-0005-0000-0000-00003E1E0000}"/>
    <cellStyle name="Normal 10 36 4" xfId="5843" xr:uid="{00000000-0005-0000-0000-00003F1E0000}"/>
    <cellStyle name="Normal 10 36 5" xfId="5845" xr:uid="{00000000-0005-0000-0000-0000401E0000}"/>
    <cellStyle name="Normal 10 36 6" xfId="5847" xr:uid="{00000000-0005-0000-0000-0000411E0000}"/>
    <cellStyle name="Normal 10 37" xfId="5849" xr:uid="{00000000-0005-0000-0000-0000421E0000}"/>
    <cellStyle name="Normal 10 37 2" xfId="5851" xr:uid="{00000000-0005-0000-0000-0000431E0000}"/>
    <cellStyle name="Normal 10 37 3" xfId="5853" xr:uid="{00000000-0005-0000-0000-0000441E0000}"/>
    <cellStyle name="Normal 10 37 4" xfId="5856" xr:uid="{00000000-0005-0000-0000-0000451E0000}"/>
    <cellStyle name="Normal 10 37 5" xfId="5858" xr:uid="{00000000-0005-0000-0000-0000461E0000}"/>
    <cellStyle name="Normal 10 37 6" xfId="5860" xr:uid="{00000000-0005-0000-0000-0000471E0000}"/>
    <cellStyle name="Normal 10 38" xfId="5862" xr:uid="{00000000-0005-0000-0000-0000481E0000}"/>
    <cellStyle name="Normal 10 38 2" xfId="5864" xr:uid="{00000000-0005-0000-0000-0000491E0000}"/>
    <cellStyle name="Normal 10 38 3" xfId="5866" xr:uid="{00000000-0005-0000-0000-00004A1E0000}"/>
    <cellStyle name="Normal 10 38 4" xfId="5868" xr:uid="{00000000-0005-0000-0000-00004B1E0000}"/>
    <cellStyle name="Normal 10 38 5" xfId="5870" xr:uid="{00000000-0005-0000-0000-00004C1E0000}"/>
    <cellStyle name="Normal 10 38 6" xfId="5872" xr:uid="{00000000-0005-0000-0000-00004D1E0000}"/>
    <cellStyle name="Normal 10 39" xfId="5874" xr:uid="{00000000-0005-0000-0000-00004E1E0000}"/>
    <cellStyle name="Normal 10 39 2" xfId="542" xr:uid="{00000000-0005-0000-0000-00004F1E0000}"/>
    <cellStyle name="Normal 10 39 3" xfId="468" xr:uid="{00000000-0005-0000-0000-0000501E0000}"/>
    <cellStyle name="Normal 10 39 4" xfId="795" xr:uid="{00000000-0005-0000-0000-0000511E0000}"/>
    <cellStyle name="Normal 10 39 5" xfId="5876" xr:uid="{00000000-0005-0000-0000-0000521E0000}"/>
    <cellStyle name="Normal 10 39 6" xfId="5878" xr:uid="{00000000-0005-0000-0000-0000531E0000}"/>
    <cellStyle name="Normal 10 4" xfId="5881" xr:uid="{00000000-0005-0000-0000-0000541E0000}"/>
    <cellStyle name="Normal 10 4 2" xfId="5882" xr:uid="{00000000-0005-0000-0000-0000551E0000}"/>
    <cellStyle name="Normal 10 4 3" xfId="5883" xr:uid="{00000000-0005-0000-0000-0000561E0000}"/>
    <cellStyle name="Normal 10 4 4" xfId="5884" xr:uid="{00000000-0005-0000-0000-0000571E0000}"/>
    <cellStyle name="Normal 10 4 5" xfId="5589" xr:uid="{00000000-0005-0000-0000-0000581E0000}"/>
    <cellStyle name="Normal 10 4 6" xfId="5460" xr:uid="{00000000-0005-0000-0000-0000591E0000}"/>
    <cellStyle name="Normal 10 4 7" xfId="5597" xr:uid="{00000000-0005-0000-0000-00005A1E0000}"/>
    <cellStyle name="Normal 10 40" xfId="5830" xr:uid="{00000000-0005-0000-0000-00005B1E0000}"/>
    <cellStyle name="Normal 10 40 2" xfId="5832" xr:uid="{00000000-0005-0000-0000-00005C1E0000}"/>
    <cellStyle name="Normal 10 40 3" xfId="5834" xr:uid="{00000000-0005-0000-0000-00005D1E0000}"/>
    <cellStyle name="Normal 10 40 4" xfId="5836" xr:uid="{00000000-0005-0000-0000-00005E1E0000}"/>
    <cellStyle name="Normal 10 40 5" xfId="4536" xr:uid="{00000000-0005-0000-0000-00005F1E0000}"/>
    <cellStyle name="Normal 10 40 6" xfId="4313" xr:uid="{00000000-0005-0000-0000-0000601E0000}"/>
    <cellStyle name="Normal 10 41" xfId="5838" xr:uid="{00000000-0005-0000-0000-0000611E0000}"/>
    <cellStyle name="Normal 10 41 2" xfId="5840" xr:uid="{00000000-0005-0000-0000-0000621E0000}"/>
    <cellStyle name="Normal 10 41 3" xfId="5842" xr:uid="{00000000-0005-0000-0000-0000631E0000}"/>
    <cellStyle name="Normal 10 41 4" xfId="5844" xr:uid="{00000000-0005-0000-0000-0000641E0000}"/>
    <cellStyle name="Normal 10 41 5" xfId="5846" xr:uid="{00000000-0005-0000-0000-0000651E0000}"/>
    <cellStyle name="Normal 10 41 6" xfId="5848" xr:uid="{00000000-0005-0000-0000-0000661E0000}"/>
    <cellStyle name="Normal 10 42" xfId="5850" xr:uid="{00000000-0005-0000-0000-0000671E0000}"/>
    <cellStyle name="Normal 10 42 2" xfId="5852" xr:uid="{00000000-0005-0000-0000-0000681E0000}"/>
    <cellStyle name="Normal 10 42 3" xfId="5854" xr:uid="{00000000-0005-0000-0000-0000691E0000}"/>
    <cellStyle name="Normal 10 42 4" xfId="5857" xr:uid="{00000000-0005-0000-0000-00006A1E0000}"/>
    <cellStyle name="Normal 10 42 5" xfId="5859" xr:uid="{00000000-0005-0000-0000-00006B1E0000}"/>
    <cellStyle name="Normal 10 42 6" xfId="5861" xr:uid="{00000000-0005-0000-0000-00006C1E0000}"/>
    <cellStyle name="Normal 10 43" xfId="5863" xr:uid="{00000000-0005-0000-0000-00006D1E0000}"/>
    <cellStyle name="Normal 10 43 2" xfId="5865" xr:uid="{00000000-0005-0000-0000-00006E1E0000}"/>
    <cellStyle name="Normal 10 43 3" xfId="5867" xr:uid="{00000000-0005-0000-0000-00006F1E0000}"/>
    <cellStyle name="Normal 10 43 4" xfId="5869" xr:uid="{00000000-0005-0000-0000-0000701E0000}"/>
    <cellStyle name="Normal 10 43 5" xfId="5871" xr:uid="{00000000-0005-0000-0000-0000711E0000}"/>
    <cellStyle name="Normal 10 43 6" xfId="5873" xr:uid="{00000000-0005-0000-0000-0000721E0000}"/>
    <cellStyle name="Normal 10 44" xfId="5875" xr:uid="{00000000-0005-0000-0000-0000731E0000}"/>
    <cellStyle name="Normal 10 44 2" xfId="541" xr:uid="{00000000-0005-0000-0000-0000741E0000}"/>
    <cellStyle name="Normal 10 44 3" xfId="469" xr:uid="{00000000-0005-0000-0000-0000751E0000}"/>
    <cellStyle name="Normal 10 44 4" xfId="794" xr:uid="{00000000-0005-0000-0000-0000761E0000}"/>
    <cellStyle name="Normal 10 44 5" xfId="5877" xr:uid="{00000000-0005-0000-0000-0000771E0000}"/>
    <cellStyle name="Normal 10 44 6" xfId="5879" xr:uid="{00000000-0005-0000-0000-0000781E0000}"/>
    <cellStyle name="Normal 10 45" xfId="5885" xr:uid="{00000000-0005-0000-0000-0000791E0000}"/>
    <cellStyle name="Normal 10 45 2" xfId="5887" xr:uid="{00000000-0005-0000-0000-00007A1E0000}"/>
    <cellStyle name="Normal 10 45 3" xfId="5889" xr:uid="{00000000-0005-0000-0000-00007B1E0000}"/>
    <cellStyle name="Normal 10 45 4" xfId="5891" xr:uid="{00000000-0005-0000-0000-00007C1E0000}"/>
    <cellStyle name="Normal 10 45 5" xfId="5893" xr:uid="{00000000-0005-0000-0000-00007D1E0000}"/>
    <cellStyle name="Normal 10 45 6" xfId="5895" xr:uid="{00000000-0005-0000-0000-00007E1E0000}"/>
    <cellStyle name="Normal 10 46" xfId="5897" xr:uid="{00000000-0005-0000-0000-00007F1E0000}"/>
    <cellStyle name="Normal 10 46 2" xfId="5899" xr:uid="{00000000-0005-0000-0000-0000801E0000}"/>
    <cellStyle name="Normal 10 46 3" xfId="5900" xr:uid="{00000000-0005-0000-0000-0000811E0000}"/>
    <cellStyle name="Normal 10 46 4" xfId="5901" xr:uid="{00000000-0005-0000-0000-0000821E0000}"/>
    <cellStyle name="Normal 10 46 5" xfId="5903" xr:uid="{00000000-0005-0000-0000-0000831E0000}"/>
    <cellStyle name="Normal 10 46 6" xfId="3771" xr:uid="{00000000-0005-0000-0000-0000841E0000}"/>
    <cellStyle name="Normal 10 47" xfId="5904" xr:uid="{00000000-0005-0000-0000-0000851E0000}"/>
    <cellStyle name="Normal 10 47 2" xfId="5906" xr:uid="{00000000-0005-0000-0000-0000861E0000}"/>
    <cellStyle name="Normal 10 47 3" xfId="5907" xr:uid="{00000000-0005-0000-0000-0000871E0000}"/>
    <cellStyle name="Normal 10 47 4" xfId="5908" xr:uid="{00000000-0005-0000-0000-0000881E0000}"/>
    <cellStyle name="Normal 10 47 5" xfId="5909" xr:uid="{00000000-0005-0000-0000-0000891E0000}"/>
    <cellStyle name="Normal 10 47 6" xfId="4773" xr:uid="{00000000-0005-0000-0000-00008A1E0000}"/>
    <cellStyle name="Normal 10 48" xfId="5910" xr:uid="{00000000-0005-0000-0000-00008B1E0000}"/>
    <cellStyle name="Normal 10 48 2" xfId="1094" xr:uid="{00000000-0005-0000-0000-00008C1E0000}"/>
    <cellStyle name="Normal 10 48 3" xfId="5912" xr:uid="{00000000-0005-0000-0000-00008D1E0000}"/>
    <cellStyle name="Normal 10 48 4" xfId="5913" xr:uid="{00000000-0005-0000-0000-00008E1E0000}"/>
    <cellStyle name="Normal 10 48 5" xfId="5914" xr:uid="{00000000-0005-0000-0000-00008F1E0000}"/>
    <cellStyle name="Normal 10 48 6" xfId="4780" xr:uid="{00000000-0005-0000-0000-0000901E0000}"/>
    <cellStyle name="Normal 10 49" xfId="5915" xr:uid="{00000000-0005-0000-0000-0000911E0000}"/>
    <cellStyle name="Normal 10 49 2" xfId="1176" xr:uid="{00000000-0005-0000-0000-0000921E0000}"/>
    <cellStyle name="Normal 10 49 3" xfId="1198" xr:uid="{00000000-0005-0000-0000-0000931E0000}"/>
    <cellStyle name="Normal 10 49 4" xfId="1212" xr:uid="{00000000-0005-0000-0000-0000941E0000}"/>
    <cellStyle name="Normal 10 49 5" xfId="1229" xr:uid="{00000000-0005-0000-0000-0000951E0000}"/>
    <cellStyle name="Normal 10 49 6" xfId="33" xr:uid="{00000000-0005-0000-0000-0000961E0000}"/>
    <cellStyle name="Normal 10 5" xfId="5917" xr:uid="{00000000-0005-0000-0000-0000971E0000}"/>
    <cellStyle name="Normal 10 5 2" xfId="5918" xr:uid="{00000000-0005-0000-0000-0000981E0000}"/>
    <cellStyle name="Normal 10 5 3" xfId="5919" xr:uid="{00000000-0005-0000-0000-0000991E0000}"/>
    <cellStyle name="Normal 10 5 4" xfId="5920" xr:uid="{00000000-0005-0000-0000-00009A1E0000}"/>
    <cellStyle name="Normal 10 5 5" xfId="5921" xr:uid="{00000000-0005-0000-0000-00009B1E0000}"/>
    <cellStyle name="Normal 10 5 6" xfId="5922" xr:uid="{00000000-0005-0000-0000-00009C1E0000}"/>
    <cellStyle name="Normal 10 5 7" xfId="5923" xr:uid="{00000000-0005-0000-0000-00009D1E0000}"/>
    <cellStyle name="Normal 10 50" xfId="5886" xr:uid="{00000000-0005-0000-0000-00009E1E0000}"/>
    <cellStyle name="Normal 10 50 2" xfId="5888" xr:uid="{00000000-0005-0000-0000-00009F1E0000}"/>
    <cellStyle name="Normal 10 50 3" xfId="5890" xr:uid="{00000000-0005-0000-0000-0000A01E0000}"/>
    <cellStyle name="Normal 10 50 4" xfId="5892" xr:uid="{00000000-0005-0000-0000-0000A11E0000}"/>
    <cellStyle name="Normal 10 50 5" xfId="5894" xr:uid="{00000000-0005-0000-0000-0000A21E0000}"/>
    <cellStyle name="Normal 10 50 6" xfId="5896" xr:uid="{00000000-0005-0000-0000-0000A31E0000}"/>
    <cellStyle name="Normal 10 51" xfId="5898" xr:uid="{00000000-0005-0000-0000-0000A41E0000}"/>
    <cellStyle name="Normal 10 52" xfId="5905" xr:uid="{00000000-0005-0000-0000-0000A51E0000}"/>
    <cellStyle name="Normal 10 53" xfId="5911" xr:uid="{00000000-0005-0000-0000-0000A61E0000}"/>
    <cellStyle name="Normal 10 54" xfId="5916" xr:uid="{00000000-0005-0000-0000-0000A71E0000}"/>
    <cellStyle name="Normal 10 55" xfId="5924" xr:uid="{00000000-0005-0000-0000-0000A81E0000}"/>
    <cellStyle name="Normal 10 56" xfId="5926" xr:uid="{00000000-0005-0000-0000-0000A91E0000}"/>
    <cellStyle name="Normal 10 57" xfId="5928" xr:uid="{00000000-0005-0000-0000-0000AA1E0000}"/>
    <cellStyle name="Normal 10 58" xfId="5930" xr:uid="{00000000-0005-0000-0000-0000AB1E0000}"/>
    <cellStyle name="Normal 10 59" xfId="5933" xr:uid="{00000000-0005-0000-0000-0000AC1E0000}"/>
    <cellStyle name="Normal 10 6" xfId="5935" xr:uid="{00000000-0005-0000-0000-0000AD1E0000}"/>
    <cellStyle name="Normal 10 6 2" xfId="5936" xr:uid="{00000000-0005-0000-0000-0000AE1E0000}"/>
    <cellStyle name="Normal 10 6 3" xfId="5937" xr:uid="{00000000-0005-0000-0000-0000AF1E0000}"/>
    <cellStyle name="Normal 10 6 4" xfId="5938" xr:uid="{00000000-0005-0000-0000-0000B01E0000}"/>
    <cellStyle name="Normal 10 6 5" xfId="5939" xr:uid="{00000000-0005-0000-0000-0000B11E0000}"/>
    <cellStyle name="Normal 10 6 6" xfId="5940" xr:uid="{00000000-0005-0000-0000-0000B21E0000}"/>
    <cellStyle name="Normal 10 6 7" xfId="5941" xr:uid="{00000000-0005-0000-0000-0000B31E0000}"/>
    <cellStyle name="Normal 10 6 7 2" xfId="5942" xr:uid="{00000000-0005-0000-0000-0000B41E0000}"/>
    <cellStyle name="Normal 10 6 7 2 2" xfId="23362" xr:uid="{00000000-0005-0000-0000-0000B51E0000}"/>
    <cellStyle name="Normal 10 6 7 2 3" xfId="25223" xr:uid="{00000000-0005-0000-0000-0000B61E0000}"/>
    <cellStyle name="Normal 10 6 7 2 4" xfId="26325" xr:uid="{00000000-0005-0000-0000-0000B71E0000}"/>
    <cellStyle name="Normal 10 6 7 2 5" xfId="26106" xr:uid="{00000000-0005-0000-0000-0000B81E0000}"/>
    <cellStyle name="Normal 10 6 7 2 6" xfId="25559" xr:uid="{00000000-0005-0000-0000-0000B91E0000}"/>
    <cellStyle name="Normal 10 6 7 2 7" xfId="25248" xr:uid="{00000000-0005-0000-0000-0000BA1E0000}"/>
    <cellStyle name="Normal 10 6 7 2 8" xfId="27712" xr:uid="{00000000-0005-0000-0000-0000BB1E0000}"/>
    <cellStyle name="Normal 10 6 7 3" xfId="23361" xr:uid="{00000000-0005-0000-0000-0000BC1E0000}"/>
    <cellStyle name="Normal 10 6 7 4" xfId="23111" xr:uid="{00000000-0005-0000-0000-0000BD1E0000}"/>
    <cellStyle name="Normal 10 6 7 5" xfId="22104" xr:uid="{00000000-0005-0000-0000-0000BE1E0000}"/>
    <cellStyle name="Normal 10 6 7 6" xfId="25237" xr:uid="{00000000-0005-0000-0000-0000BF1E0000}"/>
    <cellStyle name="Normal 10 6 7 7" xfId="29404" xr:uid="{00000000-0005-0000-0000-0000C01E0000}"/>
    <cellStyle name="Normal 10 6 7 8" xfId="25906" xr:uid="{00000000-0005-0000-0000-0000C11E0000}"/>
    <cellStyle name="Normal 10 6 7 9" xfId="24505" xr:uid="{00000000-0005-0000-0000-0000C21E0000}"/>
    <cellStyle name="Normal 10 60" xfId="5925" xr:uid="{00000000-0005-0000-0000-0000C31E0000}"/>
    <cellStyle name="Normal 10 61" xfId="5927" xr:uid="{00000000-0005-0000-0000-0000C41E0000}"/>
    <cellStyle name="Normal 10 62" xfId="5929" xr:uid="{00000000-0005-0000-0000-0000C51E0000}"/>
    <cellStyle name="Normal 10 63" xfId="5931" xr:uid="{00000000-0005-0000-0000-0000C61E0000}"/>
    <cellStyle name="Normal 10 63 2" xfId="5943" xr:uid="{00000000-0005-0000-0000-0000C71E0000}"/>
    <cellStyle name="Normal 10 63 2 2" xfId="5945" xr:uid="{00000000-0005-0000-0000-0000C81E0000}"/>
    <cellStyle name="Normal 10 63 2 2 2" xfId="5947" xr:uid="{00000000-0005-0000-0000-0000C91E0000}"/>
    <cellStyle name="Normal 10 63 2 2 2 2" xfId="5948" xr:uid="{00000000-0005-0000-0000-0000CA1E0000}"/>
    <cellStyle name="Normal 10 63 2 2 2 2 2" xfId="23368" xr:uid="{00000000-0005-0000-0000-0000CB1E0000}"/>
    <cellStyle name="Normal 10 63 2 2 2 3" xfId="23367" xr:uid="{00000000-0005-0000-0000-0000CC1E0000}"/>
    <cellStyle name="Normal 10 63 2 2 3" xfId="5949" xr:uid="{00000000-0005-0000-0000-0000CD1E0000}"/>
    <cellStyle name="Normal 10 63 2 2 3 2" xfId="23369" xr:uid="{00000000-0005-0000-0000-0000CE1E0000}"/>
    <cellStyle name="Normal 10 63 2 2 4" xfId="23365" xr:uid="{00000000-0005-0000-0000-0000CF1E0000}"/>
    <cellStyle name="Normal 10 63 2 3" xfId="1588" xr:uid="{00000000-0005-0000-0000-0000D01E0000}"/>
    <cellStyle name="Normal 10 63 2 3 2" xfId="2551" xr:uid="{00000000-0005-0000-0000-0000D11E0000}"/>
    <cellStyle name="Normal 10 63 2 3 2 2" xfId="21635" xr:uid="{00000000-0005-0000-0000-0000D21E0000}"/>
    <cellStyle name="Normal 10 63 2 3 3" xfId="20922" xr:uid="{00000000-0005-0000-0000-0000D31E0000}"/>
    <cellStyle name="Normal 10 63 2 4" xfId="2554" xr:uid="{00000000-0005-0000-0000-0000D41E0000}"/>
    <cellStyle name="Normal 10 63 2 4 2" xfId="21637" xr:uid="{00000000-0005-0000-0000-0000D51E0000}"/>
    <cellStyle name="Normal 10 63 2 5" xfId="23363" xr:uid="{00000000-0005-0000-0000-0000D61E0000}"/>
    <cellStyle name="Normal 10 63 3" xfId="5950" xr:uid="{00000000-0005-0000-0000-0000D71E0000}"/>
    <cellStyle name="Normal 10 63 3 2" xfId="5952" xr:uid="{00000000-0005-0000-0000-0000D81E0000}"/>
    <cellStyle name="Normal 10 63 3 2 2" xfId="5953" xr:uid="{00000000-0005-0000-0000-0000D91E0000}"/>
    <cellStyle name="Normal 10 63 3 2 2 2" xfId="5956" xr:uid="{00000000-0005-0000-0000-0000DA1E0000}"/>
    <cellStyle name="Normal 10 63 3 2 2 2 2" xfId="23374" xr:uid="{00000000-0005-0000-0000-0000DB1E0000}"/>
    <cellStyle name="Normal 10 63 3 2 2 3" xfId="23373" xr:uid="{00000000-0005-0000-0000-0000DC1E0000}"/>
    <cellStyle name="Normal 10 63 3 2 3" xfId="5959" xr:uid="{00000000-0005-0000-0000-0000DD1E0000}"/>
    <cellStyle name="Normal 10 63 3 2 3 2" xfId="23375" xr:uid="{00000000-0005-0000-0000-0000DE1E0000}"/>
    <cellStyle name="Normal 10 63 3 2 4" xfId="23372" xr:uid="{00000000-0005-0000-0000-0000DF1E0000}"/>
    <cellStyle name="Normal 10 63 3 3" xfId="2569" xr:uid="{00000000-0005-0000-0000-0000E01E0000}"/>
    <cellStyle name="Normal 10 63 3 3 2" xfId="2572" xr:uid="{00000000-0005-0000-0000-0000E11E0000}"/>
    <cellStyle name="Normal 10 63 3 3 2 2" xfId="21653" xr:uid="{00000000-0005-0000-0000-0000E21E0000}"/>
    <cellStyle name="Normal 10 63 3 3 3" xfId="21650" xr:uid="{00000000-0005-0000-0000-0000E31E0000}"/>
    <cellStyle name="Normal 10 63 3 4" xfId="2585" xr:uid="{00000000-0005-0000-0000-0000E41E0000}"/>
    <cellStyle name="Normal 10 63 3 4 2" xfId="21661" xr:uid="{00000000-0005-0000-0000-0000E51E0000}"/>
    <cellStyle name="Normal 10 63 3 5" xfId="23370" xr:uid="{00000000-0005-0000-0000-0000E61E0000}"/>
    <cellStyle name="Normal 10 63 4" xfId="5962" xr:uid="{00000000-0005-0000-0000-0000E71E0000}"/>
    <cellStyle name="Normal 10 63 4 2" xfId="5963" xr:uid="{00000000-0005-0000-0000-0000E81E0000}"/>
    <cellStyle name="Normal 10 63 4 2 2" xfId="5964" xr:uid="{00000000-0005-0000-0000-0000E91E0000}"/>
    <cellStyle name="Normal 10 63 4 2 2 2" xfId="5969" xr:uid="{00000000-0005-0000-0000-0000EA1E0000}"/>
    <cellStyle name="Normal 10 63 4 2 2 2 2" xfId="23379" xr:uid="{00000000-0005-0000-0000-0000EB1E0000}"/>
    <cellStyle name="Normal 10 63 4 2 2 3" xfId="23378" xr:uid="{00000000-0005-0000-0000-0000EC1E0000}"/>
    <cellStyle name="Normal 10 63 4 2 3" xfId="5974" xr:uid="{00000000-0005-0000-0000-0000ED1E0000}"/>
    <cellStyle name="Normal 10 63 4 2 3 2" xfId="23380" xr:uid="{00000000-0005-0000-0000-0000EE1E0000}"/>
    <cellStyle name="Normal 10 63 4 2 4" xfId="23377" xr:uid="{00000000-0005-0000-0000-0000EF1E0000}"/>
    <cellStyle name="Normal 10 63 4 3" xfId="2593" xr:uid="{00000000-0005-0000-0000-0000F01E0000}"/>
    <cellStyle name="Normal 10 63 4 3 2" xfId="2596" xr:uid="{00000000-0005-0000-0000-0000F11E0000}"/>
    <cellStyle name="Normal 10 63 4 3 2 2" xfId="21667" xr:uid="{00000000-0005-0000-0000-0000F21E0000}"/>
    <cellStyle name="Normal 10 63 4 3 3" xfId="21664" xr:uid="{00000000-0005-0000-0000-0000F31E0000}"/>
    <cellStyle name="Normal 10 63 4 4" xfId="2658" xr:uid="{00000000-0005-0000-0000-0000F41E0000}"/>
    <cellStyle name="Normal 10 63 4 4 2" xfId="21709" xr:uid="{00000000-0005-0000-0000-0000F51E0000}"/>
    <cellStyle name="Normal 10 63 4 5" xfId="23376" xr:uid="{00000000-0005-0000-0000-0000F61E0000}"/>
    <cellStyle name="Normal 10 63 5" xfId="5979" xr:uid="{00000000-0005-0000-0000-0000F71E0000}"/>
    <cellStyle name="Normal 10 63 5 2" xfId="5980" xr:uid="{00000000-0005-0000-0000-0000F81E0000}"/>
    <cellStyle name="Normal 10 63 5 2 2" xfId="5981" xr:uid="{00000000-0005-0000-0000-0000F91E0000}"/>
    <cellStyle name="Normal 10 63 5 2 2 2" xfId="23383" xr:uid="{00000000-0005-0000-0000-0000FA1E0000}"/>
    <cellStyle name="Normal 10 63 5 2 3" xfId="23382" xr:uid="{00000000-0005-0000-0000-0000FB1E0000}"/>
    <cellStyle name="Normal 10 63 5 3" xfId="2713" xr:uid="{00000000-0005-0000-0000-0000FC1E0000}"/>
    <cellStyle name="Normal 10 63 5 3 2" xfId="21750" xr:uid="{00000000-0005-0000-0000-0000FD1E0000}"/>
    <cellStyle name="Normal 10 63 5 4" xfId="23381" xr:uid="{00000000-0005-0000-0000-0000FE1E0000}"/>
    <cellStyle name="Normal 10 63 6" xfId="4794" xr:uid="{00000000-0005-0000-0000-0000FF1E0000}"/>
    <cellStyle name="Normal 10 63 6 2" xfId="4796" xr:uid="{00000000-0005-0000-0000-0000001F0000}"/>
    <cellStyle name="Normal 10 63 6 2 2" xfId="22897" xr:uid="{00000000-0005-0000-0000-0000011F0000}"/>
    <cellStyle name="Normal 10 63 6 3" xfId="22896" xr:uid="{00000000-0005-0000-0000-0000021F0000}"/>
    <cellStyle name="Normal 10 63 7" xfId="5988" xr:uid="{00000000-0005-0000-0000-0000031F0000}"/>
    <cellStyle name="Normal 10 63 7 2" xfId="23386" xr:uid="{00000000-0005-0000-0000-0000041F0000}"/>
    <cellStyle name="Normal 10 63 8" xfId="23357" xr:uid="{00000000-0005-0000-0000-0000051F0000}"/>
    <cellStyle name="Normal 10 64" xfId="5934" xr:uid="{00000000-0005-0000-0000-0000061F0000}"/>
    <cellStyle name="Normal 10 64 2" xfId="5989" xr:uid="{00000000-0005-0000-0000-0000071F0000}"/>
    <cellStyle name="Normal 10 64 3" xfId="5991" xr:uid="{00000000-0005-0000-0000-0000081F0000}"/>
    <cellStyle name="Normal 10 64 3 2" xfId="5994" xr:uid="{00000000-0005-0000-0000-0000091F0000}"/>
    <cellStyle name="Normal 10 64 3 2 2" xfId="5996" xr:uid="{00000000-0005-0000-0000-00000A1F0000}"/>
    <cellStyle name="Normal 10 64 3 2 2 2" xfId="23392" xr:uid="{00000000-0005-0000-0000-00000B1F0000}"/>
    <cellStyle name="Normal 10 64 3 2 3" xfId="23391" xr:uid="{00000000-0005-0000-0000-00000C1F0000}"/>
    <cellStyle name="Normal 10 64 3 3" xfId="5998" xr:uid="{00000000-0005-0000-0000-00000D1F0000}"/>
    <cellStyle name="Normal 10 64 3 3 2" xfId="23394" xr:uid="{00000000-0005-0000-0000-00000E1F0000}"/>
    <cellStyle name="Normal 10 64 3 4" xfId="23388" xr:uid="{00000000-0005-0000-0000-00000F1F0000}"/>
    <cellStyle name="Normal 10 64 4" xfId="6000" xr:uid="{00000000-0005-0000-0000-0000101F0000}"/>
    <cellStyle name="Normal 10 64 4 2" xfId="6002" xr:uid="{00000000-0005-0000-0000-0000111F0000}"/>
    <cellStyle name="Normal 10 64 4 2 2" xfId="23397" xr:uid="{00000000-0005-0000-0000-0000121F0000}"/>
    <cellStyle name="Normal 10 64 4 3" xfId="23395" xr:uid="{00000000-0005-0000-0000-0000131F0000}"/>
    <cellStyle name="Normal 10 64 5" xfId="6004" xr:uid="{00000000-0005-0000-0000-0000141F0000}"/>
    <cellStyle name="Normal 10 64 5 2" xfId="23398" xr:uid="{00000000-0005-0000-0000-0000151F0000}"/>
    <cellStyle name="Normal 10 64 6" xfId="23359" xr:uid="{00000000-0005-0000-0000-0000161F0000}"/>
    <cellStyle name="Normal 10 65" xfId="6006" xr:uid="{00000000-0005-0000-0000-0000171F0000}"/>
    <cellStyle name="Normal 10 65 2" xfId="6008" xr:uid="{00000000-0005-0000-0000-0000181F0000}"/>
    <cellStyle name="Normal 10 65 2 2" xfId="6011" xr:uid="{00000000-0005-0000-0000-0000191F0000}"/>
    <cellStyle name="Normal 10 65 2 2 2" xfId="6014" xr:uid="{00000000-0005-0000-0000-00001A1F0000}"/>
    <cellStyle name="Normal 10 65 2 2 2 2" xfId="6016" xr:uid="{00000000-0005-0000-0000-00001B1F0000}"/>
    <cellStyle name="Normal 10 65 2 2 2 2 2" xfId="23408" xr:uid="{00000000-0005-0000-0000-00001C1F0000}"/>
    <cellStyle name="Normal 10 65 2 2 2 3" xfId="23406" xr:uid="{00000000-0005-0000-0000-00001D1F0000}"/>
    <cellStyle name="Normal 10 65 2 2 3" xfId="6017" xr:uid="{00000000-0005-0000-0000-00001E1F0000}"/>
    <cellStyle name="Normal 10 65 2 2 3 2" xfId="23409" xr:uid="{00000000-0005-0000-0000-00001F1F0000}"/>
    <cellStyle name="Normal 10 65 2 2 4" xfId="23403" xr:uid="{00000000-0005-0000-0000-0000201F0000}"/>
    <cellStyle name="Normal 10 65 2 3" xfId="6018" xr:uid="{00000000-0005-0000-0000-0000211F0000}"/>
    <cellStyle name="Normal 10 65 2 3 2" xfId="6020" xr:uid="{00000000-0005-0000-0000-0000221F0000}"/>
    <cellStyle name="Normal 10 65 2 3 2 2" xfId="23412" xr:uid="{00000000-0005-0000-0000-0000231F0000}"/>
    <cellStyle name="Normal 10 65 2 3 3" xfId="23410" xr:uid="{00000000-0005-0000-0000-0000241F0000}"/>
    <cellStyle name="Normal 10 65 2 4" xfId="6021" xr:uid="{00000000-0005-0000-0000-0000251F0000}"/>
    <cellStyle name="Normal 10 65 2 4 2" xfId="23413" xr:uid="{00000000-0005-0000-0000-0000261F0000}"/>
    <cellStyle name="Normal 10 65 2 5" xfId="23400" xr:uid="{00000000-0005-0000-0000-0000271F0000}"/>
    <cellStyle name="Normal 10 66" xfId="6022" xr:uid="{00000000-0005-0000-0000-0000281F0000}"/>
    <cellStyle name="Normal 10 66 2" xfId="6024" xr:uid="{00000000-0005-0000-0000-0000291F0000}"/>
    <cellStyle name="Normal 10 66 2 2" xfId="6027" xr:uid="{00000000-0005-0000-0000-00002A1F0000}"/>
    <cellStyle name="Normal 10 66 2 2 2" xfId="6029" xr:uid="{00000000-0005-0000-0000-00002B1F0000}"/>
    <cellStyle name="Normal 10 66 2 2 2 2" xfId="23421" xr:uid="{00000000-0005-0000-0000-00002C1F0000}"/>
    <cellStyle name="Normal 10 66 2 2 3" xfId="23419" xr:uid="{00000000-0005-0000-0000-00002D1F0000}"/>
    <cellStyle name="Normal 10 66 2 3" xfId="6032" xr:uid="{00000000-0005-0000-0000-00002E1F0000}"/>
    <cellStyle name="Normal 10 66 2 3 2" xfId="23424" xr:uid="{00000000-0005-0000-0000-00002F1F0000}"/>
    <cellStyle name="Normal 10 66 2 4" xfId="23416" xr:uid="{00000000-0005-0000-0000-0000301F0000}"/>
    <cellStyle name="Normal 10 66 3" xfId="6034" xr:uid="{00000000-0005-0000-0000-0000311F0000}"/>
    <cellStyle name="Normal 10 66 3 2" xfId="6036" xr:uid="{00000000-0005-0000-0000-0000321F0000}"/>
    <cellStyle name="Normal 10 66 3 2 2" xfId="23428" xr:uid="{00000000-0005-0000-0000-0000331F0000}"/>
    <cellStyle name="Normal 10 66 3 3" xfId="23426" xr:uid="{00000000-0005-0000-0000-0000341F0000}"/>
    <cellStyle name="Normal 10 66 4" xfId="6038" xr:uid="{00000000-0005-0000-0000-0000351F0000}"/>
    <cellStyle name="Normal 10 66 4 2" xfId="23430" xr:uid="{00000000-0005-0000-0000-0000361F0000}"/>
    <cellStyle name="Normal 10 66 5" xfId="23414" xr:uid="{00000000-0005-0000-0000-0000371F0000}"/>
    <cellStyle name="Normal 10 67" xfId="6040" xr:uid="{00000000-0005-0000-0000-0000381F0000}"/>
    <cellStyle name="Normal 10 67 2" xfId="6042" xr:uid="{00000000-0005-0000-0000-0000391F0000}"/>
    <cellStyle name="Normal 10 67 2 2" xfId="6044" xr:uid="{00000000-0005-0000-0000-00003A1F0000}"/>
    <cellStyle name="Normal 10 67 2 2 2" xfId="6046" xr:uid="{00000000-0005-0000-0000-00003B1F0000}"/>
    <cellStyle name="Normal 10 67 2 2 2 2" xfId="23438" xr:uid="{00000000-0005-0000-0000-00003C1F0000}"/>
    <cellStyle name="Normal 10 67 2 2 3" xfId="23436" xr:uid="{00000000-0005-0000-0000-00003D1F0000}"/>
    <cellStyle name="Normal 10 67 2 3" xfId="6048" xr:uid="{00000000-0005-0000-0000-00003E1F0000}"/>
    <cellStyle name="Normal 10 67 2 3 2" xfId="23440" xr:uid="{00000000-0005-0000-0000-00003F1F0000}"/>
    <cellStyle name="Normal 10 67 2 4" xfId="23434" xr:uid="{00000000-0005-0000-0000-0000401F0000}"/>
    <cellStyle name="Normal 10 67 3" xfId="6050" xr:uid="{00000000-0005-0000-0000-0000411F0000}"/>
    <cellStyle name="Normal 10 67 3 2" xfId="6052" xr:uid="{00000000-0005-0000-0000-0000421F0000}"/>
    <cellStyle name="Normal 10 67 3 2 2" xfId="23444" xr:uid="{00000000-0005-0000-0000-0000431F0000}"/>
    <cellStyle name="Normal 10 67 3 3" xfId="23442" xr:uid="{00000000-0005-0000-0000-0000441F0000}"/>
    <cellStyle name="Normal 10 67 4" xfId="6054" xr:uid="{00000000-0005-0000-0000-0000451F0000}"/>
    <cellStyle name="Normal 10 67 4 2" xfId="23446" xr:uid="{00000000-0005-0000-0000-0000461F0000}"/>
    <cellStyle name="Normal 10 67 5" xfId="23432" xr:uid="{00000000-0005-0000-0000-0000471F0000}"/>
    <cellStyle name="Normal 10 68" xfId="6056" xr:uid="{00000000-0005-0000-0000-0000481F0000}"/>
    <cellStyle name="Normal 10 68 2" xfId="6058" xr:uid="{00000000-0005-0000-0000-0000491F0000}"/>
    <cellStyle name="Normal 10 68 2 2" xfId="6060" xr:uid="{00000000-0005-0000-0000-00004A1F0000}"/>
    <cellStyle name="Normal 10 68 2 2 2" xfId="6064" xr:uid="{00000000-0005-0000-0000-00004B1F0000}"/>
    <cellStyle name="Normal 10 68 2 2 2 2" xfId="23455" xr:uid="{00000000-0005-0000-0000-00004C1F0000}"/>
    <cellStyle name="Normal 10 68 2 2 3" xfId="23452" xr:uid="{00000000-0005-0000-0000-00004D1F0000}"/>
    <cellStyle name="Normal 10 68 2 3" xfId="6068" xr:uid="{00000000-0005-0000-0000-00004E1F0000}"/>
    <cellStyle name="Normal 10 68 2 3 2" xfId="23458" xr:uid="{00000000-0005-0000-0000-00004F1F0000}"/>
    <cellStyle name="Normal 10 68 2 4" xfId="23450" xr:uid="{00000000-0005-0000-0000-0000501F0000}"/>
    <cellStyle name="Normal 10 68 3" xfId="6072" xr:uid="{00000000-0005-0000-0000-0000511F0000}"/>
    <cellStyle name="Normal 10 68 3 2" xfId="6074" xr:uid="{00000000-0005-0000-0000-0000521F0000}"/>
    <cellStyle name="Normal 10 68 3 2 2" xfId="23463" xr:uid="{00000000-0005-0000-0000-0000531F0000}"/>
    <cellStyle name="Normal 10 68 3 3" xfId="23461" xr:uid="{00000000-0005-0000-0000-0000541F0000}"/>
    <cellStyle name="Normal 10 68 4" xfId="6079" xr:uid="{00000000-0005-0000-0000-0000551F0000}"/>
    <cellStyle name="Normal 10 68 4 2" xfId="23466" xr:uid="{00000000-0005-0000-0000-0000561F0000}"/>
    <cellStyle name="Normal 10 68 5" xfId="23448" xr:uid="{00000000-0005-0000-0000-0000571F0000}"/>
    <cellStyle name="Normal 10 69" xfId="6081" xr:uid="{00000000-0005-0000-0000-0000581F0000}"/>
    <cellStyle name="Normal 10 69 2" xfId="6083" xr:uid="{00000000-0005-0000-0000-0000591F0000}"/>
    <cellStyle name="Normal 10 69 2 2" xfId="6085" xr:uid="{00000000-0005-0000-0000-00005A1F0000}"/>
    <cellStyle name="Normal 10 69 2 2 2" xfId="2912" xr:uid="{00000000-0005-0000-0000-00005B1F0000}"/>
    <cellStyle name="Normal 10 69 2 2 2 2" xfId="21878" xr:uid="{00000000-0005-0000-0000-00005C1F0000}"/>
    <cellStyle name="Normal 10 69 2 2 3" xfId="23472" xr:uid="{00000000-0005-0000-0000-00005D1F0000}"/>
    <cellStyle name="Normal 10 69 2 3" xfId="6089" xr:uid="{00000000-0005-0000-0000-00005E1F0000}"/>
    <cellStyle name="Normal 10 69 2 3 2" xfId="23475" xr:uid="{00000000-0005-0000-0000-00005F1F0000}"/>
    <cellStyle name="Normal 10 69 2 4" xfId="23470" xr:uid="{00000000-0005-0000-0000-0000601F0000}"/>
    <cellStyle name="Normal 10 69 3" xfId="6093" xr:uid="{00000000-0005-0000-0000-0000611F0000}"/>
    <cellStyle name="Normal 10 69 3 2" xfId="6095" xr:uid="{00000000-0005-0000-0000-0000621F0000}"/>
    <cellStyle name="Normal 10 69 3 2 2" xfId="23480" xr:uid="{00000000-0005-0000-0000-0000631F0000}"/>
    <cellStyle name="Normal 10 69 3 3" xfId="23478" xr:uid="{00000000-0005-0000-0000-0000641F0000}"/>
    <cellStyle name="Normal 10 69 4" xfId="4200" xr:uid="{00000000-0005-0000-0000-0000651F0000}"/>
    <cellStyle name="Normal 10 69 4 2" xfId="22731" xr:uid="{00000000-0005-0000-0000-0000661F0000}"/>
    <cellStyle name="Normal 10 69 5" xfId="23468" xr:uid="{00000000-0005-0000-0000-0000671F0000}"/>
    <cellStyle name="Normal 10 7" xfId="6099" xr:uid="{00000000-0005-0000-0000-0000681F0000}"/>
    <cellStyle name="Normal 10 7 2" xfId="6100" xr:uid="{00000000-0005-0000-0000-0000691F0000}"/>
    <cellStyle name="Normal 10 7 3" xfId="6101" xr:uid="{00000000-0005-0000-0000-00006A1F0000}"/>
    <cellStyle name="Normal 10 7 4" xfId="6102" xr:uid="{00000000-0005-0000-0000-00006B1F0000}"/>
    <cellStyle name="Normal 10 7 5" xfId="6103" xr:uid="{00000000-0005-0000-0000-00006C1F0000}"/>
    <cellStyle name="Normal 10 7 6" xfId="6104" xr:uid="{00000000-0005-0000-0000-00006D1F0000}"/>
    <cellStyle name="Normal 10 70" xfId="6007" xr:uid="{00000000-0005-0000-0000-00006E1F0000}"/>
    <cellStyle name="Normal 10 70 2" xfId="6009" xr:uid="{00000000-0005-0000-0000-00006F1F0000}"/>
    <cellStyle name="Normal 10 70 2 2" xfId="6012" xr:uid="{00000000-0005-0000-0000-0000701F0000}"/>
    <cellStyle name="Normal 10 70 2 2 2" xfId="6015" xr:uid="{00000000-0005-0000-0000-0000711F0000}"/>
    <cellStyle name="Normal 10 70 2 2 2 2" xfId="23407" xr:uid="{00000000-0005-0000-0000-0000721F0000}"/>
    <cellStyle name="Normal 10 70 2 2 3" xfId="23404" xr:uid="{00000000-0005-0000-0000-0000731F0000}"/>
    <cellStyle name="Normal 10 70 2 3" xfId="6019" xr:uid="{00000000-0005-0000-0000-0000741F0000}"/>
    <cellStyle name="Normal 10 70 2 3 2" xfId="23411" xr:uid="{00000000-0005-0000-0000-0000751F0000}"/>
    <cellStyle name="Normal 10 70 2 4" xfId="23401" xr:uid="{00000000-0005-0000-0000-0000761F0000}"/>
    <cellStyle name="Normal 10 70 3" xfId="6105" xr:uid="{00000000-0005-0000-0000-0000771F0000}"/>
    <cellStyle name="Normal 10 70 3 2" xfId="6107" xr:uid="{00000000-0005-0000-0000-0000781F0000}"/>
    <cellStyle name="Normal 10 70 3 2 2" xfId="23484" xr:uid="{00000000-0005-0000-0000-0000791F0000}"/>
    <cellStyle name="Normal 10 70 3 3" xfId="23482" xr:uid="{00000000-0005-0000-0000-00007A1F0000}"/>
    <cellStyle name="Normal 10 70 4" xfId="6108" xr:uid="{00000000-0005-0000-0000-00007B1F0000}"/>
    <cellStyle name="Normal 10 70 4 2" xfId="23485" xr:uid="{00000000-0005-0000-0000-00007C1F0000}"/>
    <cellStyle name="Normal 10 70 5" xfId="23399" xr:uid="{00000000-0005-0000-0000-00007D1F0000}"/>
    <cellStyle name="Normal 10 71" xfId="6023" xr:uid="{00000000-0005-0000-0000-00007E1F0000}"/>
    <cellStyle name="Normal 10 71 2" xfId="6025" xr:uid="{00000000-0005-0000-0000-00007F1F0000}"/>
    <cellStyle name="Normal 10 71 2 2" xfId="6028" xr:uid="{00000000-0005-0000-0000-0000801F0000}"/>
    <cellStyle name="Normal 10 71 2 2 2" xfId="6030" xr:uid="{00000000-0005-0000-0000-0000811F0000}"/>
    <cellStyle name="Normal 10 71 2 2 2 2" xfId="23422" xr:uid="{00000000-0005-0000-0000-0000821F0000}"/>
    <cellStyle name="Normal 10 71 2 2 3" xfId="23420" xr:uid="{00000000-0005-0000-0000-0000831F0000}"/>
    <cellStyle name="Normal 10 71 2 3" xfId="6033" xr:uid="{00000000-0005-0000-0000-0000841F0000}"/>
    <cellStyle name="Normal 10 71 2 3 2" xfId="23425" xr:uid="{00000000-0005-0000-0000-0000851F0000}"/>
    <cellStyle name="Normal 10 71 2 4" xfId="23417" xr:uid="{00000000-0005-0000-0000-0000861F0000}"/>
    <cellStyle name="Normal 10 71 3" xfId="6035" xr:uid="{00000000-0005-0000-0000-0000871F0000}"/>
    <cellStyle name="Normal 10 71 3 2" xfId="6037" xr:uid="{00000000-0005-0000-0000-0000881F0000}"/>
    <cellStyle name="Normal 10 71 3 2 2" xfId="23429" xr:uid="{00000000-0005-0000-0000-0000891F0000}"/>
    <cellStyle name="Normal 10 71 3 3" xfId="23427" xr:uid="{00000000-0005-0000-0000-00008A1F0000}"/>
    <cellStyle name="Normal 10 71 4" xfId="6039" xr:uid="{00000000-0005-0000-0000-00008B1F0000}"/>
    <cellStyle name="Normal 10 71 4 2" xfId="23431" xr:uid="{00000000-0005-0000-0000-00008C1F0000}"/>
    <cellStyle name="Normal 10 71 5" xfId="23415" xr:uid="{00000000-0005-0000-0000-00008D1F0000}"/>
    <cellStyle name="Normal 10 72" xfId="6041" xr:uid="{00000000-0005-0000-0000-00008E1F0000}"/>
    <cellStyle name="Normal 10 72 2" xfId="6043" xr:uid="{00000000-0005-0000-0000-00008F1F0000}"/>
    <cellStyle name="Normal 10 72 2 2" xfId="6045" xr:uid="{00000000-0005-0000-0000-0000901F0000}"/>
    <cellStyle name="Normal 10 72 2 2 2" xfId="6047" xr:uid="{00000000-0005-0000-0000-0000911F0000}"/>
    <cellStyle name="Normal 10 72 2 2 2 2" xfId="23439" xr:uid="{00000000-0005-0000-0000-0000921F0000}"/>
    <cellStyle name="Normal 10 72 2 2 3" xfId="23437" xr:uid="{00000000-0005-0000-0000-0000931F0000}"/>
    <cellStyle name="Normal 10 72 2 3" xfId="6049" xr:uid="{00000000-0005-0000-0000-0000941F0000}"/>
    <cellStyle name="Normal 10 72 2 3 2" xfId="23441" xr:uid="{00000000-0005-0000-0000-0000951F0000}"/>
    <cellStyle name="Normal 10 72 2 4" xfId="23435" xr:uid="{00000000-0005-0000-0000-0000961F0000}"/>
    <cellStyle name="Normal 10 72 3" xfId="6051" xr:uid="{00000000-0005-0000-0000-0000971F0000}"/>
    <cellStyle name="Normal 10 72 3 2" xfId="6053" xr:uid="{00000000-0005-0000-0000-0000981F0000}"/>
    <cellStyle name="Normal 10 72 3 2 2" xfId="23445" xr:uid="{00000000-0005-0000-0000-0000991F0000}"/>
    <cellStyle name="Normal 10 72 3 3" xfId="23443" xr:uid="{00000000-0005-0000-0000-00009A1F0000}"/>
    <cellStyle name="Normal 10 72 4" xfId="6055" xr:uid="{00000000-0005-0000-0000-00009B1F0000}"/>
    <cellStyle name="Normal 10 72 4 2" xfId="23447" xr:uid="{00000000-0005-0000-0000-00009C1F0000}"/>
    <cellStyle name="Normal 10 72 5" xfId="23433" xr:uid="{00000000-0005-0000-0000-00009D1F0000}"/>
    <cellStyle name="Normal 10 73" xfId="6057" xr:uid="{00000000-0005-0000-0000-00009E1F0000}"/>
    <cellStyle name="Normal 10 73 2" xfId="6059" xr:uid="{00000000-0005-0000-0000-00009F1F0000}"/>
    <cellStyle name="Normal 10 73 2 2" xfId="6061" xr:uid="{00000000-0005-0000-0000-0000A01F0000}"/>
    <cellStyle name="Normal 10 73 2 2 2" xfId="6065" xr:uid="{00000000-0005-0000-0000-0000A11F0000}"/>
    <cellStyle name="Normal 10 73 2 2 2 2" xfId="23456" xr:uid="{00000000-0005-0000-0000-0000A21F0000}"/>
    <cellStyle name="Normal 10 73 2 2 3" xfId="23453" xr:uid="{00000000-0005-0000-0000-0000A31F0000}"/>
    <cellStyle name="Normal 10 73 2 3" xfId="6069" xr:uid="{00000000-0005-0000-0000-0000A41F0000}"/>
    <cellStyle name="Normal 10 73 2 3 2" xfId="23459" xr:uid="{00000000-0005-0000-0000-0000A51F0000}"/>
    <cellStyle name="Normal 10 73 2 4" xfId="23451" xr:uid="{00000000-0005-0000-0000-0000A61F0000}"/>
    <cellStyle name="Normal 10 73 3" xfId="6073" xr:uid="{00000000-0005-0000-0000-0000A71F0000}"/>
    <cellStyle name="Normal 10 73 3 2" xfId="6075" xr:uid="{00000000-0005-0000-0000-0000A81F0000}"/>
    <cellStyle name="Normal 10 73 3 2 2" xfId="23464" xr:uid="{00000000-0005-0000-0000-0000A91F0000}"/>
    <cellStyle name="Normal 10 73 3 3" xfId="23462" xr:uid="{00000000-0005-0000-0000-0000AA1F0000}"/>
    <cellStyle name="Normal 10 73 4" xfId="6080" xr:uid="{00000000-0005-0000-0000-0000AB1F0000}"/>
    <cellStyle name="Normal 10 73 4 2" xfId="23467" xr:uid="{00000000-0005-0000-0000-0000AC1F0000}"/>
    <cellStyle name="Normal 10 73 5" xfId="23449" xr:uid="{00000000-0005-0000-0000-0000AD1F0000}"/>
    <cellStyle name="Normal 10 74" xfId="6082" xr:uid="{00000000-0005-0000-0000-0000AE1F0000}"/>
    <cellStyle name="Normal 10 74 2" xfId="6084" xr:uid="{00000000-0005-0000-0000-0000AF1F0000}"/>
    <cellStyle name="Normal 10 74 2 2" xfId="6086" xr:uid="{00000000-0005-0000-0000-0000B01F0000}"/>
    <cellStyle name="Normal 10 74 2 2 2" xfId="2911" xr:uid="{00000000-0005-0000-0000-0000B11F0000}"/>
    <cellStyle name="Normal 10 74 2 2 2 2" xfId="21877" xr:uid="{00000000-0005-0000-0000-0000B21F0000}"/>
    <cellStyle name="Normal 10 74 2 2 3" xfId="23473" xr:uid="{00000000-0005-0000-0000-0000B31F0000}"/>
    <cellStyle name="Normal 10 74 2 3" xfId="6090" xr:uid="{00000000-0005-0000-0000-0000B41F0000}"/>
    <cellStyle name="Normal 10 74 2 3 2" xfId="23476" xr:uid="{00000000-0005-0000-0000-0000B51F0000}"/>
    <cellStyle name="Normal 10 74 2 4" xfId="23471" xr:uid="{00000000-0005-0000-0000-0000B61F0000}"/>
    <cellStyle name="Normal 10 74 3" xfId="6094" xr:uid="{00000000-0005-0000-0000-0000B71F0000}"/>
    <cellStyle name="Normal 10 74 3 2" xfId="6096" xr:uid="{00000000-0005-0000-0000-0000B81F0000}"/>
    <cellStyle name="Normal 10 74 3 2 2" xfId="23481" xr:uid="{00000000-0005-0000-0000-0000B91F0000}"/>
    <cellStyle name="Normal 10 74 3 3" xfId="23479" xr:uid="{00000000-0005-0000-0000-0000BA1F0000}"/>
    <cellStyle name="Normal 10 74 4" xfId="4201" xr:uid="{00000000-0005-0000-0000-0000BB1F0000}"/>
    <cellStyle name="Normal 10 74 4 2" xfId="22732" xr:uid="{00000000-0005-0000-0000-0000BC1F0000}"/>
    <cellStyle name="Normal 10 74 5" xfId="23469" xr:uid="{00000000-0005-0000-0000-0000BD1F0000}"/>
    <cellStyle name="Normal 10 75" xfId="6109" xr:uid="{00000000-0005-0000-0000-0000BE1F0000}"/>
    <cellStyle name="Normal 10 75 2" xfId="6112" xr:uid="{00000000-0005-0000-0000-0000BF1F0000}"/>
    <cellStyle name="Normal 10 75 2 2" xfId="6115" xr:uid="{00000000-0005-0000-0000-0000C01F0000}"/>
    <cellStyle name="Normal 10 75 2 2 2" xfId="6119" xr:uid="{00000000-0005-0000-0000-0000C11F0000}"/>
    <cellStyle name="Normal 10 75 2 2 2 2" xfId="23496" xr:uid="{00000000-0005-0000-0000-0000C21F0000}"/>
    <cellStyle name="Normal 10 75 2 2 3" xfId="23492" xr:uid="{00000000-0005-0000-0000-0000C31F0000}"/>
    <cellStyle name="Normal 10 75 2 3" xfId="6122" xr:uid="{00000000-0005-0000-0000-0000C41F0000}"/>
    <cellStyle name="Normal 10 75 2 3 2" xfId="23499" xr:uid="{00000000-0005-0000-0000-0000C51F0000}"/>
    <cellStyle name="Normal 10 75 2 4" xfId="23489" xr:uid="{00000000-0005-0000-0000-0000C61F0000}"/>
    <cellStyle name="Normal 10 75 3" xfId="6125" xr:uid="{00000000-0005-0000-0000-0000C71F0000}"/>
    <cellStyle name="Normal 10 75 3 2" xfId="6128" xr:uid="{00000000-0005-0000-0000-0000C81F0000}"/>
    <cellStyle name="Normal 10 75 3 2 2" xfId="23505" xr:uid="{00000000-0005-0000-0000-0000C91F0000}"/>
    <cellStyle name="Normal 10 75 3 3" xfId="23502" xr:uid="{00000000-0005-0000-0000-0000CA1F0000}"/>
    <cellStyle name="Normal 10 75 4" xfId="6131" xr:uid="{00000000-0005-0000-0000-0000CB1F0000}"/>
    <cellStyle name="Normal 10 75 4 2" xfId="23508" xr:uid="{00000000-0005-0000-0000-0000CC1F0000}"/>
    <cellStyle name="Normal 10 75 5" xfId="23486" xr:uid="{00000000-0005-0000-0000-0000CD1F0000}"/>
    <cellStyle name="Normal 10 76" xfId="6133" xr:uid="{00000000-0005-0000-0000-0000CE1F0000}"/>
    <cellStyle name="Normal 10 76 2" xfId="6136" xr:uid="{00000000-0005-0000-0000-0000CF1F0000}"/>
    <cellStyle name="Normal 10 76 2 2" xfId="6140" xr:uid="{00000000-0005-0000-0000-0000D01F0000}"/>
    <cellStyle name="Normal 10 76 2 2 2" xfId="6143" xr:uid="{00000000-0005-0000-0000-0000D11F0000}"/>
    <cellStyle name="Normal 10 76 2 2 2 2" xfId="23520" xr:uid="{00000000-0005-0000-0000-0000D21F0000}"/>
    <cellStyle name="Normal 10 76 2 2 3" xfId="23517" xr:uid="{00000000-0005-0000-0000-0000D31F0000}"/>
    <cellStyle name="Normal 10 76 2 3" xfId="6146" xr:uid="{00000000-0005-0000-0000-0000D41F0000}"/>
    <cellStyle name="Normal 10 76 2 3 2" xfId="23523" xr:uid="{00000000-0005-0000-0000-0000D51F0000}"/>
    <cellStyle name="Normal 10 76 2 4" xfId="23513" xr:uid="{00000000-0005-0000-0000-0000D61F0000}"/>
    <cellStyle name="Normal 10 76 3" xfId="6149" xr:uid="{00000000-0005-0000-0000-0000D71F0000}"/>
    <cellStyle name="Normal 10 76 3 2" xfId="6151" xr:uid="{00000000-0005-0000-0000-0000D81F0000}"/>
    <cellStyle name="Normal 10 76 3 2 2" xfId="23528" xr:uid="{00000000-0005-0000-0000-0000D91F0000}"/>
    <cellStyle name="Normal 10 76 3 3" xfId="23526" xr:uid="{00000000-0005-0000-0000-0000DA1F0000}"/>
    <cellStyle name="Normal 10 76 4" xfId="6154" xr:uid="{00000000-0005-0000-0000-0000DB1F0000}"/>
    <cellStyle name="Normal 10 76 4 2" xfId="23531" xr:uid="{00000000-0005-0000-0000-0000DC1F0000}"/>
    <cellStyle name="Normal 10 76 5" xfId="23510" xr:uid="{00000000-0005-0000-0000-0000DD1F0000}"/>
    <cellStyle name="Normal 10 77" xfId="6156" xr:uid="{00000000-0005-0000-0000-0000DE1F0000}"/>
    <cellStyle name="Normal 10 77 2" xfId="6159" xr:uid="{00000000-0005-0000-0000-0000DF1F0000}"/>
    <cellStyle name="Normal 10 77 2 2" xfId="6161" xr:uid="{00000000-0005-0000-0000-0000E01F0000}"/>
    <cellStyle name="Normal 10 77 2 2 2" xfId="6165" xr:uid="{00000000-0005-0000-0000-0000E11F0000}"/>
    <cellStyle name="Normal 10 77 2 2 2 2" xfId="23542" xr:uid="{00000000-0005-0000-0000-0000E21F0000}"/>
    <cellStyle name="Normal 10 77 2 2 3" xfId="23538" xr:uid="{00000000-0005-0000-0000-0000E31F0000}"/>
    <cellStyle name="Normal 10 77 2 3" xfId="6168" xr:uid="{00000000-0005-0000-0000-0000E41F0000}"/>
    <cellStyle name="Normal 10 77 2 3 2" xfId="23545" xr:uid="{00000000-0005-0000-0000-0000E51F0000}"/>
    <cellStyle name="Normal 10 77 2 4" xfId="23536" xr:uid="{00000000-0005-0000-0000-0000E61F0000}"/>
    <cellStyle name="Normal 10 77 3" xfId="6171" xr:uid="{00000000-0005-0000-0000-0000E71F0000}"/>
    <cellStyle name="Normal 10 77 3 2" xfId="6173" xr:uid="{00000000-0005-0000-0000-0000E81F0000}"/>
    <cellStyle name="Normal 10 77 3 2 2" xfId="23550" xr:uid="{00000000-0005-0000-0000-0000E91F0000}"/>
    <cellStyle name="Normal 10 77 3 3" xfId="23548" xr:uid="{00000000-0005-0000-0000-0000EA1F0000}"/>
    <cellStyle name="Normal 10 77 4" xfId="6176" xr:uid="{00000000-0005-0000-0000-0000EB1F0000}"/>
    <cellStyle name="Normal 10 77 4 2" xfId="23553" xr:uid="{00000000-0005-0000-0000-0000EC1F0000}"/>
    <cellStyle name="Normal 10 77 5" xfId="23533" xr:uid="{00000000-0005-0000-0000-0000ED1F0000}"/>
    <cellStyle name="Normal 10 78" xfId="6178" xr:uid="{00000000-0005-0000-0000-0000EE1F0000}"/>
    <cellStyle name="Normal 10 78 2" xfId="6180" xr:uid="{00000000-0005-0000-0000-0000EF1F0000}"/>
    <cellStyle name="Normal 10 78 2 2" xfId="6182" xr:uid="{00000000-0005-0000-0000-0000F01F0000}"/>
    <cellStyle name="Normal 10 78 2 2 2" xfId="6185" xr:uid="{00000000-0005-0000-0000-0000F11F0000}"/>
    <cellStyle name="Normal 10 78 2 2 2 2" xfId="23562" xr:uid="{00000000-0005-0000-0000-0000F21F0000}"/>
    <cellStyle name="Normal 10 78 2 2 3" xfId="23559" xr:uid="{00000000-0005-0000-0000-0000F31F0000}"/>
    <cellStyle name="Normal 10 78 2 3" xfId="6187" xr:uid="{00000000-0005-0000-0000-0000F41F0000}"/>
    <cellStyle name="Normal 10 78 2 3 2" xfId="23564" xr:uid="{00000000-0005-0000-0000-0000F51F0000}"/>
    <cellStyle name="Normal 10 78 2 4" xfId="23557" xr:uid="{00000000-0005-0000-0000-0000F61F0000}"/>
    <cellStyle name="Normal 10 78 3" xfId="6189" xr:uid="{00000000-0005-0000-0000-0000F71F0000}"/>
    <cellStyle name="Normal 10 78 3 2" xfId="6191" xr:uid="{00000000-0005-0000-0000-0000F81F0000}"/>
    <cellStyle name="Normal 10 78 3 2 2" xfId="23568" xr:uid="{00000000-0005-0000-0000-0000F91F0000}"/>
    <cellStyle name="Normal 10 78 3 3" xfId="23566" xr:uid="{00000000-0005-0000-0000-0000FA1F0000}"/>
    <cellStyle name="Normal 10 78 4" xfId="6194" xr:uid="{00000000-0005-0000-0000-0000FB1F0000}"/>
    <cellStyle name="Normal 10 78 4 2" xfId="23571" xr:uid="{00000000-0005-0000-0000-0000FC1F0000}"/>
    <cellStyle name="Normal 10 78 5" xfId="23555" xr:uid="{00000000-0005-0000-0000-0000FD1F0000}"/>
    <cellStyle name="Normal 10 79" xfId="6196" xr:uid="{00000000-0005-0000-0000-0000FE1F0000}"/>
    <cellStyle name="Normal 10 79 2" xfId="6198" xr:uid="{00000000-0005-0000-0000-0000FF1F0000}"/>
    <cellStyle name="Normal 10 79 2 2" xfId="6200" xr:uid="{00000000-0005-0000-0000-000000200000}"/>
    <cellStyle name="Normal 10 79 2 2 2" xfId="6202" xr:uid="{00000000-0005-0000-0000-000001200000}"/>
    <cellStyle name="Normal 10 79 2 2 2 2" xfId="23579" xr:uid="{00000000-0005-0000-0000-000002200000}"/>
    <cellStyle name="Normal 10 79 2 2 3" xfId="23577" xr:uid="{00000000-0005-0000-0000-000003200000}"/>
    <cellStyle name="Normal 10 79 2 3" xfId="6204" xr:uid="{00000000-0005-0000-0000-000004200000}"/>
    <cellStyle name="Normal 10 79 2 3 2" xfId="23581" xr:uid="{00000000-0005-0000-0000-000005200000}"/>
    <cellStyle name="Normal 10 79 2 4" xfId="23575" xr:uid="{00000000-0005-0000-0000-000006200000}"/>
    <cellStyle name="Normal 10 79 3" xfId="6206" xr:uid="{00000000-0005-0000-0000-000007200000}"/>
    <cellStyle name="Normal 10 79 3 2" xfId="6208" xr:uid="{00000000-0005-0000-0000-000008200000}"/>
    <cellStyle name="Normal 10 79 3 2 2" xfId="23585" xr:uid="{00000000-0005-0000-0000-000009200000}"/>
    <cellStyle name="Normal 10 79 3 3" xfId="23583" xr:uid="{00000000-0005-0000-0000-00000A200000}"/>
    <cellStyle name="Normal 10 79 4" xfId="6210" xr:uid="{00000000-0005-0000-0000-00000B200000}"/>
    <cellStyle name="Normal 10 79 4 2" xfId="23587" xr:uid="{00000000-0005-0000-0000-00000C200000}"/>
    <cellStyle name="Normal 10 79 5" xfId="23573" xr:uid="{00000000-0005-0000-0000-00000D200000}"/>
    <cellStyle name="Normal 10 8" xfId="6212" xr:uid="{00000000-0005-0000-0000-00000E200000}"/>
    <cellStyle name="Normal 10 8 2" xfId="6213" xr:uid="{00000000-0005-0000-0000-00000F200000}"/>
    <cellStyle name="Normal 10 8 3" xfId="6214" xr:uid="{00000000-0005-0000-0000-000010200000}"/>
    <cellStyle name="Normal 10 8 4" xfId="6215" xr:uid="{00000000-0005-0000-0000-000011200000}"/>
    <cellStyle name="Normal 10 8 5" xfId="6216" xr:uid="{00000000-0005-0000-0000-000012200000}"/>
    <cellStyle name="Normal 10 8 6" xfId="6217" xr:uid="{00000000-0005-0000-0000-000013200000}"/>
    <cellStyle name="Normal 10 80" xfId="6110" xr:uid="{00000000-0005-0000-0000-000014200000}"/>
    <cellStyle name="Normal 10 80 2" xfId="6113" xr:uid="{00000000-0005-0000-0000-000015200000}"/>
    <cellStyle name="Normal 10 80 2 2" xfId="6116" xr:uid="{00000000-0005-0000-0000-000016200000}"/>
    <cellStyle name="Normal 10 80 2 2 2" xfId="6120" xr:uid="{00000000-0005-0000-0000-000017200000}"/>
    <cellStyle name="Normal 10 80 2 2 2 2" xfId="23497" xr:uid="{00000000-0005-0000-0000-000018200000}"/>
    <cellStyle name="Normal 10 80 2 2 3" xfId="23493" xr:uid="{00000000-0005-0000-0000-000019200000}"/>
    <cellStyle name="Normal 10 80 2 3" xfId="6123" xr:uid="{00000000-0005-0000-0000-00001A200000}"/>
    <cellStyle name="Normal 10 80 2 3 2" xfId="23500" xr:uid="{00000000-0005-0000-0000-00001B200000}"/>
    <cellStyle name="Normal 10 80 2 4" xfId="23490" xr:uid="{00000000-0005-0000-0000-00001C200000}"/>
    <cellStyle name="Normal 10 80 3" xfId="6126" xr:uid="{00000000-0005-0000-0000-00001D200000}"/>
    <cellStyle name="Normal 10 80 3 2" xfId="6129" xr:uid="{00000000-0005-0000-0000-00001E200000}"/>
    <cellStyle name="Normal 10 80 3 2 2" xfId="23506" xr:uid="{00000000-0005-0000-0000-00001F200000}"/>
    <cellStyle name="Normal 10 80 3 3" xfId="23503" xr:uid="{00000000-0005-0000-0000-000020200000}"/>
    <cellStyle name="Normal 10 80 4" xfId="6132" xr:uid="{00000000-0005-0000-0000-000021200000}"/>
    <cellStyle name="Normal 10 80 4 2" xfId="23509" xr:uid="{00000000-0005-0000-0000-000022200000}"/>
    <cellStyle name="Normal 10 80 5" xfId="23487" xr:uid="{00000000-0005-0000-0000-000023200000}"/>
    <cellStyle name="Normal 10 81" xfId="6134" xr:uid="{00000000-0005-0000-0000-000024200000}"/>
    <cellStyle name="Normal 10 81 2" xfId="6137" xr:uid="{00000000-0005-0000-0000-000025200000}"/>
    <cellStyle name="Normal 10 81 2 2" xfId="6141" xr:uid="{00000000-0005-0000-0000-000026200000}"/>
    <cellStyle name="Normal 10 81 2 2 2" xfId="6144" xr:uid="{00000000-0005-0000-0000-000027200000}"/>
    <cellStyle name="Normal 10 81 2 2 2 2" xfId="23521" xr:uid="{00000000-0005-0000-0000-000028200000}"/>
    <cellStyle name="Normal 10 81 2 2 3" xfId="23518" xr:uid="{00000000-0005-0000-0000-000029200000}"/>
    <cellStyle name="Normal 10 81 2 3" xfId="6147" xr:uid="{00000000-0005-0000-0000-00002A200000}"/>
    <cellStyle name="Normal 10 81 2 3 2" xfId="23524" xr:uid="{00000000-0005-0000-0000-00002B200000}"/>
    <cellStyle name="Normal 10 81 2 4" xfId="23514" xr:uid="{00000000-0005-0000-0000-00002C200000}"/>
    <cellStyle name="Normal 10 81 3" xfId="6150" xr:uid="{00000000-0005-0000-0000-00002D200000}"/>
    <cellStyle name="Normal 10 81 3 2" xfId="6152" xr:uid="{00000000-0005-0000-0000-00002E200000}"/>
    <cellStyle name="Normal 10 81 3 2 2" xfId="23529" xr:uid="{00000000-0005-0000-0000-00002F200000}"/>
    <cellStyle name="Normal 10 81 3 3" xfId="23527" xr:uid="{00000000-0005-0000-0000-000030200000}"/>
    <cellStyle name="Normal 10 81 4" xfId="6155" xr:uid="{00000000-0005-0000-0000-000031200000}"/>
    <cellStyle name="Normal 10 81 4 2" xfId="23532" xr:uid="{00000000-0005-0000-0000-000032200000}"/>
    <cellStyle name="Normal 10 81 5" xfId="23511" xr:uid="{00000000-0005-0000-0000-000033200000}"/>
    <cellStyle name="Normal 10 82" xfId="6157" xr:uid="{00000000-0005-0000-0000-000034200000}"/>
    <cellStyle name="Normal 10 82 2" xfId="6160" xr:uid="{00000000-0005-0000-0000-000035200000}"/>
    <cellStyle name="Normal 10 82 2 2" xfId="6162" xr:uid="{00000000-0005-0000-0000-000036200000}"/>
    <cellStyle name="Normal 10 82 2 2 2" xfId="6166" xr:uid="{00000000-0005-0000-0000-000037200000}"/>
    <cellStyle name="Normal 10 82 2 2 2 2" xfId="23543" xr:uid="{00000000-0005-0000-0000-000038200000}"/>
    <cellStyle name="Normal 10 82 2 2 3" xfId="23539" xr:uid="{00000000-0005-0000-0000-000039200000}"/>
    <cellStyle name="Normal 10 82 2 3" xfId="6169" xr:uid="{00000000-0005-0000-0000-00003A200000}"/>
    <cellStyle name="Normal 10 82 2 3 2" xfId="23546" xr:uid="{00000000-0005-0000-0000-00003B200000}"/>
    <cellStyle name="Normal 10 82 2 4" xfId="23537" xr:uid="{00000000-0005-0000-0000-00003C200000}"/>
    <cellStyle name="Normal 10 82 3" xfId="6172" xr:uid="{00000000-0005-0000-0000-00003D200000}"/>
    <cellStyle name="Normal 10 82 3 2" xfId="6174" xr:uid="{00000000-0005-0000-0000-00003E200000}"/>
    <cellStyle name="Normal 10 82 3 2 2" xfId="23551" xr:uid="{00000000-0005-0000-0000-00003F200000}"/>
    <cellStyle name="Normal 10 82 3 3" xfId="23549" xr:uid="{00000000-0005-0000-0000-000040200000}"/>
    <cellStyle name="Normal 10 82 4" xfId="6177" xr:uid="{00000000-0005-0000-0000-000041200000}"/>
    <cellStyle name="Normal 10 82 4 2" xfId="23554" xr:uid="{00000000-0005-0000-0000-000042200000}"/>
    <cellStyle name="Normal 10 82 5" xfId="23534" xr:uid="{00000000-0005-0000-0000-000043200000}"/>
    <cellStyle name="Normal 10 83" xfId="6179" xr:uid="{00000000-0005-0000-0000-000044200000}"/>
    <cellStyle name="Normal 10 83 2" xfId="6181" xr:uid="{00000000-0005-0000-0000-000045200000}"/>
    <cellStyle name="Normal 10 83 2 2" xfId="6183" xr:uid="{00000000-0005-0000-0000-000046200000}"/>
    <cellStyle name="Normal 10 83 2 2 2" xfId="6186" xr:uid="{00000000-0005-0000-0000-000047200000}"/>
    <cellStyle name="Normal 10 83 2 2 2 2" xfId="23563" xr:uid="{00000000-0005-0000-0000-000048200000}"/>
    <cellStyle name="Normal 10 83 2 2 3" xfId="23560" xr:uid="{00000000-0005-0000-0000-000049200000}"/>
    <cellStyle name="Normal 10 83 2 3" xfId="6188" xr:uid="{00000000-0005-0000-0000-00004A200000}"/>
    <cellStyle name="Normal 10 83 2 3 2" xfId="23565" xr:uid="{00000000-0005-0000-0000-00004B200000}"/>
    <cellStyle name="Normal 10 83 2 4" xfId="23558" xr:uid="{00000000-0005-0000-0000-00004C200000}"/>
    <cellStyle name="Normal 10 83 3" xfId="6190" xr:uid="{00000000-0005-0000-0000-00004D200000}"/>
    <cellStyle name="Normal 10 83 3 2" xfId="6192" xr:uid="{00000000-0005-0000-0000-00004E200000}"/>
    <cellStyle name="Normal 10 83 3 2 2" xfId="23569" xr:uid="{00000000-0005-0000-0000-00004F200000}"/>
    <cellStyle name="Normal 10 83 3 3" xfId="23567" xr:uid="{00000000-0005-0000-0000-000050200000}"/>
    <cellStyle name="Normal 10 83 4" xfId="6195" xr:uid="{00000000-0005-0000-0000-000051200000}"/>
    <cellStyle name="Normal 10 83 4 2" xfId="23572" xr:uid="{00000000-0005-0000-0000-000052200000}"/>
    <cellStyle name="Normal 10 83 5" xfId="23556" xr:uid="{00000000-0005-0000-0000-000053200000}"/>
    <cellStyle name="Normal 10 84" xfId="6197" xr:uid="{00000000-0005-0000-0000-000054200000}"/>
    <cellStyle name="Normal 10 84 2" xfId="6199" xr:uid="{00000000-0005-0000-0000-000055200000}"/>
    <cellStyle name="Normal 10 84 2 2" xfId="6201" xr:uid="{00000000-0005-0000-0000-000056200000}"/>
    <cellStyle name="Normal 10 84 2 2 2" xfId="6203" xr:uid="{00000000-0005-0000-0000-000057200000}"/>
    <cellStyle name="Normal 10 84 2 2 2 2" xfId="23580" xr:uid="{00000000-0005-0000-0000-000058200000}"/>
    <cellStyle name="Normal 10 84 2 2 3" xfId="23578" xr:uid="{00000000-0005-0000-0000-000059200000}"/>
    <cellStyle name="Normal 10 84 2 3" xfId="6205" xr:uid="{00000000-0005-0000-0000-00005A200000}"/>
    <cellStyle name="Normal 10 84 2 3 2" xfId="23582" xr:uid="{00000000-0005-0000-0000-00005B200000}"/>
    <cellStyle name="Normal 10 84 2 4" xfId="23576" xr:uid="{00000000-0005-0000-0000-00005C200000}"/>
    <cellStyle name="Normal 10 84 3" xfId="6207" xr:uid="{00000000-0005-0000-0000-00005D200000}"/>
    <cellStyle name="Normal 10 84 3 2" xfId="6209" xr:uid="{00000000-0005-0000-0000-00005E200000}"/>
    <cellStyle name="Normal 10 84 3 2 2" xfId="23586" xr:uid="{00000000-0005-0000-0000-00005F200000}"/>
    <cellStyle name="Normal 10 84 3 3" xfId="23584" xr:uid="{00000000-0005-0000-0000-000060200000}"/>
    <cellStyle name="Normal 10 84 4" xfId="6211" xr:uid="{00000000-0005-0000-0000-000061200000}"/>
    <cellStyle name="Normal 10 84 4 2" xfId="23588" xr:uid="{00000000-0005-0000-0000-000062200000}"/>
    <cellStyle name="Normal 10 84 5" xfId="23574" xr:uid="{00000000-0005-0000-0000-000063200000}"/>
    <cellStyle name="Normal 10 85" xfId="6218" xr:uid="{00000000-0005-0000-0000-000064200000}"/>
    <cellStyle name="Normal 10 85 2" xfId="6220" xr:uid="{00000000-0005-0000-0000-000065200000}"/>
    <cellStyle name="Normal 10 85 2 2" xfId="6222" xr:uid="{00000000-0005-0000-0000-000066200000}"/>
    <cellStyle name="Normal 10 85 2 2 2" xfId="6224" xr:uid="{00000000-0005-0000-0000-000067200000}"/>
    <cellStyle name="Normal 10 85 2 2 2 2" xfId="23595" xr:uid="{00000000-0005-0000-0000-000068200000}"/>
    <cellStyle name="Normal 10 85 2 2 3" xfId="23593" xr:uid="{00000000-0005-0000-0000-000069200000}"/>
    <cellStyle name="Normal 10 85 2 3" xfId="6226" xr:uid="{00000000-0005-0000-0000-00006A200000}"/>
    <cellStyle name="Normal 10 85 2 3 2" xfId="23597" xr:uid="{00000000-0005-0000-0000-00006B200000}"/>
    <cellStyle name="Normal 10 85 2 4" xfId="23591" xr:uid="{00000000-0005-0000-0000-00006C200000}"/>
    <cellStyle name="Normal 10 85 3" xfId="6228" xr:uid="{00000000-0005-0000-0000-00006D200000}"/>
    <cellStyle name="Normal 10 85 3 2" xfId="6230" xr:uid="{00000000-0005-0000-0000-00006E200000}"/>
    <cellStyle name="Normal 10 85 3 2 2" xfId="23601" xr:uid="{00000000-0005-0000-0000-00006F200000}"/>
    <cellStyle name="Normal 10 85 3 3" xfId="23599" xr:uid="{00000000-0005-0000-0000-000070200000}"/>
    <cellStyle name="Normal 10 85 4" xfId="6232" xr:uid="{00000000-0005-0000-0000-000071200000}"/>
    <cellStyle name="Normal 10 85 4 2" xfId="23603" xr:uid="{00000000-0005-0000-0000-000072200000}"/>
    <cellStyle name="Normal 10 85 5" xfId="23589" xr:uid="{00000000-0005-0000-0000-000073200000}"/>
    <cellStyle name="Normal 10 86" xfId="6234" xr:uid="{00000000-0005-0000-0000-000074200000}"/>
    <cellStyle name="Normal 10 86 2" xfId="6236" xr:uid="{00000000-0005-0000-0000-000075200000}"/>
    <cellStyle name="Normal 10 86 2 2" xfId="6238" xr:uid="{00000000-0005-0000-0000-000076200000}"/>
    <cellStyle name="Normal 10 86 2 2 2" xfId="6241" xr:uid="{00000000-0005-0000-0000-000077200000}"/>
    <cellStyle name="Normal 10 86 2 2 2 2" xfId="23612" xr:uid="{00000000-0005-0000-0000-000078200000}"/>
    <cellStyle name="Normal 10 86 2 2 3" xfId="23609" xr:uid="{00000000-0005-0000-0000-000079200000}"/>
    <cellStyle name="Normal 10 86 2 3" xfId="6243" xr:uid="{00000000-0005-0000-0000-00007A200000}"/>
    <cellStyle name="Normal 10 86 2 3 2" xfId="23614" xr:uid="{00000000-0005-0000-0000-00007B200000}"/>
    <cellStyle name="Normal 10 86 2 4" xfId="23607" xr:uid="{00000000-0005-0000-0000-00007C200000}"/>
    <cellStyle name="Normal 10 86 3" xfId="6246" xr:uid="{00000000-0005-0000-0000-00007D200000}"/>
    <cellStyle name="Normal 10 86 3 2" xfId="6248" xr:uid="{00000000-0005-0000-0000-00007E200000}"/>
    <cellStyle name="Normal 10 86 3 2 2" xfId="23619" xr:uid="{00000000-0005-0000-0000-00007F200000}"/>
    <cellStyle name="Normal 10 86 3 3" xfId="23617" xr:uid="{00000000-0005-0000-0000-000080200000}"/>
    <cellStyle name="Normal 10 86 4" xfId="6251" xr:uid="{00000000-0005-0000-0000-000081200000}"/>
    <cellStyle name="Normal 10 86 4 2" xfId="23622" xr:uid="{00000000-0005-0000-0000-000082200000}"/>
    <cellStyle name="Normal 10 86 5" xfId="23605" xr:uid="{00000000-0005-0000-0000-000083200000}"/>
    <cellStyle name="Normal 10 87" xfId="6253" xr:uid="{00000000-0005-0000-0000-000084200000}"/>
    <cellStyle name="Normal 10 87 2" xfId="6255" xr:uid="{00000000-0005-0000-0000-000085200000}"/>
    <cellStyle name="Normal 10 87 2 2" xfId="6257" xr:uid="{00000000-0005-0000-0000-000086200000}"/>
    <cellStyle name="Normal 10 87 2 2 2" xfId="6260" xr:uid="{00000000-0005-0000-0000-000087200000}"/>
    <cellStyle name="Normal 10 87 2 2 2 2" xfId="23631" xr:uid="{00000000-0005-0000-0000-000088200000}"/>
    <cellStyle name="Normal 10 87 2 2 3" xfId="23628" xr:uid="{00000000-0005-0000-0000-000089200000}"/>
    <cellStyle name="Normal 10 87 2 3" xfId="6264" xr:uid="{00000000-0005-0000-0000-00008A200000}"/>
    <cellStyle name="Normal 10 87 2 3 2" xfId="23634" xr:uid="{00000000-0005-0000-0000-00008B200000}"/>
    <cellStyle name="Normal 10 87 2 4" xfId="23626" xr:uid="{00000000-0005-0000-0000-00008C200000}"/>
    <cellStyle name="Normal 10 87 3" xfId="6266" xr:uid="{00000000-0005-0000-0000-00008D200000}"/>
    <cellStyle name="Normal 10 87 3 2" xfId="6268" xr:uid="{00000000-0005-0000-0000-00008E200000}"/>
    <cellStyle name="Normal 10 87 3 2 2" xfId="23638" xr:uid="{00000000-0005-0000-0000-00008F200000}"/>
    <cellStyle name="Normal 10 87 3 3" xfId="23636" xr:uid="{00000000-0005-0000-0000-000090200000}"/>
    <cellStyle name="Normal 10 87 4" xfId="6270" xr:uid="{00000000-0005-0000-0000-000091200000}"/>
    <cellStyle name="Normal 10 87 4 2" xfId="23640" xr:uid="{00000000-0005-0000-0000-000092200000}"/>
    <cellStyle name="Normal 10 87 5" xfId="23624" xr:uid="{00000000-0005-0000-0000-000093200000}"/>
    <cellStyle name="Normal 10 88" xfId="6272" xr:uid="{00000000-0005-0000-0000-000094200000}"/>
    <cellStyle name="Normal 10 88 2" xfId="6274" xr:uid="{00000000-0005-0000-0000-000095200000}"/>
    <cellStyle name="Normal 10 88 2 2" xfId="6276" xr:uid="{00000000-0005-0000-0000-000096200000}"/>
    <cellStyle name="Normal 10 88 2 2 2" xfId="6279" xr:uid="{00000000-0005-0000-0000-000097200000}"/>
    <cellStyle name="Normal 10 88 2 2 2 2" xfId="23649" xr:uid="{00000000-0005-0000-0000-000098200000}"/>
    <cellStyle name="Normal 10 88 2 2 3" xfId="23646" xr:uid="{00000000-0005-0000-0000-000099200000}"/>
    <cellStyle name="Normal 10 88 2 3" xfId="6281" xr:uid="{00000000-0005-0000-0000-00009A200000}"/>
    <cellStyle name="Normal 10 88 2 3 2" xfId="23651" xr:uid="{00000000-0005-0000-0000-00009B200000}"/>
    <cellStyle name="Normal 10 88 2 4" xfId="23644" xr:uid="{00000000-0005-0000-0000-00009C200000}"/>
    <cellStyle name="Normal 10 88 3" xfId="6283" xr:uid="{00000000-0005-0000-0000-00009D200000}"/>
    <cellStyle name="Normal 10 88 3 2" xfId="6285" xr:uid="{00000000-0005-0000-0000-00009E200000}"/>
    <cellStyle name="Normal 10 88 3 2 2" xfId="23655" xr:uid="{00000000-0005-0000-0000-00009F200000}"/>
    <cellStyle name="Normal 10 88 3 3" xfId="23653" xr:uid="{00000000-0005-0000-0000-0000A0200000}"/>
    <cellStyle name="Normal 10 88 4" xfId="6287" xr:uid="{00000000-0005-0000-0000-0000A1200000}"/>
    <cellStyle name="Normal 10 88 4 2" xfId="23657" xr:uid="{00000000-0005-0000-0000-0000A2200000}"/>
    <cellStyle name="Normal 10 88 5" xfId="23642" xr:uid="{00000000-0005-0000-0000-0000A3200000}"/>
    <cellStyle name="Normal 10 89" xfId="6289" xr:uid="{00000000-0005-0000-0000-0000A4200000}"/>
    <cellStyle name="Normal 10 89 2" xfId="478" xr:uid="{00000000-0005-0000-0000-0000A5200000}"/>
    <cellStyle name="Normal 10 89 2 2" xfId="486" xr:uid="{00000000-0005-0000-0000-0000A6200000}"/>
    <cellStyle name="Normal 10 89 2 2 2" xfId="6291" xr:uid="{00000000-0005-0000-0000-0000A7200000}"/>
    <cellStyle name="Normal 10 89 2 2 2 2" xfId="23661" xr:uid="{00000000-0005-0000-0000-0000A8200000}"/>
    <cellStyle name="Normal 10 89 2 2 3" xfId="20138" xr:uid="{00000000-0005-0000-0000-0000A9200000}"/>
    <cellStyle name="Normal 10 89 2 3" xfId="6293" xr:uid="{00000000-0005-0000-0000-0000AA200000}"/>
    <cellStyle name="Normal 10 89 2 3 2" xfId="23663" xr:uid="{00000000-0005-0000-0000-0000AB200000}"/>
    <cellStyle name="Normal 10 89 2 4" xfId="20133" xr:uid="{00000000-0005-0000-0000-0000AC200000}"/>
    <cellStyle name="Normal 10 89 3" xfId="492" xr:uid="{00000000-0005-0000-0000-0000AD200000}"/>
    <cellStyle name="Normal 10 89 3 2" xfId="6295" xr:uid="{00000000-0005-0000-0000-0000AE200000}"/>
    <cellStyle name="Normal 10 89 3 2 2" xfId="23665" xr:uid="{00000000-0005-0000-0000-0000AF200000}"/>
    <cellStyle name="Normal 10 89 3 3" xfId="20142" xr:uid="{00000000-0005-0000-0000-0000B0200000}"/>
    <cellStyle name="Normal 10 89 4" xfId="6297" xr:uid="{00000000-0005-0000-0000-0000B1200000}"/>
    <cellStyle name="Normal 10 89 4 2" xfId="23667" xr:uid="{00000000-0005-0000-0000-0000B2200000}"/>
    <cellStyle name="Normal 10 89 5" xfId="23659" xr:uid="{00000000-0005-0000-0000-0000B3200000}"/>
    <cellStyle name="Normal 10 9" xfId="6299" xr:uid="{00000000-0005-0000-0000-0000B4200000}"/>
    <cellStyle name="Normal 10 9 2" xfId="6300" xr:uid="{00000000-0005-0000-0000-0000B5200000}"/>
    <cellStyle name="Normal 10 9 3" xfId="6301" xr:uid="{00000000-0005-0000-0000-0000B6200000}"/>
    <cellStyle name="Normal 10 9 4" xfId="6302" xr:uid="{00000000-0005-0000-0000-0000B7200000}"/>
    <cellStyle name="Normal 10 9 5" xfId="6303" xr:uid="{00000000-0005-0000-0000-0000B8200000}"/>
    <cellStyle name="Normal 10 9 6" xfId="6304" xr:uid="{00000000-0005-0000-0000-0000B9200000}"/>
    <cellStyle name="Normal 10 90" xfId="6219" xr:uid="{00000000-0005-0000-0000-0000BA200000}"/>
    <cellStyle name="Normal 10 90 2" xfId="6221" xr:uid="{00000000-0005-0000-0000-0000BB200000}"/>
    <cellStyle name="Normal 10 90 2 2" xfId="6223" xr:uid="{00000000-0005-0000-0000-0000BC200000}"/>
    <cellStyle name="Normal 10 90 2 2 2" xfId="6225" xr:uid="{00000000-0005-0000-0000-0000BD200000}"/>
    <cellStyle name="Normal 10 90 2 2 2 2" xfId="23596" xr:uid="{00000000-0005-0000-0000-0000BE200000}"/>
    <cellStyle name="Normal 10 90 2 2 3" xfId="23594" xr:uid="{00000000-0005-0000-0000-0000BF200000}"/>
    <cellStyle name="Normal 10 90 2 3" xfId="6227" xr:uid="{00000000-0005-0000-0000-0000C0200000}"/>
    <cellStyle name="Normal 10 90 2 3 2" xfId="23598" xr:uid="{00000000-0005-0000-0000-0000C1200000}"/>
    <cellStyle name="Normal 10 90 2 4" xfId="23592" xr:uid="{00000000-0005-0000-0000-0000C2200000}"/>
    <cellStyle name="Normal 10 90 3" xfId="6229" xr:uid="{00000000-0005-0000-0000-0000C3200000}"/>
    <cellStyle name="Normal 10 90 3 2" xfId="6231" xr:uid="{00000000-0005-0000-0000-0000C4200000}"/>
    <cellStyle name="Normal 10 90 3 2 2" xfId="23602" xr:uid="{00000000-0005-0000-0000-0000C5200000}"/>
    <cellStyle name="Normal 10 90 3 3" xfId="23600" xr:uid="{00000000-0005-0000-0000-0000C6200000}"/>
    <cellStyle name="Normal 10 90 4" xfId="6233" xr:uid="{00000000-0005-0000-0000-0000C7200000}"/>
    <cellStyle name="Normal 10 90 4 2" xfId="23604" xr:uid="{00000000-0005-0000-0000-0000C8200000}"/>
    <cellStyle name="Normal 10 90 5" xfId="23590" xr:uid="{00000000-0005-0000-0000-0000C9200000}"/>
    <cellStyle name="Normal 10 91" xfId="6235" xr:uid="{00000000-0005-0000-0000-0000CA200000}"/>
    <cellStyle name="Normal 10 91 2" xfId="6237" xr:uid="{00000000-0005-0000-0000-0000CB200000}"/>
    <cellStyle name="Normal 10 91 2 2" xfId="6239" xr:uid="{00000000-0005-0000-0000-0000CC200000}"/>
    <cellStyle name="Normal 10 91 2 2 2" xfId="6242" xr:uid="{00000000-0005-0000-0000-0000CD200000}"/>
    <cellStyle name="Normal 10 91 2 2 2 2" xfId="23613" xr:uid="{00000000-0005-0000-0000-0000CE200000}"/>
    <cellStyle name="Normal 10 91 2 2 3" xfId="23610" xr:uid="{00000000-0005-0000-0000-0000CF200000}"/>
    <cellStyle name="Normal 10 91 2 3" xfId="6244" xr:uid="{00000000-0005-0000-0000-0000D0200000}"/>
    <cellStyle name="Normal 10 91 2 3 2" xfId="23615" xr:uid="{00000000-0005-0000-0000-0000D1200000}"/>
    <cellStyle name="Normal 10 91 2 4" xfId="23608" xr:uid="{00000000-0005-0000-0000-0000D2200000}"/>
    <cellStyle name="Normal 10 91 3" xfId="6247" xr:uid="{00000000-0005-0000-0000-0000D3200000}"/>
    <cellStyle name="Normal 10 91 3 2" xfId="6249" xr:uid="{00000000-0005-0000-0000-0000D4200000}"/>
    <cellStyle name="Normal 10 91 3 2 2" xfId="23620" xr:uid="{00000000-0005-0000-0000-0000D5200000}"/>
    <cellStyle name="Normal 10 91 3 3" xfId="23618" xr:uid="{00000000-0005-0000-0000-0000D6200000}"/>
    <cellStyle name="Normal 10 91 4" xfId="6252" xr:uid="{00000000-0005-0000-0000-0000D7200000}"/>
    <cellStyle name="Normal 10 91 4 2" xfId="23623" xr:uid="{00000000-0005-0000-0000-0000D8200000}"/>
    <cellStyle name="Normal 10 91 5" xfId="23606" xr:uid="{00000000-0005-0000-0000-0000D9200000}"/>
    <cellStyle name="Normal 10 92" xfId="6254" xr:uid="{00000000-0005-0000-0000-0000DA200000}"/>
    <cellStyle name="Normal 10 92 2" xfId="6256" xr:uid="{00000000-0005-0000-0000-0000DB200000}"/>
    <cellStyle name="Normal 10 92 2 2" xfId="6258" xr:uid="{00000000-0005-0000-0000-0000DC200000}"/>
    <cellStyle name="Normal 10 92 2 2 2" xfId="6261" xr:uid="{00000000-0005-0000-0000-0000DD200000}"/>
    <cellStyle name="Normal 10 92 2 2 2 2" xfId="23632" xr:uid="{00000000-0005-0000-0000-0000DE200000}"/>
    <cellStyle name="Normal 10 92 2 2 3" xfId="23629" xr:uid="{00000000-0005-0000-0000-0000DF200000}"/>
    <cellStyle name="Normal 10 92 2 3" xfId="6265" xr:uid="{00000000-0005-0000-0000-0000E0200000}"/>
    <cellStyle name="Normal 10 92 2 3 2" xfId="23635" xr:uid="{00000000-0005-0000-0000-0000E1200000}"/>
    <cellStyle name="Normal 10 92 2 4" xfId="23627" xr:uid="{00000000-0005-0000-0000-0000E2200000}"/>
    <cellStyle name="Normal 10 92 3" xfId="6267" xr:uid="{00000000-0005-0000-0000-0000E3200000}"/>
    <cellStyle name="Normal 10 92 3 2" xfId="6269" xr:uid="{00000000-0005-0000-0000-0000E4200000}"/>
    <cellStyle name="Normal 10 92 3 2 2" xfId="23639" xr:uid="{00000000-0005-0000-0000-0000E5200000}"/>
    <cellStyle name="Normal 10 92 3 3" xfId="23637" xr:uid="{00000000-0005-0000-0000-0000E6200000}"/>
    <cellStyle name="Normal 10 92 4" xfId="6271" xr:uid="{00000000-0005-0000-0000-0000E7200000}"/>
    <cellStyle name="Normal 10 92 4 2" xfId="23641" xr:uid="{00000000-0005-0000-0000-0000E8200000}"/>
    <cellStyle name="Normal 10 92 5" xfId="23625" xr:uid="{00000000-0005-0000-0000-0000E9200000}"/>
    <cellStyle name="Normal 10 93" xfId="6273" xr:uid="{00000000-0005-0000-0000-0000EA200000}"/>
    <cellStyle name="Normal 10 93 2" xfId="6275" xr:uid="{00000000-0005-0000-0000-0000EB200000}"/>
    <cellStyle name="Normal 10 93 2 2" xfId="6277" xr:uid="{00000000-0005-0000-0000-0000EC200000}"/>
    <cellStyle name="Normal 10 93 2 2 2" xfId="6280" xr:uid="{00000000-0005-0000-0000-0000ED200000}"/>
    <cellStyle name="Normal 10 93 2 2 2 2" xfId="23650" xr:uid="{00000000-0005-0000-0000-0000EE200000}"/>
    <cellStyle name="Normal 10 93 2 2 3" xfId="23647" xr:uid="{00000000-0005-0000-0000-0000EF200000}"/>
    <cellStyle name="Normal 10 93 2 3" xfId="6282" xr:uid="{00000000-0005-0000-0000-0000F0200000}"/>
    <cellStyle name="Normal 10 93 2 3 2" xfId="23652" xr:uid="{00000000-0005-0000-0000-0000F1200000}"/>
    <cellStyle name="Normal 10 93 2 4" xfId="23645" xr:uid="{00000000-0005-0000-0000-0000F2200000}"/>
    <cellStyle name="Normal 10 93 3" xfId="6284" xr:uid="{00000000-0005-0000-0000-0000F3200000}"/>
    <cellStyle name="Normal 10 93 3 2" xfId="6286" xr:uid="{00000000-0005-0000-0000-0000F4200000}"/>
    <cellStyle name="Normal 10 93 3 2 2" xfId="23656" xr:uid="{00000000-0005-0000-0000-0000F5200000}"/>
    <cellStyle name="Normal 10 93 3 3" xfId="23654" xr:uid="{00000000-0005-0000-0000-0000F6200000}"/>
    <cellStyle name="Normal 10 93 4" xfId="6288" xr:uid="{00000000-0005-0000-0000-0000F7200000}"/>
    <cellStyle name="Normal 10 93 4 2" xfId="23658" xr:uid="{00000000-0005-0000-0000-0000F8200000}"/>
    <cellStyle name="Normal 10 93 5" xfId="23643" xr:uid="{00000000-0005-0000-0000-0000F9200000}"/>
    <cellStyle name="Normal 10 94" xfId="6290" xr:uid="{00000000-0005-0000-0000-0000FA200000}"/>
    <cellStyle name="Normal 10 94 2" xfId="477" xr:uid="{00000000-0005-0000-0000-0000FB200000}"/>
    <cellStyle name="Normal 10 94 2 2" xfId="485" xr:uid="{00000000-0005-0000-0000-0000FC200000}"/>
    <cellStyle name="Normal 10 94 2 2 2" xfId="6292" xr:uid="{00000000-0005-0000-0000-0000FD200000}"/>
    <cellStyle name="Normal 10 94 2 2 2 2" xfId="23662" xr:uid="{00000000-0005-0000-0000-0000FE200000}"/>
    <cellStyle name="Normal 10 94 2 2 3" xfId="20137" xr:uid="{00000000-0005-0000-0000-0000FF200000}"/>
    <cellStyle name="Normal 10 94 2 3" xfId="6294" xr:uid="{00000000-0005-0000-0000-000000210000}"/>
    <cellStyle name="Normal 10 94 2 3 2" xfId="23664" xr:uid="{00000000-0005-0000-0000-000001210000}"/>
    <cellStyle name="Normal 10 94 2 4" xfId="20132" xr:uid="{00000000-0005-0000-0000-000002210000}"/>
    <cellStyle name="Normal 10 94 3" xfId="491" xr:uid="{00000000-0005-0000-0000-000003210000}"/>
    <cellStyle name="Normal 10 94 3 2" xfId="6296" xr:uid="{00000000-0005-0000-0000-000004210000}"/>
    <cellStyle name="Normal 10 94 3 2 2" xfId="23666" xr:uid="{00000000-0005-0000-0000-000005210000}"/>
    <cellStyle name="Normal 10 94 3 3" xfId="20141" xr:uid="{00000000-0005-0000-0000-000006210000}"/>
    <cellStyle name="Normal 10 94 4" xfId="6298" xr:uid="{00000000-0005-0000-0000-000007210000}"/>
    <cellStyle name="Normal 10 94 4 2" xfId="23668" xr:uid="{00000000-0005-0000-0000-000008210000}"/>
    <cellStyle name="Normal 10 94 5" xfId="23660" xr:uid="{00000000-0005-0000-0000-000009210000}"/>
    <cellStyle name="Normal 10 95" xfId="6305" xr:uid="{00000000-0005-0000-0000-00000A210000}"/>
    <cellStyle name="Normal 10 95 2" xfId="6306" xr:uid="{00000000-0005-0000-0000-00000B210000}"/>
    <cellStyle name="Normal 10 95 2 2" xfId="23670" xr:uid="{00000000-0005-0000-0000-00000C210000}"/>
    <cellStyle name="Normal 10 95 2 3" xfId="24888" xr:uid="{00000000-0005-0000-0000-00000D210000}"/>
    <cellStyle name="Normal 10 95 2 4" xfId="30481" xr:uid="{00000000-0005-0000-0000-00000E210000}"/>
    <cellStyle name="Normal 10 95 2 5" xfId="20047" xr:uid="{00000000-0005-0000-0000-00000F210000}"/>
    <cellStyle name="Normal 10 95 2 6" xfId="30039" xr:uid="{00000000-0005-0000-0000-000010210000}"/>
    <cellStyle name="Normal 10 95 2 7" xfId="29421" xr:uid="{00000000-0005-0000-0000-000011210000}"/>
    <cellStyle name="Normal 10 95 2 8" xfId="29406" xr:uid="{00000000-0005-0000-0000-000012210000}"/>
    <cellStyle name="Normal 10 95 3" xfId="23669" xr:uid="{00000000-0005-0000-0000-000013210000}"/>
    <cellStyle name="Normal 10 95 4" xfId="24890" xr:uid="{00000000-0005-0000-0000-000014210000}"/>
    <cellStyle name="Normal 10 95 5" xfId="25323" xr:uid="{00000000-0005-0000-0000-000015210000}"/>
    <cellStyle name="Normal 10 95 6" xfId="23754" xr:uid="{00000000-0005-0000-0000-000016210000}"/>
    <cellStyle name="Normal 10 95 7" xfId="27245" xr:uid="{00000000-0005-0000-0000-000017210000}"/>
    <cellStyle name="Normal 10 95 8" xfId="29475" xr:uid="{00000000-0005-0000-0000-000018210000}"/>
    <cellStyle name="Normal 10 95 9" xfId="29429" xr:uid="{00000000-0005-0000-0000-000019210000}"/>
    <cellStyle name="Normal 10 96" xfId="6307" xr:uid="{00000000-0005-0000-0000-00001A210000}"/>
    <cellStyle name="Normal 10 96 2" xfId="6308" xr:uid="{00000000-0005-0000-0000-00001B210000}"/>
    <cellStyle name="Normal 10 96 2 2" xfId="6309" xr:uid="{00000000-0005-0000-0000-00001C210000}"/>
    <cellStyle name="Normal 10 96 2 2 2" xfId="6310" xr:uid="{00000000-0005-0000-0000-00001D210000}"/>
    <cellStyle name="Normal 10 96 2 2 2 2" xfId="23674" xr:uid="{00000000-0005-0000-0000-00001E210000}"/>
    <cellStyle name="Normal 10 96 2 2 3" xfId="23673" xr:uid="{00000000-0005-0000-0000-00001F210000}"/>
    <cellStyle name="Normal 10 96 2 3" xfId="6311" xr:uid="{00000000-0005-0000-0000-000020210000}"/>
    <cellStyle name="Normal 10 96 2 3 2" xfId="23675" xr:uid="{00000000-0005-0000-0000-000021210000}"/>
    <cellStyle name="Normal 10 96 2 4" xfId="23672" xr:uid="{00000000-0005-0000-0000-000022210000}"/>
    <cellStyle name="Normal 10 96 3" xfId="6312" xr:uid="{00000000-0005-0000-0000-000023210000}"/>
    <cellStyle name="Normal 10 96 3 2" xfId="6313" xr:uid="{00000000-0005-0000-0000-000024210000}"/>
    <cellStyle name="Normal 10 96 3 2 2" xfId="23677" xr:uid="{00000000-0005-0000-0000-000025210000}"/>
    <cellStyle name="Normal 10 96 3 3" xfId="23676" xr:uid="{00000000-0005-0000-0000-000026210000}"/>
    <cellStyle name="Normal 10 96 4" xfId="6314" xr:uid="{00000000-0005-0000-0000-000027210000}"/>
    <cellStyle name="Normal 10 96 4 2" xfId="23678" xr:uid="{00000000-0005-0000-0000-000028210000}"/>
    <cellStyle name="Normal 10 96 5" xfId="23671" xr:uid="{00000000-0005-0000-0000-000029210000}"/>
    <cellStyle name="Normal 10 97" xfId="6315" xr:uid="{00000000-0005-0000-0000-00002A210000}"/>
    <cellStyle name="Normal 10 97 2" xfId="6316" xr:uid="{00000000-0005-0000-0000-00002B210000}"/>
    <cellStyle name="Normal 10 97 2 2" xfId="6317" xr:uid="{00000000-0005-0000-0000-00002C210000}"/>
    <cellStyle name="Normal 10 97 2 2 2" xfId="6318" xr:uid="{00000000-0005-0000-0000-00002D210000}"/>
    <cellStyle name="Normal 10 97 2 2 2 2" xfId="23682" xr:uid="{00000000-0005-0000-0000-00002E210000}"/>
    <cellStyle name="Normal 10 97 2 2 3" xfId="23681" xr:uid="{00000000-0005-0000-0000-00002F210000}"/>
    <cellStyle name="Normal 10 97 2 3" xfId="6319" xr:uid="{00000000-0005-0000-0000-000030210000}"/>
    <cellStyle name="Normal 10 97 2 3 2" xfId="23683" xr:uid="{00000000-0005-0000-0000-000031210000}"/>
    <cellStyle name="Normal 10 97 2 4" xfId="23680" xr:uid="{00000000-0005-0000-0000-000032210000}"/>
    <cellStyle name="Normal 10 97 3" xfId="6320" xr:uid="{00000000-0005-0000-0000-000033210000}"/>
    <cellStyle name="Normal 10 97 3 2" xfId="6321" xr:uid="{00000000-0005-0000-0000-000034210000}"/>
    <cellStyle name="Normal 10 97 3 2 2" xfId="23685" xr:uid="{00000000-0005-0000-0000-000035210000}"/>
    <cellStyle name="Normal 10 97 3 3" xfId="23684" xr:uid="{00000000-0005-0000-0000-000036210000}"/>
    <cellStyle name="Normal 10 97 4" xfId="6322" xr:uid="{00000000-0005-0000-0000-000037210000}"/>
    <cellStyle name="Normal 10 97 4 2" xfId="23686" xr:uid="{00000000-0005-0000-0000-000038210000}"/>
    <cellStyle name="Normal 10 97 5" xfId="23679" xr:uid="{00000000-0005-0000-0000-000039210000}"/>
    <cellStyle name="Normal 10 98" xfId="6323" xr:uid="{00000000-0005-0000-0000-00003A210000}"/>
    <cellStyle name="Normal 10 98 2" xfId="1489" xr:uid="{00000000-0005-0000-0000-00003B210000}"/>
    <cellStyle name="Normal 10 98 2 2" xfId="4844" xr:uid="{00000000-0005-0000-0000-00003C210000}"/>
    <cellStyle name="Normal 10 98 2 2 2" xfId="6324" xr:uid="{00000000-0005-0000-0000-00003D210000}"/>
    <cellStyle name="Normal 10 98 2 2 2 2" xfId="23688" xr:uid="{00000000-0005-0000-0000-00003E210000}"/>
    <cellStyle name="Normal 10 98 2 2 3" xfId="22917" xr:uid="{00000000-0005-0000-0000-00003F210000}"/>
    <cellStyle name="Normal 10 98 2 3" xfId="4847" xr:uid="{00000000-0005-0000-0000-000040210000}"/>
    <cellStyle name="Normal 10 98 2 3 2" xfId="22918" xr:uid="{00000000-0005-0000-0000-000041210000}"/>
    <cellStyle name="Normal 10 98 2 4" xfId="20857" xr:uid="{00000000-0005-0000-0000-000042210000}"/>
    <cellStyle name="Normal 10 98 3" xfId="6325" xr:uid="{00000000-0005-0000-0000-000043210000}"/>
    <cellStyle name="Normal 10 98 3 2" xfId="6326" xr:uid="{00000000-0005-0000-0000-000044210000}"/>
    <cellStyle name="Normal 10 98 3 2 2" xfId="23690" xr:uid="{00000000-0005-0000-0000-000045210000}"/>
    <cellStyle name="Normal 10 98 3 3" xfId="23689" xr:uid="{00000000-0005-0000-0000-000046210000}"/>
    <cellStyle name="Normal 10 98 4" xfId="6327" xr:uid="{00000000-0005-0000-0000-000047210000}"/>
    <cellStyle name="Normal 10 98 4 2" xfId="23691" xr:uid="{00000000-0005-0000-0000-000048210000}"/>
    <cellStyle name="Normal 10 98 5" xfId="23687" xr:uid="{00000000-0005-0000-0000-000049210000}"/>
    <cellStyle name="Normal 10 99" xfId="6328" xr:uid="{00000000-0005-0000-0000-00004A210000}"/>
    <cellStyle name="Normal 10 99 2" xfId="1623" xr:uid="{00000000-0005-0000-0000-00004B210000}"/>
    <cellStyle name="Normal 10 99 2 2" xfId="1625" xr:uid="{00000000-0005-0000-0000-00004C210000}"/>
    <cellStyle name="Normal 10 99 2 2 2" xfId="1627" xr:uid="{00000000-0005-0000-0000-00004D210000}"/>
    <cellStyle name="Normal 10 99 2 2 2 2" xfId="20954" xr:uid="{00000000-0005-0000-0000-00004E210000}"/>
    <cellStyle name="Normal 10 99 2 2 3" xfId="20952" xr:uid="{00000000-0005-0000-0000-00004F210000}"/>
    <cellStyle name="Normal 10 99 2 3" xfId="1642" xr:uid="{00000000-0005-0000-0000-000050210000}"/>
    <cellStyle name="Normal 10 99 2 3 2" xfId="20962" xr:uid="{00000000-0005-0000-0000-000051210000}"/>
    <cellStyle name="Normal 10 99 2 4" xfId="20950" xr:uid="{00000000-0005-0000-0000-000052210000}"/>
    <cellStyle name="Normal 10 99 3" xfId="1647" xr:uid="{00000000-0005-0000-0000-000053210000}"/>
    <cellStyle name="Normal 10 99 3 2" xfId="1651" xr:uid="{00000000-0005-0000-0000-000054210000}"/>
    <cellStyle name="Normal 10 99 3 2 2" xfId="20968" xr:uid="{00000000-0005-0000-0000-000055210000}"/>
    <cellStyle name="Normal 10 99 3 3" xfId="20966" xr:uid="{00000000-0005-0000-0000-000056210000}"/>
    <cellStyle name="Normal 10 99 4" xfId="1657" xr:uid="{00000000-0005-0000-0000-000057210000}"/>
    <cellStyle name="Normal 10 99 4 2" xfId="20971" xr:uid="{00000000-0005-0000-0000-000058210000}"/>
    <cellStyle name="Normal 10 99 5" xfId="23692" xr:uid="{00000000-0005-0000-0000-000059210000}"/>
    <cellStyle name="Normal 10_Sales Revenue" xfId="5855" xr:uid="{00000000-0005-0000-0000-00005A210000}"/>
    <cellStyle name="Normal 100" xfId="3866" xr:uid="{00000000-0005-0000-0000-00005B210000}"/>
    <cellStyle name="Normal 100 2" xfId="6329" xr:uid="{00000000-0005-0000-0000-00005C210000}"/>
    <cellStyle name="Normal 100 2 2" xfId="6331" xr:uid="{00000000-0005-0000-0000-00005D210000}"/>
    <cellStyle name="Normal 100 2 2 2" xfId="23694" xr:uid="{00000000-0005-0000-0000-00005E210000}"/>
    <cellStyle name="Normal 100 2 2 3" xfId="24903" xr:uid="{00000000-0005-0000-0000-00005F210000}"/>
    <cellStyle name="Normal 100 2 2 4" xfId="23926" xr:uid="{00000000-0005-0000-0000-000060210000}"/>
    <cellStyle name="Normal 100 2 2 5" xfId="26072" xr:uid="{00000000-0005-0000-0000-000061210000}"/>
    <cellStyle name="Normal 100 2 2 6" xfId="29759" xr:uid="{00000000-0005-0000-0000-000062210000}"/>
    <cellStyle name="Normal 100 2 2 7" xfId="30013" xr:uid="{00000000-0005-0000-0000-000063210000}"/>
    <cellStyle name="Normal 100 2 2 8" xfId="24205" xr:uid="{00000000-0005-0000-0000-000064210000}"/>
    <cellStyle name="Normal 100 2 3" xfId="23693" xr:uid="{00000000-0005-0000-0000-000065210000}"/>
    <cellStyle name="Normal 100 2 4" xfId="22792" xr:uid="{00000000-0005-0000-0000-000066210000}"/>
    <cellStyle name="Normal 100 2 5" xfId="25260" xr:uid="{00000000-0005-0000-0000-000067210000}"/>
    <cellStyle name="Normal 100 2 6" xfId="21111" xr:uid="{00000000-0005-0000-0000-000068210000}"/>
    <cellStyle name="Normal 100 2 7" xfId="30131" xr:uid="{00000000-0005-0000-0000-000069210000}"/>
    <cellStyle name="Normal 100 2 8" xfId="25103" xr:uid="{00000000-0005-0000-0000-00006A210000}"/>
    <cellStyle name="Normal 100 2 9" xfId="29598" xr:uid="{00000000-0005-0000-0000-00006B210000}"/>
    <cellStyle name="Normal 100 3" xfId="6332" xr:uid="{00000000-0005-0000-0000-00006C210000}"/>
    <cellStyle name="Normal 100 3 2" xfId="6334" xr:uid="{00000000-0005-0000-0000-00006D210000}"/>
    <cellStyle name="Normal 100 3 2 2" xfId="23697" xr:uid="{00000000-0005-0000-0000-00006E210000}"/>
    <cellStyle name="Normal 100 3 2 3" xfId="24900" xr:uid="{00000000-0005-0000-0000-00006F210000}"/>
    <cellStyle name="Normal 100 3 2 4" xfId="25815" xr:uid="{00000000-0005-0000-0000-000070210000}"/>
    <cellStyle name="Normal 100 3 2 5" xfId="29917" xr:uid="{00000000-0005-0000-0000-000071210000}"/>
    <cellStyle name="Normal 100 3 2 6" xfId="29679" xr:uid="{00000000-0005-0000-0000-000072210000}"/>
    <cellStyle name="Normal 100 3 2 7" xfId="29403" xr:uid="{00000000-0005-0000-0000-000073210000}"/>
    <cellStyle name="Normal 100 3 2 8" xfId="29561" xr:uid="{00000000-0005-0000-0000-000074210000}"/>
    <cellStyle name="Normal 100 3 3" xfId="23695" xr:uid="{00000000-0005-0000-0000-000075210000}"/>
    <cellStyle name="Normal 100 3 4" xfId="24902" xr:uid="{00000000-0005-0000-0000-000076210000}"/>
    <cellStyle name="Normal 100 3 5" xfId="27267" xr:uid="{00000000-0005-0000-0000-000077210000}"/>
    <cellStyle name="Normal 100 3 6" xfId="27354" xr:uid="{00000000-0005-0000-0000-000078210000}"/>
    <cellStyle name="Normal 100 3 7" xfId="30231" xr:uid="{00000000-0005-0000-0000-000079210000}"/>
    <cellStyle name="Normal 100 3 8" xfId="29816" xr:uid="{00000000-0005-0000-0000-00007A210000}"/>
    <cellStyle name="Normal 100 3 9" xfId="27145" xr:uid="{00000000-0005-0000-0000-00007B210000}"/>
    <cellStyle name="Normal 101" xfId="6335" xr:uid="{00000000-0005-0000-0000-00007C210000}"/>
    <cellStyle name="Normal 101 2" xfId="6337" xr:uid="{00000000-0005-0000-0000-00007D210000}"/>
    <cellStyle name="Normal 101 2 2" xfId="6339" xr:uid="{00000000-0005-0000-0000-00007E210000}"/>
    <cellStyle name="Normal 101 2 2 2" xfId="23699" xr:uid="{00000000-0005-0000-0000-00007F210000}"/>
    <cellStyle name="Normal 101 2 2 3" xfId="24892" xr:uid="{00000000-0005-0000-0000-000080210000}"/>
    <cellStyle name="Normal 101 2 2 4" xfId="25876" xr:uid="{00000000-0005-0000-0000-000081210000}"/>
    <cellStyle name="Normal 101 2 2 5" xfId="26109" xr:uid="{00000000-0005-0000-0000-000082210000}"/>
    <cellStyle name="Normal 101 2 2 6" xfId="29497" xr:uid="{00000000-0005-0000-0000-000083210000}"/>
    <cellStyle name="Normal 101 2 2 7" xfId="30053" xr:uid="{00000000-0005-0000-0000-000084210000}"/>
    <cellStyle name="Normal 101 2 2 8" xfId="26098" xr:uid="{00000000-0005-0000-0000-000085210000}"/>
    <cellStyle name="Normal 101 2 3" xfId="23698" xr:uid="{00000000-0005-0000-0000-000086210000}"/>
    <cellStyle name="Normal 101 2 4" xfId="24893" xr:uid="{00000000-0005-0000-0000-000087210000}"/>
    <cellStyle name="Normal 101 2 5" xfId="25270" xr:uid="{00000000-0005-0000-0000-000088210000}"/>
    <cellStyle name="Normal 101 2 6" xfId="30330" xr:uid="{00000000-0005-0000-0000-000089210000}"/>
    <cellStyle name="Normal 101 2 7" xfId="24936" xr:uid="{00000000-0005-0000-0000-00008A210000}"/>
    <cellStyle name="Normal 101 2 8" xfId="30408" xr:uid="{00000000-0005-0000-0000-00008B210000}"/>
    <cellStyle name="Normal 101 2 9" xfId="29883" xr:uid="{00000000-0005-0000-0000-00008C210000}"/>
    <cellStyle name="Normal 101 3" xfId="6340" xr:uid="{00000000-0005-0000-0000-00008D210000}"/>
    <cellStyle name="Normal 101 3 2" xfId="6342" xr:uid="{00000000-0005-0000-0000-00008E210000}"/>
    <cellStyle name="Normal 101 3 2 2" xfId="23701" xr:uid="{00000000-0005-0000-0000-00008F210000}"/>
    <cellStyle name="Normal 101 3 2 3" xfId="24889" xr:uid="{00000000-0005-0000-0000-000090210000}"/>
    <cellStyle name="Normal 101 3 2 4" xfId="26063" xr:uid="{00000000-0005-0000-0000-000091210000}"/>
    <cellStyle name="Normal 101 3 2 5" xfId="30488" xr:uid="{00000000-0005-0000-0000-000092210000}"/>
    <cellStyle name="Normal 101 3 2 6" xfId="26369" xr:uid="{00000000-0005-0000-0000-000093210000}"/>
    <cellStyle name="Normal 101 3 2 7" xfId="30339" xr:uid="{00000000-0005-0000-0000-000094210000}"/>
    <cellStyle name="Normal 101 3 2 8" xfId="30745" xr:uid="{00000000-0005-0000-0000-000095210000}"/>
    <cellStyle name="Normal 101 3 3" xfId="23700" xr:uid="{00000000-0005-0000-0000-000096210000}"/>
    <cellStyle name="Normal 101 3 4" xfId="24891" xr:uid="{00000000-0005-0000-0000-000097210000}"/>
    <cellStyle name="Normal 101 3 5" xfId="25305" xr:uid="{00000000-0005-0000-0000-000098210000}"/>
    <cellStyle name="Normal 101 3 6" xfId="20572" xr:uid="{00000000-0005-0000-0000-000099210000}"/>
    <cellStyle name="Normal 101 3 7" xfId="30641" xr:uid="{00000000-0005-0000-0000-00009A210000}"/>
    <cellStyle name="Normal 101 3 8" xfId="20080" xr:uid="{00000000-0005-0000-0000-00009B210000}"/>
    <cellStyle name="Normal 101 3 9" xfId="25953" xr:uid="{00000000-0005-0000-0000-00009C210000}"/>
    <cellStyle name="Normal 102" xfId="6343" xr:uid="{00000000-0005-0000-0000-00009D210000}"/>
    <cellStyle name="Normal 102 2" xfId="6345" xr:uid="{00000000-0005-0000-0000-00009E210000}"/>
    <cellStyle name="Normal 103" xfId="6347" xr:uid="{00000000-0005-0000-0000-00009F210000}"/>
    <cellStyle name="Normal 103 2" xfId="6350" xr:uid="{00000000-0005-0000-0000-0000A0210000}"/>
    <cellStyle name="Normal 103 2 2" xfId="6355" xr:uid="{00000000-0005-0000-0000-0000A1210000}"/>
    <cellStyle name="Normal 103 2 2 2" xfId="23706" xr:uid="{00000000-0005-0000-0000-0000A2210000}"/>
    <cellStyle name="Normal 103 2 2 3" xfId="24881" xr:uid="{00000000-0005-0000-0000-0000A3210000}"/>
    <cellStyle name="Normal 103 2 2 4" xfId="25119" xr:uid="{00000000-0005-0000-0000-0000A4210000}"/>
    <cellStyle name="Normal 103 2 2 5" xfId="30640" xr:uid="{00000000-0005-0000-0000-0000A5210000}"/>
    <cellStyle name="Normal 103 2 2 6" xfId="22128" xr:uid="{00000000-0005-0000-0000-0000A6210000}"/>
    <cellStyle name="Normal 103 2 2 7" xfId="26115" xr:uid="{00000000-0005-0000-0000-0000A7210000}"/>
    <cellStyle name="Normal 103 2 2 8" xfId="24210" xr:uid="{00000000-0005-0000-0000-0000A8210000}"/>
    <cellStyle name="Normal 103 2 3" xfId="23703" xr:uid="{00000000-0005-0000-0000-0000A9210000}"/>
    <cellStyle name="Normal 103 2 4" xfId="24883" xr:uid="{00000000-0005-0000-0000-0000AA210000}"/>
    <cellStyle name="Normal 103 2 5" xfId="26315" xr:uid="{00000000-0005-0000-0000-0000AB210000}"/>
    <cellStyle name="Normal 103 2 6" xfId="30646" xr:uid="{00000000-0005-0000-0000-0000AC210000}"/>
    <cellStyle name="Normal 103 2 7" xfId="29746" xr:uid="{00000000-0005-0000-0000-0000AD210000}"/>
    <cellStyle name="Normal 103 2 8" xfId="29729" xr:uid="{00000000-0005-0000-0000-0000AE210000}"/>
    <cellStyle name="Normal 103 2 9" xfId="29820" xr:uid="{00000000-0005-0000-0000-0000AF210000}"/>
    <cellStyle name="Normal 104" xfId="6358" xr:uid="{00000000-0005-0000-0000-0000B0210000}"/>
    <cellStyle name="Normal 104 2" xfId="6361" xr:uid="{00000000-0005-0000-0000-0000B1210000}"/>
    <cellStyle name="Normal 104 2 2" xfId="6363" xr:uid="{00000000-0005-0000-0000-0000B2210000}"/>
    <cellStyle name="Normal 104 2 2 2" xfId="23710" xr:uid="{00000000-0005-0000-0000-0000B3210000}"/>
    <cellStyle name="Normal 104 2 2 3" xfId="22134" xr:uid="{00000000-0005-0000-0000-0000B4210000}"/>
    <cellStyle name="Normal 104 2 2 4" xfId="25314" xr:uid="{00000000-0005-0000-0000-0000B5210000}"/>
    <cellStyle name="Normal 104 2 2 5" xfId="26843" xr:uid="{00000000-0005-0000-0000-0000B6210000}"/>
    <cellStyle name="Normal 104 2 2 6" xfId="30043" xr:uid="{00000000-0005-0000-0000-0000B7210000}"/>
    <cellStyle name="Normal 104 2 2 7" xfId="27293" xr:uid="{00000000-0005-0000-0000-0000B8210000}"/>
    <cellStyle name="Normal 104 2 2 8" xfId="22243" xr:uid="{00000000-0005-0000-0000-0000B9210000}"/>
    <cellStyle name="Normal 104 2 3" xfId="23709" xr:uid="{00000000-0005-0000-0000-0000BA210000}"/>
    <cellStyle name="Normal 104 2 4" xfId="24880" xr:uid="{00000000-0005-0000-0000-0000BB210000}"/>
    <cellStyle name="Normal 104 2 5" xfId="24712" xr:uid="{00000000-0005-0000-0000-0000BC210000}"/>
    <cellStyle name="Normal 104 2 6" xfId="29501" xr:uid="{00000000-0005-0000-0000-0000BD210000}"/>
    <cellStyle name="Normal 104 2 7" xfId="26461" xr:uid="{00000000-0005-0000-0000-0000BE210000}"/>
    <cellStyle name="Normal 104 2 8" xfId="29741" xr:uid="{00000000-0005-0000-0000-0000BF210000}"/>
    <cellStyle name="Normal 104 2 9" xfId="23138" xr:uid="{00000000-0005-0000-0000-0000C0210000}"/>
    <cellStyle name="Normal 105" xfId="6364" xr:uid="{00000000-0005-0000-0000-0000C1210000}"/>
    <cellStyle name="Normal 105 2" xfId="6366" xr:uid="{00000000-0005-0000-0000-0000C2210000}"/>
    <cellStyle name="Normal 105 3" xfId="6368" xr:uid="{00000000-0005-0000-0000-0000C3210000}"/>
    <cellStyle name="Normal 106" xfId="6370" xr:uid="{00000000-0005-0000-0000-0000C4210000}"/>
    <cellStyle name="Normal 106 2" xfId="6372" xr:uid="{00000000-0005-0000-0000-0000C5210000}"/>
    <cellStyle name="Normal 107" xfId="6374" xr:uid="{00000000-0005-0000-0000-0000C6210000}"/>
    <cellStyle name="Normal 107 2" xfId="6376" xr:uid="{00000000-0005-0000-0000-0000C7210000}"/>
    <cellStyle name="Normal 108" xfId="6378" xr:uid="{00000000-0005-0000-0000-0000C8210000}"/>
    <cellStyle name="Normal 108 2" xfId="6380" xr:uid="{00000000-0005-0000-0000-0000C9210000}"/>
    <cellStyle name="Normal 108 2 2" xfId="6384" xr:uid="{00000000-0005-0000-0000-0000CA210000}"/>
    <cellStyle name="Normal 108 2 2 2" xfId="23718" xr:uid="{00000000-0005-0000-0000-0000CB210000}"/>
    <cellStyle name="Normal 108 2 2 3" xfId="24653" xr:uid="{00000000-0005-0000-0000-0000CC210000}"/>
    <cellStyle name="Normal 108 2 2 4" xfId="23147" xr:uid="{00000000-0005-0000-0000-0000CD210000}"/>
    <cellStyle name="Normal 108 2 2 5" xfId="28786" xr:uid="{00000000-0005-0000-0000-0000CE210000}"/>
    <cellStyle name="Normal 108 2 2 6" xfId="29635" xr:uid="{00000000-0005-0000-0000-0000CF210000}"/>
    <cellStyle name="Normal 108 2 2 7" xfId="29711" xr:uid="{00000000-0005-0000-0000-0000D0210000}"/>
    <cellStyle name="Normal 108 2 2 8" xfId="20245" xr:uid="{00000000-0005-0000-0000-0000D1210000}"/>
    <cellStyle name="Normal 108 2 3" xfId="23716" xr:uid="{00000000-0005-0000-0000-0000D2210000}"/>
    <cellStyle name="Normal 108 2 4" xfId="24872" xr:uid="{00000000-0005-0000-0000-0000D3210000}"/>
    <cellStyle name="Normal 108 2 5" xfId="25297" xr:uid="{00000000-0005-0000-0000-0000D4210000}"/>
    <cellStyle name="Normal 108 2 6" xfId="30492" xr:uid="{00000000-0005-0000-0000-0000D5210000}"/>
    <cellStyle name="Normal 108 2 7" xfId="30487" xr:uid="{00000000-0005-0000-0000-0000D6210000}"/>
    <cellStyle name="Normal 108 2 8" xfId="29837" xr:uid="{00000000-0005-0000-0000-0000D7210000}"/>
    <cellStyle name="Normal 108 2 9" xfId="27858" xr:uid="{00000000-0005-0000-0000-0000D8210000}"/>
    <cellStyle name="Normal 109" xfId="6388" xr:uid="{00000000-0005-0000-0000-0000D9210000}"/>
    <cellStyle name="Normal 109 2" xfId="6390" xr:uid="{00000000-0005-0000-0000-0000DA210000}"/>
    <cellStyle name="Normal 109 2 2" xfId="3463" xr:uid="{00000000-0005-0000-0000-0000DB210000}"/>
    <cellStyle name="Normal 109 2 2 2" xfId="22266" xr:uid="{00000000-0005-0000-0000-0000DC210000}"/>
    <cellStyle name="Normal 109 2 2 3" xfId="27204" xr:uid="{00000000-0005-0000-0000-0000DD210000}"/>
    <cellStyle name="Normal 109 2 2 4" xfId="27162" xr:uid="{00000000-0005-0000-0000-0000DE210000}"/>
    <cellStyle name="Normal 109 2 2 5" xfId="27244" xr:uid="{00000000-0005-0000-0000-0000DF210000}"/>
    <cellStyle name="Normal 109 2 2 6" xfId="23886" xr:uid="{00000000-0005-0000-0000-0000E0210000}"/>
    <cellStyle name="Normal 109 2 2 7" xfId="27827" xr:uid="{00000000-0005-0000-0000-0000E1210000}"/>
    <cellStyle name="Normal 109 2 2 8" xfId="30207" xr:uid="{00000000-0005-0000-0000-0000E2210000}"/>
    <cellStyle name="Normal 109 2 3" xfId="23720" xr:uid="{00000000-0005-0000-0000-0000E3210000}"/>
    <cellStyle name="Normal 109 2 4" xfId="24868" xr:uid="{00000000-0005-0000-0000-0000E4210000}"/>
    <cellStyle name="Normal 109 2 5" xfId="25291" xr:uid="{00000000-0005-0000-0000-0000E5210000}"/>
    <cellStyle name="Normal 109 2 6" xfId="30143" xr:uid="{00000000-0005-0000-0000-0000E6210000}"/>
    <cellStyle name="Normal 109 2 7" xfId="29724" xr:uid="{00000000-0005-0000-0000-0000E7210000}"/>
    <cellStyle name="Normal 109 2 8" xfId="23127" xr:uid="{00000000-0005-0000-0000-0000E8210000}"/>
    <cellStyle name="Normal 109 2 9" xfId="29286" xr:uid="{00000000-0005-0000-0000-0000E9210000}"/>
    <cellStyle name="Normal 11" xfId="6392" xr:uid="{00000000-0005-0000-0000-0000EA210000}"/>
    <cellStyle name="Normal 11 10" xfId="6393" xr:uid="{00000000-0005-0000-0000-0000EB210000}"/>
    <cellStyle name="Normal 11 10 2" xfId="2050" xr:uid="{00000000-0005-0000-0000-0000EC210000}"/>
    <cellStyle name="Normal 11 10 3" xfId="2064" xr:uid="{00000000-0005-0000-0000-0000ED210000}"/>
    <cellStyle name="Normal 11 10 4" xfId="2831" xr:uid="{00000000-0005-0000-0000-0000EE210000}"/>
    <cellStyle name="Normal 11 10 5" xfId="2839" xr:uid="{00000000-0005-0000-0000-0000EF210000}"/>
    <cellStyle name="Normal 11 10 6" xfId="6394" xr:uid="{00000000-0005-0000-0000-0000F0210000}"/>
    <cellStyle name="Normal 11 11" xfId="6395" xr:uid="{00000000-0005-0000-0000-0000F1210000}"/>
    <cellStyle name="Normal 11 11 2" xfId="6396" xr:uid="{00000000-0005-0000-0000-0000F2210000}"/>
    <cellStyle name="Normal 11 11 3" xfId="6397" xr:uid="{00000000-0005-0000-0000-0000F3210000}"/>
    <cellStyle name="Normal 11 11 4" xfId="6398" xr:uid="{00000000-0005-0000-0000-0000F4210000}"/>
    <cellStyle name="Normal 11 11 5" xfId="6399" xr:uid="{00000000-0005-0000-0000-0000F5210000}"/>
    <cellStyle name="Normal 11 11 6" xfId="6400" xr:uid="{00000000-0005-0000-0000-0000F6210000}"/>
    <cellStyle name="Normal 11 12" xfId="6401" xr:uid="{00000000-0005-0000-0000-0000F7210000}"/>
    <cellStyle name="Normal 11 12 2" xfId="6402" xr:uid="{00000000-0005-0000-0000-0000F8210000}"/>
    <cellStyle name="Normal 11 12 3" xfId="4479" xr:uid="{00000000-0005-0000-0000-0000F9210000}"/>
    <cellStyle name="Normal 11 12 4" xfId="4212" xr:uid="{00000000-0005-0000-0000-0000FA210000}"/>
    <cellStyle name="Normal 11 12 5" xfId="6403" xr:uid="{00000000-0005-0000-0000-0000FB210000}"/>
    <cellStyle name="Normal 11 12 6" xfId="6404" xr:uid="{00000000-0005-0000-0000-0000FC210000}"/>
    <cellStyle name="Normal 11 13" xfId="6405" xr:uid="{00000000-0005-0000-0000-0000FD210000}"/>
    <cellStyle name="Normal 11 13 2" xfId="6406" xr:uid="{00000000-0005-0000-0000-0000FE210000}"/>
    <cellStyle name="Normal 11 13 3" xfId="4485" xr:uid="{00000000-0005-0000-0000-0000FF210000}"/>
    <cellStyle name="Normal 11 13 4" xfId="6407" xr:uid="{00000000-0005-0000-0000-000000220000}"/>
    <cellStyle name="Normal 11 13 5" xfId="6408" xr:uid="{00000000-0005-0000-0000-000001220000}"/>
    <cellStyle name="Normal 11 13 6" xfId="6409" xr:uid="{00000000-0005-0000-0000-000002220000}"/>
    <cellStyle name="Normal 11 14" xfId="6410" xr:uid="{00000000-0005-0000-0000-000003220000}"/>
    <cellStyle name="Normal 11 14 2" xfId="6411" xr:uid="{00000000-0005-0000-0000-000004220000}"/>
    <cellStyle name="Normal 11 14 3" xfId="6412" xr:uid="{00000000-0005-0000-0000-000005220000}"/>
    <cellStyle name="Normal 11 14 4" xfId="6413" xr:uid="{00000000-0005-0000-0000-000006220000}"/>
    <cellStyle name="Normal 11 14 5" xfId="6414" xr:uid="{00000000-0005-0000-0000-000007220000}"/>
    <cellStyle name="Normal 11 14 6" xfId="6415" xr:uid="{00000000-0005-0000-0000-000008220000}"/>
    <cellStyle name="Normal 11 15" xfId="6416" xr:uid="{00000000-0005-0000-0000-000009220000}"/>
    <cellStyle name="Normal 11 15 2" xfId="6419" xr:uid="{00000000-0005-0000-0000-00000A220000}"/>
    <cellStyle name="Normal 11 15 3" xfId="6422" xr:uid="{00000000-0005-0000-0000-00000B220000}"/>
    <cellStyle name="Normal 11 15 4" xfId="6424" xr:uid="{00000000-0005-0000-0000-00000C220000}"/>
    <cellStyle name="Normal 11 15 5" xfId="6427" xr:uid="{00000000-0005-0000-0000-00000D220000}"/>
    <cellStyle name="Normal 11 15 6" xfId="6430" xr:uid="{00000000-0005-0000-0000-00000E220000}"/>
    <cellStyle name="Normal 11 16" xfId="6432" xr:uid="{00000000-0005-0000-0000-00000F220000}"/>
    <cellStyle name="Normal 11 16 2" xfId="6435" xr:uid="{00000000-0005-0000-0000-000010220000}"/>
    <cellStyle name="Normal 11 16 3" xfId="6437" xr:uid="{00000000-0005-0000-0000-000011220000}"/>
    <cellStyle name="Normal 11 16 4" xfId="6439" xr:uid="{00000000-0005-0000-0000-000012220000}"/>
    <cellStyle name="Normal 11 16 5" xfId="6442" xr:uid="{00000000-0005-0000-0000-000013220000}"/>
    <cellStyle name="Normal 11 16 6" xfId="6444" xr:uid="{00000000-0005-0000-0000-000014220000}"/>
    <cellStyle name="Normal 11 17" xfId="6446" xr:uid="{00000000-0005-0000-0000-000015220000}"/>
    <cellStyle name="Normal 11 17 2" xfId="6448" xr:uid="{00000000-0005-0000-0000-000016220000}"/>
    <cellStyle name="Normal 11 17 3" xfId="6450" xr:uid="{00000000-0005-0000-0000-000017220000}"/>
    <cellStyle name="Normal 11 17 4" xfId="6452" xr:uid="{00000000-0005-0000-0000-000018220000}"/>
    <cellStyle name="Normal 11 17 5" xfId="6454" xr:uid="{00000000-0005-0000-0000-000019220000}"/>
    <cellStyle name="Normal 11 17 6" xfId="6456" xr:uid="{00000000-0005-0000-0000-00001A220000}"/>
    <cellStyle name="Normal 11 18" xfId="6458" xr:uid="{00000000-0005-0000-0000-00001B220000}"/>
    <cellStyle name="Normal 11 18 2" xfId="6460" xr:uid="{00000000-0005-0000-0000-00001C220000}"/>
    <cellStyle name="Normal 11 18 3" xfId="6462" xr:uid="{00000000-0005-0000-0000-00001D220000}"/>
    <cellStyle name="Normal 11 18 4" xfId="6464" xr:uid="{00000000-0005-0000-0000-00001E220000}"/>
    <cellStyle name="Normal 11 18 5" xfId="6466" xr:uid="{00000000-0005-0000-0000-00001F220000}"/>
    <cellStyle name="Normal 11 18 6" xfId="6468" xr:uid="{00000000-0005-0000-0000-000020220000}"/>
    <cellStyle name="Normal 11 19" xfId="6470" xr:uid="{00000000-0005-0000-0000-000021220000}"/>
    <cellStyle name="Normal 11 19 2" xfId="6473" xr:uid="{00000000-0005-0000-0000-000022220000}"/>
    <cellStyle name="Normal 11 19 3" xfId="6476" xr:uid="{00000000-0005-0000-0000-000023220000}"/>
    <cellStyle name="Normal 11 19 4" xfId="6478" xr:uid="{00000000-0005-0000-0000-000024220000}"/>
    <cellStyle name="Normal 11 19 5" xfId="6480" xr:uid="{00000000-0005-0000-0000-000025220000}"/>
    <cellStyle name="Normal 11 19 6" xfId="6482" xr:uid="{00000000-0005-0000-0000-000026220000}"/>
    <cellStyle name="Normal 11 2" xfId="6484" xr:uid="{00000000-0005-0000-0000-000027220000}"/>
    <cellStyle name="Normal 11 2 10" xfId="6485" xr:uid="{00000000-0005-0000-0000-000028220000}"/>
    <cellStyle name="Normal 11 2 10 2" xfId="6486" xr:uid="{00000000-0005-0000-0000-000029220000}"/>
    <cellStyle name="Normal 11 2 10 2 2" xfId="23740" xr:uid="{00000000-0005-0000-0000-00002A220000}"/>
    <cellStyle name="Normal 11 2 10 3" xfId="23739" xr:uid="{00000000-0005-0000-0000-00002B220000}"/>
    <cellStyle name="Normal 11 2 11" xfId="6488" xr:uid="{00000000-0005-0000-0000-00002C220000}"/>
    <cellStyle name="Normal 11 2 11 2" xfId="23741" xr:uid="{00000000-0005-0000-0000-00002D220000}"/>
    <cellStyle name="Normal 11 2 12" xfId="23738" xr:uid="{00000000-0005-0000-0000-00002E220000}"/>
    <cellStyle name="Normal 11 2 2" xfId="6490" xr:uid="{00000000-0005-0000-0000-00002F220000}"/>
    <cellStyle name="Normal 11 2 3" xfId="6491" xr:uid="{00000000-0005-0000-0000-000030220000}"/>
    <cellStyle name="Normal 11 2 4" xfId="6493" xr:uid="{00000000-0005-0000-0000-000031220000}"/>
    <cellStyle name="Normal 11 2 5" xfId="6494" xr:uid="{00000000-0005-0000-0000-000032220000}"/>
    <cellStyle name="Normal 11 2 6" xfId="6495" xr:uid="{00000000-0005-0000-0000-000033220000}"/>
    <cellStyle name="Normal 11 2 7" xfId="6496" xr:uid="{00000000-0005-0000-0000-000034220000}"/>
    <cellStyle name="Normal 11 2 7 2" xfId="6497" xr:uid="{00000000-0005-0000-0000-000035220000}"/>
    <cellStyle name="Normal 11 2 7 3" xfId="30842" xr:uid="{00000000-0005-0000-0000-000036220000}"/>
    <cellStyle name="Normal 11 2 8" xfId="6498" xr:uid="{00000000-0005-0000-0000-000037220000}"/>
    <cellStyle name="Normal 11 2 9" xfId="6499" xr:uid="{00000000-0005-0000-0000-000038220000}"/>
    <cellStyle name="Normal 11 2 9 2" xfId="6501" xr:uid="{00000000-0005-0000-0000-000039220000}"/>
    <cellStyle name="Normal 11 2 9 2 2" xfId="6502" xr:uid="{00000000-0005-0000-0000-00003A220000}"/>
    <cellStyle name="Normal 11 2 9 2 2 2" xfId="23748" xr:uid="{00000000-0005-0000-0000-00003B220000}"/>
    <cellStyle name="Normal 11 2 9 2 3" xfId="23747" xr:uid="{00000000-0005-0000-0000-00003C220000}"/>
    <cellStyle name="Normal 11 2 9 3" xfId="6503" xr:uid="{00000000-0005-0000-0000-00003D220000}"/>
    <cellStyle name="Normal 11 2 9 3 2" xfId="23749" xr:uid="{00000000-0005-0000-0000-00003E220000}"/>
    <cellStyle name="Normal 11 2 9 4" xfId="23745" xr:uid="{00000000-0005-0000-0000-00003F220000}"/>
    <cellStyle name="Normal 11 20" xfId="6417" xr:uid="{00000000-0005-0000-0000-000040220000}"/>
    <cellStyle name="Normal 11 20 2" xfId="6420" xr:uid="{00000000-0005-0000-0000-000041220000}"/>
    <cellStyle name="Normal 11 20 3" xfId="6423" xr:uid="{00000000-0005-0000-0000-000042220000}"/>
    <cellStyle name="Normal 11 20 4" xfId="6425" xr:uid="{00000000-0005-0000-0000-000043220000}"/>
    <cellStyle name="Normal 11 20 5" xfId="6428" xr:uid="{00000000-0005-0000-0000-000044220000}"/>
    <cellStyle name="Normal 11 20 6" xfId="6431" xr:uid="{00000000-0005-0000-0000-000045220000}"/>
    <cellStyle name="Normal 11 21" xfId="6433" xr:uid="{00000000-0005-0000-0000-000046220000}"/>
    <cellStyle name="Normal 11 21 2" xfId="6436" xr:uid="{00000000-0005-0000-0000-000047220000}"/>
    <cellStyle name="Normal 11 21 3" xfId="6438" xr:uid="{00000000-0005-0000-0000-000048220000}"/>
    <cellStyle name="Normal 11 21 4" xfId="6440" xr:uid="{00000000-0005-0000-0000-000049220000}"/>
    <cellStyle name="Normal 11 21 5" xfId="6443" xr:uid="{00000000-0005-0000-0000-00004A220000}"/>
    <cellStyle name="Normal 11 21 6" xfId="6445" xr:uid="{00000000-0005-0000-0000-00004B220000}"/>
    <cellStyle name="Normal 11 22" xfId="6447" xr:uid="{00000000-0005-0000-0000-00004C220000}"/>
    <cellStyle name="Normal 11 22 2" xfId="6449" xr:uid="{00000000-0005-0000-0000-00004D220000}"/>
    <cellStyle name="Normal 11 22 3" xfId="6451" xr:uid="{00000000-0005-0000-0000-00004E220000}"/>
    <cellStyle name="Normal 11 22 4" xfId="6453" xr:uid="{00000000-0005-0000-0000-00004F220000}"/>
    <cellStyle name="Normal 11 22 5" xfId="6455" xr:uid="{00000000-0005-0000-0000-000050220000}"/>
    <cellStyle name="Normal 11 22 6" xfId="6457" xr:uid="{00000000-0005-0000-0000-000051220000}"/>
    <cellStyle name="Normal 11 23" xfId="6459" xr:uid="{00000000-0005-0000-0000-000052220000}"/>
    <cellStyle name="Normal 11 23 2" xfId="6461" xr:uid="{00000000-0005-0000-0000-000053220000}"/>
    <cellStyle name="Normal 11 23 3" xfId="6463" xr:uid="{00000000-0005-0000-0000-000054220000}"/>
    <cellStyle name="Normal 11 23 4" xfId="6465" xr:uid="{00000000-0005-0000-0000-000055220000}"/>
    <cellStyle name="Normal 11 23 5" xfId="6467" xr:uid="{00000000-0005-0000-0000-000056220000}"/>
    <cellStyle name="Normal 11 23 6" xfId="6469" xr:uid="{00000000-0005-0000-0000-000057220000}"/>
    <cellStyle name="Normal 11 24" xfId="6471" xr:uid="{00000000-0005-0000-0000-000058220000}"/>
    <cellStyle name="Normal 11 24 2" xfId="6474" xr:uid="{00000000-0005-0000-0000-000059220000}"/>
    <cellStyle name="Normal 11 24 3" xfId="6477" xr:uid="{00000000-0005-0000-0000-00005A220000}"/>
    <cellStyle name="Normal 11 24 4" xfId="6479" xr:uid="{00000000-0005-0000-0000-00005B220000}"/>
    <cellStyle name="Normal 11 24 5" xfId="6481" xr:uid="{00000000-0005-0000-0000-00005C220000}"/>
    <cellStyle name="Normal 11 24 6" xfId="6483" xr:uid="{00000000-0005-0000-0000-00005D220000}"/>
    <cellStyle name="Normal 11 25" xfId="6504" xr:uid="{00000000-0005-0000-0000-00005E220000}"/>
    <cellStyle name="Normal 11 25 2" xfId="6507" xr:uid="{00000000-0005-0000-0000-00005F220000}"/>
    <cellStyle name="Normal 11 25 3" xfId="6509" xr:uid="{00000000-0005-0000-0000-000060220000}"/>
    <cellStyle name="Normal 11 25 4" xfId="6511" xr:uid="{00000000-0005-0000-0000-000061220000}"/>
    <cellStyle name="Normal 11 25 5" xfId="6513" xr:uid="{00000000-0005-0000-0000-000062220000}"/>
    <cellStyle name="Normal 11 25 6" xfId="6515" xr:uid="{00000000-0005-0000-0000-000063220000}"/>
    <cellStyle name="Normal 11 26" xfId="6517" xr:uid="{00000000-0005-0000-0000-000064220000}"/>
    <cellStyle name="Normal 11 26 2" xfId="6519" xr:uid="{00000000-0005-0000-0000-000065220000}"/>
    <cellStyle name="Normal 11 26 3" xfId="6522" xr:uid="{00000000-0005-0000-0000-000066220000}"/>
    <cellStyle name="Normal 11 26 4" xfId="6524" xr:uid="{00000000-0005-0000-0000-000067220000}"/>
    <cellStyle name="Normal 11 26 5" xfId="6526" xr:uid="{00000000-0005-0000-0000-000068220000}"/>
    <cellStyle name="Normal 11 26 6" xfId="6528" xr:uid="{00000000-0005-0000-0000-000069220000}"/>
    <cellStyle name="Normal 11 27" xfId="6530" xr:uid="{00000000-0005-0000-0000-00006A220000}"/>
    <cellStyle name="Normal 11 27 2" xfId="6532" xr:uid="{00000000-0005-0000-0000-00006B220000}"/>
    <cellStyle name="Normal 11 27 3" xfId="3175" xr:uid="{00000000-0005-0000-0000-00006C220000}"/>
    <cellStyle name="Normal 11 27 4" xfId="6534" xr:uid="{00000000-0005-0000-0000-00006D220000}"/>
    <cellStyle name="Normal 11 27 5" xfId="6536" xr:uid="{00000000-0005-0000-0000-00006E220000}"/>
    <cellStyle name="Normal 11 27 6" xfId="6538" xr:uid="{00000000-0005-0000-0000-00006F220000}"/>
    <cellStyle name="Normal 11 28" xfId="6540" xr:uid="{00000000-0005-0000-0000-000070220000}"/>
    <cellStyle name="Normal 11 28 2" xfId="6542" xr:uid="{00000000-0005-0000-0000-000071220000}"/>
    <cellStyle name="Normal 11 28 3" xfId="6544" xr:uid="{00000000-0005-0000-0000-000072220000}"/>
    <cellStyle name="Normal 11 28 4" xfId="6546" xr:uid="{00000000-0005-0000-0000-000073220000}"/>
    <cellStyle name="Normal 11 28 5" xfId="6548" xr:uid="{00000000-0005-0000-0000-000074220000}"/>
    <cellStyle name="Normal 11 28 6" xfId="6550" xr:uid="{00000000-0005-0000-0000-000075220000}"/>
    <cellStyle name="Normal 11 29" xfId="5954" xr:uid="{00000000-0005-0000-0000-000076220000}"/>
    <cellStyle name="Normal 11 29 2" xfId="5957" xr:uid="{00000000-0005-0000-0000-000077220000}"/>
    <cellStyle name="Normal 11 29 3" xfId="6552" xr:uid="{00000000-0005-0000-0000-000078220000}"/>
    <cellStyle name="Normal 11 29 4" xfId="6554" xr:uid="{00000000-0005-0000-0000-000079220000}"/>
    <cellStyle name="Normal 11 29 5" xfId="6556" xr:uid="{00000000-0005-0000-0000-00007A220000}"/>
    <cellStyle name="Normal 11 29 6" xfId="6558" xr:uid="{00000000-0005-0000-0000-00007B220000}"/>
    <cellStyle name="Normal 11 3" xfId="6560" xr:uid="{00000000-0005-0000-0000-00007C220000}"/>
    <cellStyle name="Normal 11 3 10" xfId="6561" xr:uid="{00000000-0005-0000-0000-00007D220000}"/>
    <cellStyle name="Normal 11 3 10 2" xfId="6562" xr:uid="{00000000-0005-0000-0000-00007E220000}"/>
    <cellStyle name="Normal 11 3 10 2 2" xfId="23757" xr:uid="{00000000-0005-0000-0000-00007F220000}"/>
    <cellStyle name="Normal 11 3 10 3" xfId="23756" xr:uid="{00000000-0005-0000-0000-000080220000}"/>
    <cellStyle name="Normal 11 3 11" xfId="6563" xr:uid="{00000000-0005-0000-0000-000081220000}"/>
    <cellStyle name="Normal 11 3 11 2" xfId="23758" xr:uid="{00000000-0005-0000-0000-000082220000}"/>
    <cellStyle name="Normal 11 3 12" xfId="23755" xr:uid="{00000000-0005-0000-0000-000083220000}"/>
    <cellStyle name="Normal 11 3 2" xfId="6564" xr:uid="{00000000-0005-0000-0000-000084220000}"/>
    <cellStyle name="Normal 11 3 3" xfId="6565" xr:uid="{00000000-0005-0000-0000-000085220000}"/>
    <cellStyle name="Normal 11 3 4" xfId="6566" xr:uid="{00000000-0005-0000-0000-000086220000}"/>
    <cellStyle name="Normal 11 3 5" xfId="6567" xr:uid="{00000000-0005-0000-0000-000087220000}"/>
    <cellStyle name="Normal 11 3 6" xfId="6568" xr:uid="{00000000-0005-0000-0000-000088220000}"/>
    <cellStyle name="Normal 11 3 7" xfId="6569" xr:uid="{00000000-0005-0000-0000-000089220000}"/>
    <cellStyle name="Normal 11 3 7 2" xfId="6570" xr:uid="{00000000-0005-0000-0000-00008A220000}"/>
    <cellStyle name="Normal 11 3 8" xfId="1103" xr:uid="{00000000-0005-0000-0000-00008B220000}"/>
    <cellStyle name="Normal 11 3 9" xfId="6571" xr:uid="{00000000-0005-0000-0000-00008C220000}"/>
    <cellStyle name="Normal 11 3 9 2" xfId="6572" xr:uid="{00000000-0005-0000-0000-00008D220000}"/>
    <cellStyle name="Normal 11 3 9 2 2" xfId="6573" xr:uid="{00000000-0005-0000-0000-00008E220000}"/>
    <cellStyle name="Normal 11 3 9 2 2 2" xfId="23761" xr:uid="{00000000-0005-0000-0000-00008F220000}"/>
    <cellStyle name="Normal 11 3 9 2 3" xfId="23760" xr:uid="{00000000-0005-0000-0000-000090220000}"/>
    <cellStyle name="Normal 11 3 9 3" xfId="6574" xr:uid="{00000000-0005-0000-0000-000091220000}"/>
    <cellStyle name="Normal 11 3 9 3 2" xfId="23762" xr:uid="{00000000-0005-0000-0000-000092220000}"/>
    <cellStyle name="Normal 11 3 9 4" xfId="23759" xr:uid="{00000000-0005-0000-0000-000093220000}"/>
    <cellStyle name="Normal 11 30" xfId="6505" xr:uid="{00000000-0005-0000-0000-000094220000}"/>
    <cellStyle name="Normal 11 30 2" xfId="6508" xr:uid="{00000000-0005-0000-0000-000095220000}"/>
    <cellStyle name="Normal 11 30 3" xfId="6510" xr:uid="{00000000-0005-0000-0000-000096220000}"/>
    <cellStyle name="Normal 11 30 4" xfId="6512" xr:uid="{00000000-0005-0000-0000-000097220000}"/>
    <cellStyle name="Normal 11 30 5" xfId="6514" xr:uid="{00000000-0005-0000-0000-000098220000}"/>
    <cellStyle name="Normal 11 30 6" xfId="6516" xr:uid="{00000000-0005-0000-0000-000099220000}"/>
    <cellStyle name="Normal 11 31" xfId="6518" xr:uid="{00000000-0005-0000-0000-00009A220000}"/>
    <cellStyle name="Normal 11 31 2" xfId="6520" xr:uid="{00000000-0005-0000-0000-00009B220000}"/>
    <cellStyle name="Normal 11 31 3" xfId="6523" xr:uid="{00000000-0005-0000-0000-00009C220000}"/>
    <cellStyle name="Normal 11 31 4" xfId="6525" xr:uid="{00000000-0005-0000-0000-00009D220000}"/>
    <cellStyle name="Normal 11 31 5" xfId="6527" xr:uid="{00000000-0005-0000-0000-00009E220000}"/>
    <cellStyle name="Normal 11 31 6" xfId="6529" xr:uid="{00000000-0005-0000-0000-00009F220000}"/>
    <cellStyle name="Normal 11 32" xfId="6531" xr:uid="{00000000-0005-0000-0000-0000A0220000}"/>
    <cellStyle name="Normal 11 32 2" xfId="6533" xr:uid="{00000000-0005-0000-0000-0000A1220000}"/>
    <cellStyle name="Normal 11 32 3" xfId="3174" xr:uid="{00000000-0005-0000-0000-0000A2220000}"/>
    <cellStyle name="Normal 11 32 4" xfId="6535" xr:uid="{00000000-0005-0000-0000-0000A3220000}"/>
    <cellStyle name="Normal 11 32 5" xfId="6537" xr:uid="{00000000-0005-0000-0000-0000A4220000}"/>
    <cellStyle name="Normal 11 32 6" xfId="6539" xr:uid="{00000000-0005-0000-0000-0000A5220000}"/>
    <cellStyle name="Normal 11 33" xfId="6541" xr:uid="{00000000-0005-0000-0000-0000A6220000}"/>
    <cellStyle name="Normal 11 33 2" xfId="6543" xr:uid="{00000000-0005-0000-0000-0000A7220000}"/>
    <cellStyle name="Normal 11 33 3" xfId="6545" xr:uid="{00000000-0005-0000-0000-0000A8220000}"/>
    <cellStyle name="Normal 11 33 4" xfId="6547" xr:uid="{00000000-0005-0000-0000-0000A9220000}"/>
    <cellStyle name="Normal 11 33 5" xfId="6549" xr:uid="{00000000-0005-0000-0000-0000AA220000}"/>
    <cellStyle name="Normal 11 33 6" xfId="6551" xr:uid="{00000000-0005-0000-0000-0000AB220000}"/>
    <cellStyle name="Normal 11 34" xfId="5955" xr:uid="{00000000-0005-0000-0000-0000AC220000}"/>
    <cellStyle name="Normal 11 34 2" xfId="5958" xr:uid="{00000000-0005-0000-0000-0000AD220000}"/>
    <cellStyle name="Normal 11 34 3" xfId="6553" xr:uid="{00000000-0005-0000-0000-0000AE220000}"/>
    <cellStyle name="Normal 11 34 4" xfId="6555" xr:uid="{00000000-0005-0000-0000-0000AF220000}"/>
    <cellStyle name="Normal 11 34 5" xfId="6557" xr:uid="{00000000-0005-0000-0000-0000B0220000}"/>
    <cellStyle name="Normal 11 34 6" xfId="6559" xr:uid="{00000000-0005-0000-0000-0000B1220000}"/>
    <cellStyle name="Normal 11 35" xfId="5960" xr:uid="{00000000-0005-0000-0000-0000B2220000}"/>
    <cellStyle name="Normal 11 35 2" xfId="6575" xr:uid="{00000000-0005-0000-0000-0000B3220000}"/>
    <cellStyle name="Normal 11 35 3" xfId="3584" xr:uid="{00000000-0005-0000-0000-0000B4220000}"/>
    <cellStyle name="Normal 11 35 4" xfId="3591" xr:uid="{00000000-0005-0000-0000-0000B5220000}"/>
    <cellStyle name="Normal 11 35 5" xfId="3597" xr:uid="{00000000-0005-0000-0000-0000B6220000}"/>
    <cellStyle name="Normal 11 35 6" xfId="3380" xr:uid="{00000000-0005-0000-0000-0000B7220000}"/>
    <cellStyle name="Normal 11 36" xfId="6577" xr:uid="{00000000-0005-0000-0000-0000B8220000}"/>
    <cellStyle name="Normal 11 36 2" xfId="6579" xr:uid="{00000000-0005-0000-0000-0000B9220000}"/>
    <cellStyle name="Normal 11 36 3" xfId="3602" xr:uid="{00000000-0005-0000-0000-0000BA220000}"/>
    <cellStyle name="Normal 11 36 4" xfId="3607" xr:uid="{00000000-0005-0000-0000-0000BB220000}"/>
    <cellStyle name="Normal 11 36 5" xfId="3612" xr:uid="{00000000-0005-0000-0000-0000BC220000}"/>
    <cellStyle name="Normal 11 36 6" xfId="3386" xr:uid="{00000000-0005-0000-0000-0000BD220000}"/>
    <cellStyle name="Normal 11 37" xfId="6581" xr:uid="{00000000-0005-0000-0000-0000BE220000}"/>
    <cellStyle name="Normal 11 37 2" xfId="6583" xr:uid="{00000000-0005-0000-0000-0000BF220000}"/>
    <cellStyle name="Normal 11 37 3" xfId="3616" xr:uid="{00000000-0005-0000-0000-0000C0220000}"/>
    <cellStyle name="Normal 11 37 4" xfId="3621" xr:uid="{00000000-0005-0000-0000-0000C1220000}"/>
    <cellStyle name="Normal 11 37 5" xfId="3626" xr:uid="{00000000-0005-0000-0000-0000C2220000}"/>
    <cellStyle name="Normal 11 37 6" xfId="6585" xr:uid="{00000000-0005-0000-0000-0000C3220000}"/>
    <cellStyle name="Normal 11 38" xfId="6588" xr:uid="{00000000-0005-0000-0000-0000C4220000}"/>
    <cellStyle name="Normal 11 38 2" xfId="6590" xr:uid="{00000000-0005-0000-0000-0000C5220000}"/>
    <cellStyle name="Normal 11 38 3" xfId="3632" xr:uid="{00000000-0005-0000-0000-0000C6220000}"/>
    <cellStyle name="Normal 11 38 4" xfId="6592" xr:uid="{00000000-0005-0000-0000-0000C7220000}"/>
    <cellStyle name="Normal 11 38 5" xfId="6594" xr:uid="{00000000-0005-0000-0000-0000C8220000}"/>
    <cellStyle name="Normal 11 38 6" xfId="6597" xr:uid="{00000000-0005-0000-0000-0000C9220000}"/>
    <cellStyle name="Normal 11 39" xfId="6601" xr:uid="{00000000-0005-0000-0000-0000CA220000}"/>
    <cellStyle name="Normal 11 39 2" xfId="4895" xr:uid="{00000000-0005-0000-0000-0000CB220000}"/>
    <cellStyle name="Normal 11 39 3" xfId="3638" xr:uid="{00000000-0005-0000-0000-0000CC220000}"/>
    <cellStyle name="Normal 11 39 4" xfId="3646" xr:uid="{00000000-0005-0000-0000-0000CD220000}"/>
    <cellStyle name="Normal 11 39 5" xfId="4899" xr:uid="{00000000-0005-0000-0000-0000CE220000}"/>
    <cellStyle name="Normal 11 39 6" xfId="4904" xr:uid="{00000000-0005-0000-0000-0000CF220000}"/>
    <cellStyle name="Normal 11 4" xfId="6603" xr:uid="{00000000-0005-0000-0000-0000D0220000}"/>
    <cellStyle name="Normal 11 4 2" xfId="6604" xr:uid="{00000000-0005-0000-0000-0000D1220000}"/>
    <cellStyle name="Normal 11 4 3" xfId="6605" xr:uid="{00000000-0005-0000-0000-0000D2220000}"/>
    <cellStyle name="Normal 11 4 4" xfId="6606" xr:uid="{00000000-0005-0000-0000-0000D3220000}"/>
    <cellStyle name="Normal 11 4 5" xfId="6607" xr:uid="{00000000-0005-0000-0000-0000D4220000}"/>
    <cellStyle name="Normal 11 4 6" xfId="6608" xr:uid="{00000000-0005-0000-0000-0000D5220000}"/>
    <cellStyle name="Normal 11 4 7" xfId="6609" xr:uid="{00000000-0005-0000-0000-0000D6220000}"/>
    <cellStyle name="Normal 11 40" xfId="5961" xr:uid="{00000000-0005-0000-0000-0000D7220000}"/>
    <cellStyle name="Normal 11 40 2" xfId="6576" xr:uid="{00000000-0005-0000-0000-0000D8220000}"/>
    <cellStyle name="Normal 11 40 3" xfId="3583" xr:uid="{00000000-0005-0000-0000-0000D9220000}"/>
    <cellStyle name="Normal 11 40 4" xfId="3590" xr:uid="{00000000-0005-0000-0000-0000DA220000}"/>
    <cellStyle name="Normal 11 40 5" xfId="3596" xr:uid="{00000000-0005-0000-0000-0000DB220000}"/>
    <cellStyle name="Normal 11 40 6" xfId="3379" xr:uid="{00000000-0005-0000-0000-0000DC220000}"/>
    <cellStyle name="Normal 11 41" xfId="6578" xr:uid="{00000000-0005-0000-0000-0000DD220000}"/>
    <cellStyle name="Normal 11 41 2" xfId="6580" xr:uid="{00000000-0005-0000-0000-0000DE220000}"/>
    <cellStyle name="Normal 11 41 3" xfId="3601" xr:uid="{00000000-0005-0000-0000-0000DF220000}"/>
    <cellStyle name="Normal 11 41 4" xfId="3606" xr:uid="{00000000-0005-0000-0000-0000E0220000}"/>
    <cellStyle name="Normal 11 41 5" xfId="3611" xr:uid="{00000000-0005-0000-0000-0000E1220000}"/>
    <cellStyle name="Normal 11 41 6" xfId="3385" xr:uid="{00000000-0005-0000-0000-0000E2220000}"/>
    <cellStyle name="Normal 11 42" xfId="6582" xr:uid="{00000000-0005-0000-0000-0000E3220000}"/>
    <cellStyle name="Normal 11 42 2" xfId="6584" xr:uid="{00000000-0005-0000-0000-0000E4220000}"/>
    <cellStyle name="Normal 11 42 3" xfId="3615" xr:uid="{00000000-0005-0000-0000-0000E5220000}"/>
    <cellStyle name="Normal 11 42 4" xfId="3620" xr:uid="{00000000-0005-0000-0000-0000E6220000}"/>
    <cellStyle name="Normal 11 42 5" xfId="3625" xr:uid="{00000000-0005-0000-0000-0000E7220000}"/>
    <cellStyle name="Normal 11 42 6" xfId="6586" xr:uid="{00000000-0005-0000-0000-0000E8220000}"/>
    <cellStyle name="Normal 11 43" xfId="6589" xr:uid="{00000000-0005-0000-0000-0000E9220000}"/>
    <cellStyle name="Normal 11 43 2" xfId="6591" xr:uid="{00000000-0005-0000-0000-0000EA220000}"/>
    <cellStyle name="Normal 11 43 3" xfId="3631" xr:uid="{00000000-0005-0000-0000-0000EB220000}"/>
    <cellStyle name="Normal 11 43 4" xfId="6593" xr:uid="{00000000-0005-0000-0000-0000EC220000}"/>
    <cellStyle name="Normal 11 43 5" xfId="6595" xr:uid="{00000000-0005-0000-0000-0000ED220000}"/>
    <cellStyle name="Normal 11 43 6" xfId="6598" xr:uid="{00000000-0005-0000-0000-0000EE220000}"/>
    <cellStyle name="Normal 11 44" xfId="6602" xr:uid="{00000000-0005-0000-0000-0000EF220000}"/>
    <cellStyle name="Normal 11 44 2" xfId="4896" xr:uid="{00000000-0005-0000-0000-0000F0220000}"/>
    <cellStyle name="Normal 11 44 3" xfId="3637" xr:uid="{00000000-0005-0000-0000-0000F1220000}"/>
    <cellStyle name="Normal 11 44 4" xfId="3645" xr:uid="{00000000-0005-0000-0000-0000F2220000}"/>
    <cellStyle name="Normal 11 44 5" xfId="4900" xr:uid="{00000000-0005-0000-0000-0000F3220000}"/>
    <cellStyle name="Normal 11 44 6" xfId="4905" xr:uid="{00000000-0005-0000-0000-0000F4220000}"/>
    <cellStyle name="Normal 11 45" xfId="6610" xr:uid="{00000000-0005-0000-0000-0000F5220000}"/>
    <cellStyle name="Normal 11 45 2" xfId="5173" xr:uid="{00000000-0005-0000-0000-0000F6220000}"/>
    <cellStyle name="Normal 11 45 3" xfId="3653" xr:uid="{00000000-0005-0000-0000-0000F7220000}"/>
    <cellStyle name="Normal 11 45 4" xfId="5176" xr:uid="{00000000-0005-0000-0000-0000F8220000}"/>
    <cellStyle name="Normal 11 45 5" xfId="5179" xr:uid="{00000000-0005-0000-0000-0000F9220000}"/>
    <cellStyle name="Normal 11 45 6" xfId="5183" xr:uid="{00000000-0005-0000-0000-0000FA220000}"/>
    <cellStyle name="Normal 11 46" xfId="6612" xr:uid="{00000000-0005-0000-0000-0000FB220000}"/>
    <cellStyle name="Normal 11 46 2" xfId="6614" xr:uid="{00000000-0005-0000-0000-0000FC220000}"/>
    <cellStyle name="Normal 11 46 3" xfId="6615" xr:uid="{00000000-0005-0000-0000-0000FD220000}"/>
    <cellStyle name="Normal 11 46 4" xfId="6616" xr:uid="{00000000-0005-0000-0000-0000FE220000}"/>
    <cellStyle name="Normal 11 46 5" xfId="6617" xr:uid="{00000000-0005-0000-0000-0000FF220000}"/>
    <cellStyle name="Normal 11 46 6" xfId="6619" xr:uid="{00000000-0005-0000-0000-000000230000}"/>
    <cellStyle name="Normal 11 47" xfId="6620" xr:uid="{00000000-0005-0000-0000-000001230000}"/>
    <cellStyle name="Normal 11 47 2" xfId="6622" xr:uid="{00000000-0005-0000-0000-000002230000}"/>
    <cellStyle name="Normal 11 47 3" xfId="6623" xr:uid="{00000000-0005-0000-0000-000003230000}"/>
    <cellStyle name="Normal 11 47 4" xfId="6624" xr:uid="{00000000-0005-0000-0000-000004230000}"/>
    <cellStyle name="Normal 11 47 5" xfId="6625" xr:uid="{00000000-0005-0000-0000-000005230000}"/>
    <cellStyle name="Normal 11 47 6" xfId="6627" xr:uid="{00000000-0005-0000-0000-000006230000}"/>
    <cellStyle name="Normal 11 48" xfId="6629" xr:uid="{00000000-0005-0000-0000-000007230000}"/>
    <cellStyle name="Normal 11 48 2" xfId="6631" xr:uid="{00000000-0005-0000-0000-000008230000}"/>
    <cellStyle name="Normal 11 48 3" xfId="6632" xr:uid="{00000000-0005-0000-0000-000009230000}"/>
    <cellStyle name="Normal 11 48 4" xfId="6633" xr:uid="{00000000-0005-0000-0000-00000A230000}"/>
    <cellStyle name="Normal 11 48 5" xfId="6634" xr:uid="{00000000-0005-0000-0000-00000B230000}"/>
    <cellStyle name="Normal 11 48 6" xfId="6636" xr:uid="{00000000-0005-0000-0000-00000C230000}"/>
    <cellStyle name="Normal 11 49" xfId="6637" xr:uid="{00000000-0005-0000-0000-00000D230000}"/>
    <cellStyle name="Normal 11 5" xfId="6639" xr:uid="{00000000-0005-0000-0000-00000E230000}"/>
    <cellStyle name="Normal 11 5 2" xfId="6640" xr:uid="{00000000-0005-0000-0000-00000F230000}"/>
    <cellStyle name="Normal 11 5 3" xfId="6641" xr:uid="{00000000-0005-0000-0000-000010230000}"/>
    <cellStyle name="Normal 11 5 4" xfId="6642" xr:uid="{00000000-0005-0000-0000-000011230000}"/>
    <cellStyle name="Normal 11 5 5" xfId="6643" xr:uid="{00000000-0005-0000-0000-000012230000}"/>
    <cellStyle name="Normal 11 5 6" xfId="6644" xr:uid="{00000000-0005-0000-0000-000013230000}"/>
    <cellStyle name="Normal 11 5 7" xfId="6645" xr:uid="{00000000-0005-0000-0000-000014230000}"/>
    <cellStyle name="Normal 11 5 7 2" xfId="6646" xr:uid="{00000000-0005-0000-0000-000015230000}"/>
    <cellStyle name="Normal 11 5 7 2 2" xfId="23779" xr:uid="{00000000-0005-0000-0000-000016230000}"/>
    <cellStyle name="Normal 11 5 7 2 3" xfId="24647" xr:uid="{00000000-0005-0000-0000-000017230000}"/>
    <cellStyle name="Normal 11 5 7 2 4" xfId="25201" xr:uid="{00000000-0005-0000-0000-000018230000}"/>
    <cellStyle name="Normal 11 5 7 2 5" xfId="25961" xr:uid="{00000000-0005-0000-0000-000019230000}"/>
    <cellStyle name="Normal 11 5 7 2 6" xfId="29757" xr:uid="{00000000-0005-0000-0000-00001A230000}"/>
    <cellStyle name="Normal 11 5 7 2 7" xfId="27750" xr:uid="{00000000-0005-0000-0000-00001B230000}"/>
    <cellStyle name="Normal 11 5 7 2 8" xfId="27203" xr:uid="{00000000-0005-0000-0000-00001C230000}"/>
    <cellStyle name="Normal 11 5 7 3" xfId="23778" xr:uid="{00000000-0005-0000-0000-00001D230000}"/>
    <cellStyle name="Normal 11 5 7 4" xfId="24648" xr:uid="{00000000-0005-0000-0000-00001E230000}"/>
    <cellStyle name="Normal 11 5 7 5" xfId="25202" xr:uid="{00000000-0005-0000-0000-00001F230000}"/>
    <cellStyle name="Normal 11 5 7 6" xfId="27614" xr:uid="{00000000-0005-0000-0000-000020230000}"/>
    <cellStyle name="Normal 11 5 7 7" xfId="29614" xr:uid="{00000000-0005-0000-0000-000021230000}"/>
    <cellStyle name="Normal 11 5 7 8" xfId="30436" xr:uid="{00000000-0005-0000-0000-000022230000}"/>
    <cellStyle name="Normal 11 5 7 9" xfId="25954" xr:uid="{00000000-0005-0000-0000-000023230000}"/>
    <cellStyle name="Normal 11 50" xfId="6611" xr:uid="{00000000-0005-0000-0000-000024230000}"/>
    <cellStyle name="Normal 11 51" xfId="6613" xr:uid="{00000000-0005-0000-0000-000025230000}"/>
    <cellStyle name="Normal 11 52" xfId="6621" xr:uid="{00000000-0005-0000-0000-000026230000}"/>
    <cellStyle name="Normal 11 53" xfId="6630" xr:uid="{00000000-0005-0000-0000-000027230000}"/>
    <cellStyle name="Normal 11 54" xfId="6638" xr:uid="{00000000-0005-0000-0000-000028230000}"/>
    <cellStyle name="Normal 11 55" xfId="6647" xr:uid="{00000000-0005-0000-0000-000029230000}"/>
    <cellStyle name="Normal 11 56" xfId="6649" xr:uid="{00000000-0005-0000-0000-00002A230000}"/>
    <cellStyle name="Normal 11 57" xfId="6651" xr:uid="{00000000-0005-0000-0000-00002B230000}"/>
    <cellStyle name="Normal 11 58" xfId="6653" xr:uid="{00000000-0005-0000-0000-00002C230000}"/>
    <cellStyle name="Normal 11 59" xfId="6655" xr:uid="{00000000-0005-0000-0000-00002D230000}"/>
    <cellStyle name="Normal 11 6" xfId="2307" xr:uid="{00000000-0005-0000-0000-00002E230000}"/>
    <cellStyle name="Normal 11 6 2" xfId="6657" xr:uid="{00000000-0005-0000-0000-00002F230000}"/>
    <cellStyle name="Normal 11 6 3" xfId="6658" xr:uid="{00000000-0005-0000-0000-000030230000}"/>
    <cellStyle name="Normal 11 6 4" xfId="6659" xr:uid="{00000000-0005-0000-0000-000031230000}"/>
    <cellStyle name="Normal 11 6 5" xfId="6660" xr:uid="{00000000-0005-0000-0000-000032230000}"/>
    <cellStyle name="Normal 11 6 6" xfId="6661" xr:uid="{00000000-0005-0000-0000-000033230000}"/>
    <cellStyle name="Normal 11 60" xfId="6648" xr:uid="{00000000-0005-0000-0000-000034230000}"/>
    <cellStyle name="Normal 11 61" xfId="6650" xr:uid="{00000000-0005-0000-0000-000035230000}"/>
    <cellStyle name="Normal 11 61 2" xfId="6662" xr:uid="{00000000-0005-0000-0000-000036230000}"/>
    <cellStyle name="Normal 11 61 2 2" xfId="6663" xr:uid="{00000000-0005-0000-0000-000037230000}"/>
    <cellStyle name="Normal 11 61 2 2 2" xfId="6664" xr:uid="{00000000-0005-0000-0000-000038230000}"/>
    <cellStyle name="Normal 11 61 2 2 2 2" xfId="6665" xr:uid="{00000000-0005-0000-0000-000039230000}"/>
    <cellStyle name="Normal 11 61 2 2 2 2 2" xfId="23785" xr:uid="{00000000-0005-0000-0000-00003A230000}"/>
    <cellStyle name="Normal 11 61 2 2 2 3" xfId="23784" xr:uid="{00000000-0005-0000-0000-00003B230000}"/>
    <cellStyle name="Normal 11 61 2 2 3" xfId="6666" xr:uid="{00000000-0005-0000-0000-00003C230000}"/>
    <cellStyle name="Normal 11 61 2 2 3 2" xfId="23786" xr:uid="{00000000-0005-0000-0000-00003D230000}"/>
    <cellStyle name="Normal 11 61 2 2 4" xfId="23783" xr:uid="{00000000-0005-0000-0000-00003E230000}"/>
    <cellStyle name="Normal 11 61 2 3" xfId="6668" xr:uid="{00000000-0005-0000-0000-00003F230000}"/>
    <cellStyle name="Normal 11 61 2 3 2" xfId="6669" xr:uid="{00000000-0005-0000-0000-000040230000}"/>
    <cellStyle name="Normal 11 61 2 3 2 2" xfId="23788" xr:uid="{00000000-0005-0000-0000-000041230000}"/>
    <cellStyle name="Normal 11 61 2 3 3" xfId="23787" xr:uid="{00000000-0005-0000-0000-000042230000}"/>
    <cellStyle name="Normal 11 61 2 4" xfId="6670" xr:uid="{00000000-0005-0000-0000-000043230000}"/>
    <cellStyle name="Normal 11 61 2 4 2" xfId="23789" xr:uid="{00000000-0005-0000-0000-000044230000}"/>
    <cellStyle name="Normal 11 61 2 5" xfId="23782" xr:uid="{00000000-0005-0000-0000-000045230000}"/>
    <cellStyle name="Normal 11 61 3" xfId="6671" xr:uid="{00000000-0005-0000-0000-000046230000}"/>
    <cellStyle name="Normal 11 61 3 2" xfId="6672" xr:uid="{00000000-0005-0000-0000-000047230000}"/>
    <cellStyle name="Normal 11 61 3 2 2" xfId="6673" xr:uid="{00000000-0005-0000-0000-000048230000}"/>
    <cellStyle name="Normal 11 61 3 2 2 2" xfId="6674" xr:uid="{00000000-0005-0000-0000-000049230000}"/>
    <cellStyle name="Normal 11 61 3 2 2 2 2" xfId="23793" xr:uid="{00000000-0005-0000-0000-00004A230000}"/>
    <cellStyle name="Normal 11 61 3 2 2 3" xfId="23792" xr:uid="{00000000-0005-0000-0000-00004B230000}"/>
    <cellStyle name="Normal 11 61 3 2 3" xfId="6675" xr:uid="{00000000-0005-0000-0000-00004C230000}"/>
    <cellStyle name="Normal 11 61 3 2 3 2" xfId="23794" xr:uid="{00000000-0005-0000-0000-00004D230000}"/>
    <cellStyle name="Normal 11 61 3 2 4" xfId="23791" xr:uid="{00000000-0005-0000-0000-00004E230000}"/>
    <cellStyle name="Normal 11 61 3 3" xfId="6676" xr:uid="{00000000-0005-0000-0000-00004F230000}"/>
    <cellStyle name="Normal 11 61 3 3 2" xfId="6677" xr:uid="{00000000-0005-0000-0000-000050230000}"/>
    <cellStyle name="Normal 11 61 3 3 2 2" xfId="23796" xr:uid="{00000000-0005-0000-0000-000051230000}"/>
    <cellStyle name="Normal 11 61 3 3 3" xfId="23795" xr:uid="{00000000-0005-0000-0000-000052230000}"/>
    <cellStyle name="Normal 11 61 3 4" xfId="6678" xr:uid="{00000000-0005-0000-0000-000053230000}"/>
    <cellStyle name="Normal 11 61 3 4 2" xfId="23797" xr:uid="{00000000-0005-0000-0000-000054230000}"/>
    <cellStyle name="Normal 11 61 3 5" xfId="23790" xr:uid="{00000000-0005-0000-0000-000055230000}"/>
    <cellStyle name="Normal 11 61 4" xfId="6679" xr:uid="{00000000-0005-0000-0000-000056230000}"/>
    <cellStyle name="Normal 11 61 4 2" xfId="6680" xr:uid="{00000000-0005-0000-0000-000057230000}"/>
    <cellStyle name="Normal 11 61 4 2 2" xfId="6681" xr:uid="{00000000-0005-0000-0000-000058230000}"/>
    <cellStyle name="Normal 11 61 4 2 2 2" xfId="6682" xr:uid="{00000000-0005-0000-0000-000059230000}"/>
    <cellStyle name="Normal 11 61 4 2 2 2 2" xfId="23801" xr:uid="{00000000-0005-0000-0000-00005A230000}"/>
    <cellStyle name="Normal 11 61 4 2 2 3" xfId="23800" xr:uid="{00000000-0005-0000-0000-00005B230000}"/>
    <cellStyle name="Normal 11 61 4 2 3" xfId="6683" xr:uid="{00000000-0005-0000-0000-00005C230000}"/>
    <cellStyle name="Normal 11 61 4 2 3 2" xfId="23802" xr:uid="{00000000-0005-0000-0000-00005D230000}"/>
    <cellStyle name="Normal 11 61 4 2 4" xfId="23799" xr:uid="{00000000-0005-0000-0000-00005E230000}"/>
    <cellStyle name="Normal 11 61 4 3" xfId="6685" xr:uid="{00000000-0005-0000-0000-00005F230000}"/>
    <cellStyle name="Normal 11 61 4 3 2" xfId="6686" xr:uid="{00000000-0005-0000-0000-000060230000}"/>
    <cellStyle name="Normal 11 61 4 3 2 2" xfId="23805" xr:uid="{00000000-0005-0000-0000-000061230000}"/>
    <cellStyle name="Normal 11 61 4 3 3" xfId="23804" xr:uid="{00000000-0005-0000-0000-000062230000}"/>
    <cellStyle name="Normal 11 61 4 4" xfId="6687" xr:uid="{00000000-0005-0000-0000-000063230000}"/>
    <cellStyle name="Normal 11 61 4 4 2" xfId="23806" xr:uid="{00000000-0005-0000-0000-000064230000}"/>
    <cellStyle name="Normal 11 61 4 5" xfId="23798" xr:uid="{00000000-0005-0000-0000-000065230000}"/>
    <cellStyle name="Normal 11 61 5" xfId="6688" xr:uid="{00000000-0005-0000-0000-000066230000}"/>
    <cellStyle name="Normal 11 61 5 2" xfId="6689" xr:uid="{00000000-0005-0000-0000-000067230000}"/>
    <cellStyle name="Normal 11 61 5 2 2" xfId="6690" xr:uid="{00000000-0005-0000-0000-000068230000}"/>
    <cellStyle name="Normal 11 61 5 2 2 2" xfId="23809" xr:uid="{00000000-0005-0000-0000-000069230000}"/>
    <cellStyle name="Normal 11 61 5 2 3" xfId="23808" xr:uid="{00000000-0005-0000-0000-00006A230000}"/>
    <cellStyle name="Normal 11 61 5 3" xfId="6691" xr:uid="{00000000-0005-0000-0000-00006B230000}"/>
    <cellStyle name="Normal 11 61 5 3 2" xfId="23810" xr:uid="{00000000-0005-0000-0000-00006C230000}"/>
    <cellStyle name="Normal 11 61 5 4" xfId="23807" xr:uid="{00000000-0005-0000-0000-00006D230000}"/>
    <cellStyle name="Normal 11 61 6" xfId="6692" xr:uid="{00000000-0005-0000-0000-00006E230000}"/>
    <cellStyle name="Normal 11 61 6 2" xfId="6694" xr:uid="{00000000-0005-0000-0000-00006F230000}"/>
    <cellStyle name="Normal 11 61 6 2 2" xfId="23813" xr:uid="{00000000-0005-0000-0000-000070230000}"/>
    <cellStyle name="Normal 11 61 6 3" xfId="23811" xr:uid="{00000000-0005-0000-0000-000071230000}"/>
    <cellStyle name="Normal 11 61 7" xfId="6695" xr:uid="{00000000-0005-0000-0000-000072230000}"/>
    <cellStyle name="Normal 11 61 7 2" xfId="23814" xr:uid="{00000000-0005-0000-0000-000073230000}"/>
    <cellStyle name="Normal 11 61 8" xfId="23780" xr:uid="{00000000-0005-0000-0000-000074230000}"/>
    <cellStyle name="Normal 11 62" xfId="6652" xr:uid="{00000000-0005-0000-0000-000075230000}"/>
    <cellStyle name="Normal 11 62 2" xfId="6696" xr:uid="{00000000-0005-0000-0000-000076230000}"/>
    <cellStyle name="Normal 11 62 3" xfId="6697" xr:uid="{00000000-0005-0000-0000-000077230000}"/>
    <cellStyle name="Normal 11 62 3 2" xfId="6698" xr:uid="{00000000-0005-0000-0000-000078230000}"/>
    <cellStyle name="Normal 11 62 3 2 2" xfId="6699" xr:uid="{00000000-0005-0000-0000-000079230000}"/>
    <cellStyle name="Normal 11 62 3 2 2 2" xfId="23817" xr:uid="{00000000-0005-0000-0000-00007A230000}"/>
    <cellStyle name="Normal 11 62 3 2 3" xfId="23816" xr:uid="{00000000-0005-0000-0000-00007B230000}"/>
    <cellStyle name="Normal 11 62 3 3" xfId="6700" xr:uid="{00000000-0005-0000-0000-00007C230000}"/>
    <cellStyle name="Normal 11 62 3 3 2" xfId="23818" xr:uid="{00000000-0005-0000-0000-00007D230000}"/>
    <cellStyle name="Normal 11 62 3 4" xfId="23815" xr:uid="{00000000-0005-0000-0000-00007E230000}"/>
    <cellStyle name="Normal 11 62 4" xfId="6701" xr:uid="{00000000-0005-0000-0000-00007F230000}"/>
    <cellStyle name="Normal 11 62 4 2" xfId="6702" xr:uid="{00000000-0005-0000-0000-000080230000}"/>
    <cellStyle name="Normal 11 62 4 2 2" xfId="23820" xr:uid="{00000000-0005-0000-0000-000081230000}"/>
    <cellStyle name="Normal 11 62 4 3" xfId="23819" xr:uid="{00000000-0005-0000-0000-000082230000}"/>
    <cellStyle name="Normal 11 62 5" xfId="6703" xr:uid="{00000000-0005-0000-0000-000083230000}"/>
    <cellStyle name="Normal 11 62 5 2" xfId="23821" xr:uid="{00000000-0005-0000-0000-000084230000}"/>
    <cellStyle name="Normal 11 62 6" xfId="23781" xr:uid="{00000000-0005-0000-0000-000085230000}"/>
    <cellStyle name="Normal 11 63" xfId="6654" xr:uid="{00000000-0005-0000-0000-000086230000}"/>
    <cellStyle name="Normal 11 63 2" xfId="6704" xr:uid="{00000000-0005-0000-0000-000087230000}"/>
    <cellStyle name="Normal 11 63 2 2" xfId="6705" xr:uid="{00000000-0005-0000-0000-000088230000}"/>
    <cellStyle name="Normal 11 63 2 2 2" xfId="6706" xr:uid="{00000000-0005-0000-0000-000089230000}"/>
    <cellStyle name="Normal 11 63 2 2 2 2" xfId="1052" xr:uid="{00000000-0005-0000-0000-00008A230000}"/>
    <cellStyle name="Normal 11 63 2 2 2 2 2" xfId="20534" xr:uid="{00000000-0005-0000-0000-00008B230000}"/>
    <cellStyle name="Normal 11 63 2 2 2 3" xfId="23824" xr:uid="{00000000-0005-0000-0000-00008C230000}"/>
    <cellStyle name="Normal 11 63 2 2 3" xfId="6707" xr:uid="{00000000-0005-0000-0000-00008D230000}"/>
    <cellStyle name="Normal 11 63 2 2 3 2" xfId="23825" xr:uid="{00000000-0005-0000-0000-00008E230000}"/>
    <cellStyle name="Normal 11 63 2 2 4" xfId="23823" xr:uid="{00000000-0005-0000-0000-00008F230000}"/>
    <cellStyle name="Normal 11 63 2 3" xfId="6708" xr:uid="{00000000-0005-0000-0000-000090230000}"/>
    <cellStyle name="Normal 11 63 2 3 2" xfId="6709" xr:uid="{00000000-0005-0000-0000-000091230000}"/>
    <cellStyle name="Normal 11 63 2 3 2 2" xfId="23827" xr:uid="{00000000-0005-0000-0000-000092230000}"/>
    <cellStyle name="Normal 11 63 2 3 3" xfId="23826" xr:uid="{00000000-0005-0000-0000-000093230000}"/>
    <cellStyle name="Normal 11 63 2 4" xfId="853" xr:uid="{00000000-0005-0000-0000-000094230000}"/>
    <cellStyle name="Normal 11 63 2 4 2" xfId="20382" xr:uid="{00000000-0005-0000-0000-000095230000}"/>
    <cellStyle name="Normal 11 63 2 5" xfId="23822" xr:uid="{00000000-0005-0000-0000-000096230000}"/>
    <cellStyle name="Normal 11 64" xfId="6656" xr:uid="{00000000-0005-0000-0000-000097230000}"/>
    <cellStyle name="Normal 11 65" xfId="4234" xr:uid="{00000000-0005-0000-0000-000098230000}"/>
    <cellStyle name="Normal 11 65 2" xfId="6710" xr:uid="{00000000-0005-0000-0000-000099230000}"/>
    <cellStyle name="Normal 11 65 2 2" xfId="6712" xr:uid="{00000000-0005-0000-0000-00009A230000}"/>
    <cellStyle name="Normal 11 65 2 2 2" xfId="6713" xr:uid="{00000000-0005-0000-0000-00009B230000}"/>
    <cellStyle name="Normal 11 65 2 2 2 2" xfId="23831" xr:uid="{00000000-0005-0000-0000-00009C230000}"/>
    <cellStyle name="Normal 11 65 2 2 3" xfId="23830" xr:uid="{00000000-0005-0000-0000-00009D230000}"/>
    <cellStyle name="Normal 11 65 2 3" xfId="6714" xr:uid="{00000000-0005-0000-0000-00009E230000}"/>
    <cellStyle name="Normal 11 65 2 3 2" xfId="23832" xr:uid="{00000000-0005-0000-0000-00009F230000}"/>
    <cellStyle name="Normal 11 65 2 4" xfId="23828" xr:uid="{00000000-0005-0000-0000-0000A0230000}"/>
    <cellStyle name="Normal 11 65 3" xfId="6715" xr:uid="{00000000-0005-0000-0000-0000A1230000}"/>
    <cellStyle name="Normal 11 65 3 2" xfId="6716" xr:uid="{00000000-0005-0000-0000-0000A2230000}"/>
    <cellStyle name="Normal 11 65 3 2 2" xfId="23834" xr:uid="{00000000-0005-0000-0000-0000A3230000}"/>
    <cellStyle name="Normal 11 65 3 3" xfId="23833" xr:uid="{00000000-0005-0000-0000-0000A4230000}"/>
    <cellStyle name="Normal 11 65 4" xfId="6717" xr:uid="{00000000-0005-0000-0000-0000A5230000}"/>
    <cellStyle name="Normal 11 65 4 2" xfId="23835" xr:uid="{00000000-0005-0000-0000-0000A6230000}"/>
    <cellStyle name="Normal 11 65 5" xfId="22757" xr:uid="{00000000-0005-0000-0000-0000A7230000}"/>
    <cellStyle name="Normal 11 66" xfId="6719" xr:uid="{00000000-0005-0000-0000-0000A8230000}"/>
    <cellStyle name="Normal 11 66 2" xfId="6721" xr:uid="{00000000-0005-0000-0000-0000A9230000}"/>
    <cellStyle name="Normal 11 66 2 2" xfId="6722" xr:uid="{00000000-0005-0000-0000-0000AA230000}"/>
    <cellStyle name="Normal 11 66 2 2 2" xfId="6723" xr:uid="{00000000-0005-0000-0000-0000AB230000}"/>
    <cellStyle name="Normal 11 66 2 2 2 2" xfId="23841" xr:uid="{00000000-0005-0000-0000-0000AC230000}"/>
    <cellStyle name="Normal 11 66 2 2 3" xfId="23840" xr:uid="{00000000-0005-0000-0000-0000AD230000}"/>
    <cellStyle name="Normal 11 66 2 3" xfId="6724" xr:uid="{00000000-0005-0000-0000-0000AE230000}"/>
    <cellStyle name="Normal 11 66 2 3 2" xfId="23842" xr:uid="{00000000-0005-0000-0000-0000AF230000}"/>
    <cellStyle name="Normal 11 66 2 4" xfId="23839" xr:uid="{00000000-0005-0000-0000-0000B0230000}"/>
    <cellStyle name="Normal 11 66 3" xfId="6725" xr:uid="{00000000-0005-0000-0000-0000B1230000}"/>
    <cellStyle name="Normal 11 66 3 2" xfId="6726" xr:uid="{00000000-0005-0000-0000-0000B2230000}"/>
    <cellStyle name="Normal 11 66 3 2 2" xfId="23844" xr:uid="{00000000-0005-0000-0000-0000B3230000}"/>
    <cellStyle name="Normal 11 66 3 3" xfId="23843" xr:uid="{00000000-0005-0000-0000-0000B4230000}"/>
    <cellStyle name="Normal 11 66 4" xfId="5228" xr:uid="{00000000-0005-0000-0000-0000B5230000}"/>
    <cellStyle name="Normal 11 66 4 2" xfId="23119" xr:uid="{00000000-0005-0000-0000-0000B6230000}"/>
    <cellStyle name="Normal 11 66 5" xfId="23837" xr:uid="{00000000-0005-0000-0000-0000B7230000}"/>
    <cellStyle name="Normal 11 67" xfId="6727" xr:uid="{00000000-0005-0000-0000-0000B8230000}"/>
    <cellStyle name="Normal 11 67 2" xfId="6728" xr:uid="{00000000-0005-0000-0000-0000B9230000}"/>
    <cellStyle name="Normal 11 67 2 2" xfId="6729" xr:uid="{00000000-0005-0000-0000-0000BA230000}"/>
    <cellStyle name="Normal 11 67 2 2 2" xfId="6730" xr:uid="{00000000-0005-0000-0000-0000BB230000}"/>
    <cellStyle name="Normal 11 67 2 2 2 2" xfId="23848" xr:uid="{00000000-0005-0000-0000-0000BC230000}"/>
    <cellStyle name="Normal 11 67 2 2 3" xfId="23847" xr:uid="{00000000-0005-0000-0000-0000BD230000}"/>
    <cellStyle name="Normal 11 67 2 3" xfId="6731" xr:uid="{00000000-0005-0000-0000-0000BE230000}"/>
    <cellStyle name="Normal 11 67 2 3 2" xfId="23849" xr:uid="{00000000-0005-0000-0000-0000BF230000}"/>
    <cellStyle name="Normal 11 67 2 4" xfId="23846" xr:uid="{00000000-0005-0000-0000-0000C0230000}"/>
    <cellStyle name="Normal 11 67 3" xfId="6732" xr:uid="{00000000-0005-0000-0000-0000C1230000}"/>
    <cellStyle name="Normal 11 67 3 2" xfId="6733" xr:uid="{00000000-0005-0000-0000-0000C2230000}"/>
    <cellStyle name="Normal 11 67 3 2 2" xfId="23851" xr:uid="{00000000-0005-0000-0000-0000C3230000}"/>
    <cellStyle name="Normal 11 67 3 3" xfId="23850" xr:uid="{00000000-0005-0000-0000-0000C4230000}"/>
    <cellStyle name="Normal 11 67 4" xfId="6734" xr:uid="{00000000-0005-0000-0000-0000C5230000}"/>
    <cellStyle name="Normal 11 67 4 2" xfId="23852" xr:uid="{00000000-0005-0000-0000-0000C6230000}"/>
    <cellStyle name="Normal 11 67 5" xfId="23845" xr:uid="{00000000-0005-0000-0000-0000C7230000}"/>
    <cellStyle name="Normal 11 68" xfId="6735" xr:uid="{00000000-0005-0000-0000-0000C8230000}"/>
    <cellStyle name="Normal 11 68 2" xfId="6736" xr:uid="{00000000-0005-0000-0000-0000C9230000}"/>
    <cellStyle name="Normal 11 68 2 2" xfId="23854" xr:uid="{00000000-0005-0000-0000-0000CA230000}"/>
    <cellStyle name="Normal 11 68 2 3" xfId="24534" xr:uid="{00000000-0005-0000-0000-0000CB230000}"/>
    <cellStyle name="Normal 11 68 2 4" xfId="24951" xr:uid="{00000000-0005-0000-0000-0000CC230000}"/>
    <cellStyle name="Normal 11 68 2 5" xfId="22876" xr:uid="{00000000-0005-0000-0000-0000CD230000}"/>
    <cellStyle name="Normal 11 68 2 6" xfId="29638" xr:uid="{00000000-0005-0000-0000-0000CE230000}"/>
    <cellStyle name="Normal 11 68 2 7" xfId="29828" xr:uid="{00000000-0005-0000-0000-0000CF230000}"/>
    <cellStyle name="Normal 11 68 2 8" xfId="25200" xr:uid="{00000000-0005-0000-0000-0000D0230000}"/>
    <cellStyle name="Normal 11 68 3" xfId="23853" xr:uid="{00000000-0005-0000-0000-0000D1230000}"/>
    <cellStyle name="Normal 11 68 4" xfId="24535" xr:uid="{00000000-0005-0000-0000-0000D2230000}"/>
    <cellStyle name="Normal 11 68 5" xfId="24957" xr:uid="{00000000-0005-0000-0000-0000D3230000}"/>
    <cellStyle name="Normal 11 68 6" xfId="22117" xr:uid="{00000000-0005-0000-0000-0000D4230000}"/>
    <cellStyle name="Normal 11 68 7" xfId="27270" xr:uid="{00000000-0005-0000-0000-0000D5230000}"/>
    <cellStyle name="Normal 11 68 8" xfId="29525" xr:uid="{00000000-0005-0000-0000-0000D6230000}"/>
    <cellStyle name="Normal 11 68 9" xfId="30098" xr:uid="{00000000-0005-0000-0000-0000D7230000}"/>
    <cellStyle name="Normal 11 69" xfId="6737" xr:uid="{00000000-0005-0000-0000-0000D8230000}"/>
    <cellStyle name="Normal 11 69 2" xfId="6739" xr:uid="{00000000-0005-0000-0000-0000D9230000}"/>
    <cellStyle name="Normal 11 69 2 2" xfId="6740" xr:uid="{00000000-0005-0000-0000-0000DA230000}"/>
    <cellStyle name="Normal 11 69 2 2 2" xfId="23858" xr:uid="{00000000-0005-0000-0000-0000DB230000}"/>
    <cellStyle name="Normal 11 69 2 3" xfId="23857" xr:uid="{00000000-0005-0000-0000-0000DC230000}"/>
    <cellStyle name="Normal 11 69 3" xfId="6742" xr:uid="{00000000-0005-0000-0000-0000DD230000}"/>
    <cellStyle name="Normal 11 69 3 2" xfId="23860" xr:uid="{00000000-0005-0000-0000-0000DE230000}"/>
    <cellStyle name="Normal 11 69 4" xfId="23855" xr:uid="{00000000-0005-0000-0000-0000DF230000}"/>
    <cellStyle name="Normal 11 7" xfId="6743" xr:uid="{00000000-0005-0000-0000-0000E0230000}"/>
    <cellStyle name="Normal 11 7 2" xfId="6744" xr:uid="{00000000-0005-0000-0000-0000E1230000}"/>
    <cellStyle name="Normal 11 7 3" xfId="6745" xr:uid="{00000000-0005-0000-0000-0000E2230000}"/>
    <cellStyle name="Normal 11 7 4" xfId="6746" xr:uid="{00000000-0005-0000-0000-0000E3230000}"/>
    <cellStyle name="Normal 11 7 5" xfId="6747" xr:uid="{00000000-0005-0000-0000-0000E4230000}"/>
    <cellStyle name="Normal 11 7 6" xfId="6748" xr:uid="{00000000-0005-0000-0000-0000E5230000}"/>
    <cellStyle name="Normal 11 70" xfId="4235" xr:uid="{00000000-0005-0000-0000-0000E6230000}"/>
    <cellStyle name="Normal 11 70 2" xfId="6711" xr:uid="{00000000-0005-0000-0000-0000E7230000}"/>
    <cellStyle name="Normal 11 70 2 2" xfId="23829" xr:uid="{00000000-0005-0000-0000-0000E8230000}"/>
    <cellStyle name="Normal 11 70 3" xfId="22758" xr:uid="{00000000-0005-0000-0000-0000E9230000}"/>
    <cellStyle name="Normal 11 71" xfId="6720" xr:uid="{00000000-0005-0000-0000-0000EA230000}"/>
    <cellStyle name="Normal 11 71 2" xfId="23838" xr:uid="{00000000-0005-0000-0000-0000EB230000}"/>
    <cellStyle name="Normal 11 72" xfId="23722" xr:uid="{00000000-0005-0000-0000-0000EC230000}"/>
    <cellStyle name="Normal 11 8" xfId="6749" xr:uid="{00000000-0005-0000-0000-0000ED230000}"/>
    <cellStyle name="Normal 11 8 2" xfId="6750" xr:uid="{00000000-0005-0000-0000-0000EE230000}"/>
    <cellStyle name="Normal 11 8 3" xfId="6751" xr:uid="{00000000-0005-0000-0000-0000EF230000}"/>
    <cellStyle name="Normal 11 8 4" xfId="6752" xr:uid="{00000000-0005-0000-0000-0000F0230000}"/>
    <cellStyle name="Normal 11 8 5" xfId="6753" xr:uid="{00000000-0005-0000-0000-0000F1230000}"/>
    <cellStyle name="Normal 11 8 6" xfId="6754" xr:uid="{00000000-0005-0000-0000-0000F2230000}"/>
    <cellStyle name="Normal 11 9" xfId="6755" xr:uid="{00000000-0005-0000-0000-0000F3230000}"/>
    <cellStyle name="Normal 11 9 2" xfId="6756" xr:uid="{00000000-0005-0000-0000-0000F4230000}"/>
    <cellStyle name="Normal 11 9 3" xfId="6757" xr:uid="{00000000-0005-0000-0000-0000F5230000}"/>
    <cellStyle name="Normal 11 9 4" xfId="6758" xr:uid="{00000000-0005-0000-0000-0000F6230000}"/>
    <cellStyle name="Normal 11 9 5" xfId="6759" xr:uid="{00000000-0005-0000-0000-0000F7230000}"/>
    <cellStyle name="Normal 11 9 6" xfId="6760" xr:uid="{00000000-0005-0000-0000-0000F8230000}"/>
    <cellStyle name="Normal 11_TSP 0910 Welltest" xfId="6761" xr:uid="{00000000-0005-0000-0000-0000F9230000}"/>
    <cellStyle name="Normal 110" xfId="6365" xr:uid="{00000000-0005-0000-0000-0000FA230000}"/>
    <cellStyle name="Normal 110 2" xfId="6367" xr:uid="{00000000-0005-0000-0000-0000FB230000}"/>
    <cellStyle name="Normal 110 2 2" xfId="6763" xr:uid="{00000000-0005-0000-0000-0000FC230000}"/>
    <cellStyle name="Normal 110 2 2 2" xfId="23861" xr:uid="{00000000-0005-0000-0000-0000FD230000}"/>
    <cellStyle name="Normal 110 2 2 3" xfId="24541" xr:uid="{00000000-0005-0000-0000-0000FE230000}"/>
    <cellStyle name="Normal 110 2 2 4" xfId="26099" xr:uid="{00000000-0005-0000-0000-0000FF230000}"/>
    <cellStyle name="Normal 110 2 2 5" xfId="24917" xr:uid="{00000000-0005-0000-0000-000000240000}"/>
    <cellStyle name="Normal 110 2 2 6" xfId="29620" xr:uid="{00000000-0005-0000-0000-000001240000}"/>
    <cellStyle name="Normal 110 2 2 7" xfId="24500" xr:uid="{00000000-0005-0000-0000-000002240000}"/>
    <cellStyle name="Normal 110 2 2 8" xfId="25545" xr:uid="{00000000-0005-0000-0000-000003240000}"/>
    <cellStyle name="Normal 110 2 3" xfId="23712" xr:uid="{00000000-0005-0000-0000-000004240000}"/>
    <cellStyle name="Normal 110 2 4" xfId="24879" xr:uid="{00000000-0005-0000-0000-000005240000}"/>
    <cellStyle name="Normal 110 2 5" xfId="25308" xr:uid="{00000000-0005-0000-0000-000006240000}"/>
    <cellStyle name="Normal 110 2 6" xfId="26118" xr:uid="{00000000-0005-0000-0000-000007240000}"/>
    <cellStyle name="Normal 110 2 7" xfId="29805" xr:uid="{00000000-0005-0000-0000-000008240000}"/>
    <cellStyle name="Normal 110 2 8" xfId="25805" xr:uid="{00000000-0005-0000-0000-000009240000}"/>
    <cellStyle name="Normal 110 2 9" xfId="20895" xr:uid="{00000000-0005-0000-0000-00000A240000}"/>
    <cellStyle name="Normal 111" xfId="6371" xr:uid="{00000000-0005-0000-0000-00000B240000}"/>
    <cellStyle name="Normal 111 2" xfId="6373" xr:uid="{00000000-0005-0000-0000-00000C240000}"/>
    <cellStyle name="Normal 111 2 2" xfId="6764" xr:uid="{00000000-0005-0000-0000-00000D240000}"/>
    <cellStyle name="Normal 111 2 2 2" xfId="23862" xr:uid="{00000000-0005-0000-0000-00000E240000}"/>
    <cellStyle name="Normal 111 2 2 3" xfId="24540" xr:uid="{00000000-0005-0000-0000-00000F240000}"/>
    <cellStyle name="Normal 111 2 2 4" xfId="24866" xr:uid="{00000000-0005-0000-0000-000010240000}"/>
    <cellStyle name="Normal 111 2 2 5" xfId="28407" xr:uid="{00000000-0005-0000-0000-000011240000}"/>
    <cellStyle name="Normal 111 2 2 6" xfId="26473" xr:uid="{00000000-0005-0000-0000-000012240000}"/>
    <cellStyle name="Normal 111 2 2 7" xfId="24202" xr:uid="{00000000-0005-0000-0000-000013240000}"/>
    <cellStyle name="Normal 111 2 2 8" xfId="30216" xr:uid="{00000000-0005-0000-0000-000014240000}"/>
    <cellStyle name="Normal 111 2 3" xfId="23714" xr:uid="{00000000-0005-0000-0000-000015240000}"/>
    <cellStyle name="Normal 111 2 4" xfId="24876" xr:uid="{00000000-0005-0000-0000-000016240000}"/>
    <cellStyle name="Normal 111 2 5" xfId="25285" xr:uid="{00000000-0005-0000-0000-000017240000}"/>
    <cellStyle name="Normal 111 2 6" xfId="26112" xr:uid="{00000000-0005-0000-0000-000018240000}"/>
    <cellStyle name="Normal 111 2 7" xfId="29744" xr:uid="{00000000-0005-0000-0000-000019240000}"/>
    <cellStyle name="Normal 111 2 8" xfId="29894" xr:uid="{00000000-0005-0000-0000-00001A240000}"/>
    <cellStyle name="Normal 111 2 9" xfId="27139" xr:uid="{00000000-0005-0000-0000-00001B240000}"/>
    <cellStyle name="Normal 112" xfId="6375" xr:uid="{00000000-0005-0000-0000-00001C240000}"/>
    <cellStyle name="Normal 112 2" xfId="6377" xr:uid="{00000000-0005-0000-0000-00001D240000}"/>
    <cellStyle name="Normal 112 2 2" xfId="6765" xr:uid="{00000000-0005-0000-0000-00001E240000}"/>
    <cellStyle name="Normal 112 2 2 2" xfId="23863" xr:uid="{00000000-0005-0000-0000-00001F240000}"/>
    <cellStyle name="Normal 112 2 2 3" xfId="24539" xr:uid="{00000000-0005-0000-0000-000020240000}"/>
    <cellStyle name="Normal 112 2 2 4" xfId="24775" xr:uid="{00000000-0005-0000-0000-000021240000}"/>
    <cellStyle name="Normal 112 2 2 5" xfId="30087" xr:uid="{00000000-0005-0000-0000-000022240000}"/>
    <cellStyle name="Normal 112 2 2 6" xfId="29593" xr:uid="{00000000-0005-0000-0000-000023240000}"/>
    <cellStyle name="Normal 112 2 2 7" xfId="29914" xr:uid="{00000000-0005-0000-0000-000024240000}"/>
    <cellStyle name="Normal 112 2 2 8" xfId="27023" xr:uid="{00000000-0005-0000-0000-000025240000}"/>
    <cellStyle name="Normal 112 2 3" xfId="23715" xr:uid="{00000000-0005-0000-0000-000026240000}"/>
    <cellStyle name="Normal 112 2 4" xfId="22093" xr:uid="{00000000-0005-0000-0000-000027240000}"/>
    <cellStyle name="Normal 112 2 5" xfId="24707" xr:uid="{00000000-0005-0000-0000-000028240000}"/>
    <cellStyle name="Normal 112 2 6" xfId="26870" xr:uid="{00000000-0005-0000-0000-000029240000}"/>
    <cellStyle name="Normal 112 2 7" xfId="20566" xr:uid="{00000000-0005-0000-0000-00002A240000}"/>
    <cellStyle name="Normal 112 2 8" xfId="30349" xr:uid="{00000000-0005-0000-0000-00002B240000}"/>
    <cellStyle name="Normal 112 2 9" xfId="29619" xr:uid="{00000000-0005-0000-0000-00002C240000}"/>
    <cellStyle name="Normal 113" xfId="6379" xr:uid="{00000000-0005-0000-0000-00002D240000}"/>
    <cellStyle name="Normal 113 2" xfId="6381" xr:uid="{00000000-0005-0000-0000-00002E240000}"/>
    <cellStyle name="Normal 113 2 2" xfId="6385" xr:uid="{00000000-0005-0000-0000-00002F240000}"/>
    <cellStyle name="Normal 113 2 2 2" xfId="23719" xr:uid="{00000000-0005-0000-0000-000030240000}"/>
    <cellStyle name="Normal 113 2 2 3" xfId="24651" xr:uid="{00000000-0005-0000-0000-000031240000}"/>
    <cellStyle name="Normal 113 2 2 4" xfId="25287" xr:uid="{00000000-0005-0000-0000-000032240000}"/>
    <cellStyle name="Normal 113 2 2 5" xfId="26084" xr:uid="{00000000-0005-0000-0000-000033240000}"/>
    <cellStyle name="Normal 113 2 2 6" xfId="29633" xr:uid="{00000000-0005-0000-0000-000034240000}"/>
    <cellStyle name="Normal 113 2 2 7" xfId="29573" xr:uid="{00000000-0005-0000-0000-000035240000}"/>
    <cellStyle name="Normal 113 2 2 8" xfId="29698" xr:uid="{00000000-0005-0000-0000-000036240000}"/>
    <cellStyle name="Normal 113 2 3" xfId="23717" xr:uid="{00000000-0005-0000-0000-000037240000}"/>
    <cellStyle name="Normal 113 2 4" xfId="24870" xr:uid="{00000000-0005-0000-0000-000038240000}"/>
    <cellStyle name="Normal 113 2 5" xfId="25294" xr:uid="{00000000-0005-0000-0000-000039240000}"/>
    <cellStyle name="Normal 113 2 6" xfId="26091" xr:uid="{00000000-0005-0000-0000-00003A240000}"/>
    <cellStyle name="Normal 113 2 7" xfId="29730" xr:uid="{00000000-0005-0000-0000-00003B240000}"/>
    <cellStyle name="Normal 113 2 8" xfId="27681" xr:uid="{00000000-0005-0000-0000-00003C240000}"/>
    <cellStyle name="Normal 113 2 9" xfId="29641" xr:uid="{00000000-0005-0000-0000-00003D240000}"/>
    <cellStyle name="Normal 114" xfId="6389" xr:uid="{00000000-0005-0000-0000-00003E240000}"/>
    <cellStyle name="Normal 114 2" xfId="6391" xr:uid="{00000000-0005-0000-0000-00003F240000}"/>
    <cellStyle name="Normal 114 2 2" xfId="3462" xr:uid="{00000000-0005-0000-0000-000040240000}"/>
    <cellStyle name="Normal 114 2 2 2" xfId="22265" xr:uid="{00000000-0005-0000-0000-000041240000}"/>
    <cellStyle name="Normal 114 2 2 3" xfId="27205" xr:uid="{00000000-0005-0000-0000-000042240000}"/>
    <cellStyle name="Normal 114 2 2 4" xfId="22780" xr:uid="{00000000-0005-0000-0000-000043240000}"/>
    <cellStyle name="Normal 114 2 2 5" xfId="27613" xr:uid="{00000000-0005-0000-0000-000044240000}"/>
    <cellStyle name="Normal 114 2 2 6" xfId="24340" xr:uid="{00000000-0005-0000-0000-000045240000}"/>
    <cellStyle name="Normal 114 2 2 7" xfId="30520" xr:uid="{00000000-0005-0000-0000-000046240000}"/>
    <cellStyle name="Normal 114 2 2 8" xfId="20729" xr:uid="{00000000-0005-0000-0000-000047240000}"/>
    <cellStyle name="Normal 114 2 3" xfId="23721" xr:uid="{00000000-0005-0000-0000-000048240000}"/>
    <cellStyle name="Normal 114 2 4" xfId="24867" xr:uid="{00000000-0005-0000-0000-000049240000}"/>
    <cellStyle name="Normal 114 2 5" xfId="25288" xr:uid="{00000000-0005-0000-0000-00004A240000}"/>
    <cellStyle name="Normal 114 2 6" xfId="26100" xr:uid="{00000000-0005-0000-0000-00004B240000}"/>
    <cellStyle name="Normal 114 2 7" xfId="27010" xr:uid="{00000000-0005-0000-0000-00004C240000}"/>
    <cellStyle name="Normal 114 2 8" xfId="28408" xr:uid="{00000000-0005-0000-0000-00004D240000}"/>
    <cellStyle name="Normal 114 2 9" xfId="28866" xr:uid="{00000000-0005-0000-0000-00004E240000}"/>
    <cellStyle name="Normal 115" xfId="6768" xr:uid="{00000000-0005-0000-0000-00004F240000}"/>
    <cellStyle name="Normal 115 2" xfId="6770" xr:uid="{00000000-0005-0000-0000-000050240000}"/>
    <cellStyle name="Normal 115 2 2" xfId="6492" xr:uid="{00000000-0005-0000-0000-000051240000}"/>
    <cellStyle name="Normal 115 2 2 2" xfId="23744" xr:uid="{00000000-0005-0000-0000-000052240000}"/>
    <cellStyle name="Normal 115 2 2 3" xfId="24691" xr:uid="{00000000-0005-0000-0000-000053240000}"/>
    <cellStyle name="Normal 115 2 2 4" xfId="23949" xr:uid="{00000000-0005-0000-0000-000054240000}"/>
    <cellStyle name="Normal 115 2 2 5" xfId="20485" xr:uid="{00000000-0005-0000-0000-000055240000}"/>
    <cellStyle name="Normal 115 2 2 6" xfId="29702" xr:uid="{00000000-0005-0000-0000-000056240000}"/>
    <cellStyle name="Normal 115 2 2 7" xfId="30106" xr:uid="{00000000-0005-0000-0000-000057240000}"/>
    <cellStyle name="Normal 115 2 2 8" xfId="30395" xr:uid="{00000000-0005-0000-0000-000058240000}"/>
    <cellStyle name="Normal 115 2 3" xfId="23864" xr:uid="{00000000-0005-0000-0000-000059240000}"/>
    <cellStyle name="Normal 115 2 4" xfId="24537" xr:uid="{00000000-0005-0000-0000-00005A240000}"/>
    <cellStyle name="Normal 115 2 5" xfId="22482" xr:uid="{00000000-0005-0000-0000-00005B240000}"/>
    <cellStyle name="Normal 115 2 6" xfId="29922" xr:uid="{00000000-0005-0000-0000-00005C240000}"/>
    <cellStyle name="Normal 115 2 7" xfId="29617" xr:uid="{00000000-0005-0000-0000-00005D240000}"/>
    <cellStyle name="Normal 115 2 8" xfId="27208" xr:uid="{00000000-0005-0000-0000-00005E240000}"/>
    <cellStyle name="Normal 115 2 9" xfId="23165" xr:uid="{00000000-0005-0000-0000-00005F240000}"/>
    <cellStyle name="Normal 116" xfId="6772" xr:uid="{00000000-0005-0000-0000-000060240000}"/>
    <cellStyle name="Normal 116 2" xfId="6775" xr:uid="{00000000-0005-0000-0000-000061240000}"/>
    <cellStyle name="Normal 116 2 2" xfId="6777" xr:uid="{00000000-0005-0000-0000-000062240000}"/>
    <cellStyle name="Normal 116 2 2 2" xfId="23867" xr:uid="{00000000-0005-0000-0000-000063240000}"/>
    <cellStyle name="Normal 116 2 2 3" xfId="24527" xr:uid="{00000000-0005-0000-0000-000064240000}"/>
    <cellStyle name="Normal 116 2 2 4" xfId="24994" xr:uid="{00000000-0005-0000-0000-000065240000}"/>
    <cellStyle name="Normal 116 2 2 5" xfId="24715" xr:uid="{00000000-0005-0000-0000-000066240000}"/>
    <cellStyle name="Normal 116 2 2 6" xfId="30601" xr:uid="{00000000-0005-0000-0000-000067240000}"/>
    <cellStyle name="Normal 116 2 2 7" xfId="30067" xr:uid="{00000000-0005-0000-0000-000068240000}"/>
    <cellStyle name="Normal 116 2 2 8" xfId="30035" xr:uid="{00000000-0005-0000-0000-000069240000}"/>
    <cellStyle name="Normal 116 2 3" xfId="23866" xr:uid="{00000000-0005-0000-0000-00006A240000}"/>
    <cellStyle name="Normal 116 2 4" xfId="24529" xr:uid="{00000000-0005-0000-0000-00006B240000}"/>
    <cellStyle name="Normal 116 2 5" xfId="25003" xr:uid="{00000000-0005-0000-0000-00006C240000}"/>
    <cellStyle name="Normal 116 2 6" xfId="29591" xr:uid="{00000000-0005-0000-0000-00006D240000}"/>
    <cellStyle name="Normal 116 2 7" xfId="25231" xr:uid="{00000000-0005-0000-0000-00006E240000}"/>
    <cellStyle name="Normal 116 2 8" xfId="20286" xr:uid="{00000000-0005-0000-0000-00006F240000}"/>
    <cellStyle name="Normal 116 2 9" xfId="25420" xr:uid="{00000000-0005-0000-0000-000070240000}"/>
    <cellStyle name="Normal 117" xfId="6779" xr:uid="{00000000-0005-0000-0000-000071240000}"/>
    <cellStyle name="Normal 117 2" xfId="6782" xr:uid="{00000000-0005-0000-0000-000072240000}"/>
    <cellStyle name="Normal 117 2 2" xfId="6785" xr:uid="{00000000-0005-0000-0000-000073240000}"/>
    <cellStyle name="Normal 117 2 2 2" xfId="23872" xr:uid="{00000000-0005-0000-0000-000074240000}"/>
    <cellStyle name="Normal 117 2 2 3" xfId="24523" xr:uid="{00000000-0005-0000-0000-000075240000}"/>
    <cellStyle name="Normal 117 2 2 4" xfId="24958" xr:uid="{00000000-0005-0000-0000-000076240000}"/>
    <cellStyle name="Normal 117 2 2 5" xfId="24701" xr:uid="{00000000-0005-0000-0000-000077240000}"/>
    <cellStyle name="Normal 117 2 2 6" xfId="29470" xr:uid="{00000000-0005-0000-0000-000078240000}"/>
    <cellStyle name="Normal 117 2 2 7" xfId="29809" xr:uid="{00000000-0005-0000-0000-000079240000}"/>
    <cellStyle name="Normal 117 2 2 8" xfId="30480" xr:uid="{00000000-0005-0000-0000-00007A240000}"/>
    <cellStyle name="Normal 117 2 3" xfId="23869" xr:uid="{00000000-0005-0000-0000-00007B240000}"/>
    <cellStyle name="Normal 117 2 4" xfId="24524" xr:uid="{00000000-0005-0000-0000-00007C240000}"/>
    <cellStyle name="Normal 117 2 5" xfId="21131" xr:uid="{00000000-0005-0000-0000-00007D240000}"/>
    <cellStyle name="Normal 117 2 6" xfId="29889" xr:uid="{00000000-0005-0000-0000-00007E240000}"/>
    <cellStyle name="Normal 117 2 7" xfId="30276" xr:uid="{00000000-0005-0000-0000-00007F240000}"/>
    <cellStyle name="Normal 117 2 8" xfId="29817" xr:uid="{00000000-0005-0000-0000-000080240000}"/>
    <cellStyle name="Normal 117 2 9" xfId="29632" xr:uid="{00000000-0005-0000-0000-000081240000}"/>
    <cellStyle name="Normal 118" xfId="6790" xr:uid="{00000000-0005-0000-0000-000082240000}"/>
    <cellStyle name="Normal 118 2" xfId="6793" xr:uid="{00000000-0005-0000-0000-000083240000}"/>
    <cellStyle name="Normal 118 3" xfId="6799" xr:uid="{00000000-0005-0000-0000-000084240000}"/>
    <cellStyle name="Normal 119" xfId="6805" xr:uid="{00000000-0005-0000-0000-000085240000}"/>
    <cellStyle name="Normal 119 2" xfId="6807" xr:uid="{00000000-0005-0000-0000-000086240000}"/>
    <cellStyle name="Normal 119 3" xfId="6809" xr:uid="{00000000-0005-0000-0000-000087240000}"/>
    <cellStyle name="Normal 12" xfId="6811" xr:uid="{00000000-0005-0000-0000-000088240000}"/>
    <cellStyle name="Normal 12 10" xfId="6812" xr:uid="{00000000-0005-0000-0000-000089240000}"/>
    <cellStyle name="Normal 12 10 2" xfId="6813" xr:uid="{00000000-0005-0000-0000-00008A240000}"/>
    <cellStyle name="Normal 12 10 3" xfId="6814" xr:uid="{00000000-0005-0000-0000-00008B240000}"/>
    <cellStyle name="Normal 12 10 4" xfId="6815" xr:uid="{00000000-0005-0000-0000-00008C240000}"/>
    <cellStyle name="Normal 12 10 5" xfId="6816" xr:uid="{00000000-0005-0000-0000-00008D240000}"/>
    <cellStyle name="Normal 12 10 6" xfId="6817" xr:uid="{00000000-0005-0000-0000-00008E240000}"/>
    <cellStyle name="Normal 12 11" xfId="6818" xr:uid="{00000000-0005-0000-0000-00008F240000}"/>
    <cellStyle name="Normal 12 11 2" xfId="2983" xr:uid="{00000000-0005-0000-0000-000090240000}"/>
    <cellStyle name="Normal 12 11 3" xfId="2986" xr:uid="{00000000-0005-0000-0000-000091240000}"/>
    <cellStyle name="Normal 12 11 4" xfId="2793" xr:uid="{00000000-0005-0000-0000-000092240000}"/>
    <cellStyle name="Normal 12 11 5" xfId="2800" xr:uid="{00000000-0005-0000-0000-000093240000}"/>
    <cellStyle name="Normal 12 11 6" xfId="6819" xr:uid="{00000000-0005-0000-0000-000094240000}"/>
    <cellStyle name="Normal 12 12" xfId="1464" xr:uid="{00000000-0005-0000-0000-000095240000}"/>
    <cellStyle name="Normal 12 12 2" xfId="6820" xr:uid="{00000000-0005-0000-0000-000096240000}"/>
    <cellStyle name="Normal 12 12 3" xfId="6822" xr:uid="{00000000-0005-0000-0000-000097240000}"/>
    <cellStyle name="Normal 12 12 4" xfId="6825" xr:uid="{00000000-0005-0000-0000-000098240000}"/>
    <cellStyle name="Normal 12 12 5" xfId="6828" xr:uid="{00000000-0005-0000-0000-000099240000}"/>
    <cellStyle name="Normal 12 12 6" xfId="6831" xr:uid="{00000000-0005-0000-0000-00009A240000}"/>
    <cellStyle name="Normal 12 13" xfId="6834" xr:uid="{00000000-0005-0000-0000-00009B240000}"/>
    <cellStyle name="Normal 12 13 2" xfId="6835" xr:uid="{00000000-0005-0000-0000-00009C240000}"/>
    <cellStyle name="Normal 12 13 3" xfId="6838" xr:uid="{00000000-0005-0000-0000-00009D240000}"/>
    <cellStyle name="Normal 12 13 4" xfId="6841" xr:uid="{00000000-0005-0000-0000-00009E240000}"/>
    <cellStyle name="Normal 12 13 5" xfId="6844" xr:uid="{00000000-0005-0000-0000-00009F240000}"/>
    <cellStyle name="Normal 12 13 6" xfId="6847" xr:uid="{00000000-0005-0000-0000-0000A0240000}"/>
    <cellStyle name="Normal 12 14" xfId="6850" xr:uid="{00000000-0005-0000-0000-0000A1240000}"/>
    <cellStyle name="Normal 12 14 2" xfId="6851" xr:uid="{00000000-0005-0000-0000-0000A2240000}"/>
    <cellStyle name="Normal 12 14 3" xfId="6853" xr:uid="{00000000-0005-0000-0000-0000A3240000}"/>
    <cellStyle name="Normal 12 14 4" xfId="6855" xr:uid="{00000000-0005-0000-0000-0000A4240000}"/>
    <cellStyle name="Normal 12 14 5" xfId="6857" xr:uid="{00000000-0005-0000-0000-0000A5240000}"/>
    <cellStyle name="Normal 12 14 6" xfId="6859" xr:uid="{00000000-0005-0000-0000-0000A6240000}"/>
    <cellStyle name="Normal 12 15" xfId="6861" xr:uid="{00000000-0005-0000-0000-0000A7240000}"/>
    <cellStyle name="Normal 12 15 2" xfId="274" xr:uid="{00000000-0005-0000-0000-0000A8240000}"/>
    <cellStyle name="Normal 12 15 3" xfId="311" xr:uid="{00000000-0005-0000-0000-0000A9240000}"/>
    <cellStyle name="Normal 12 15 4" xfId="6863" xr:uid="{00000000-0005-0000-0000-0000AA240000}"/>
    <cellStyle name="Normal 12 15 5" xfId="6866" xr:uid="{00000000-0005-0000-0000-0000AB240000}"/>
    <cellStyle name="Normal 12 15 6" xfId="6868" xr:uid="{00000000-0005-0000-0000-0000AC240000}"/>
    <cellStyle name="Normal 12 16" xfId="6870" xr:uid="{00000000-0005-0000-0000-0000AD240000}"/>
    <cellStyle name="Normal 12 16 2" xfId="6873" xr:uid="{00000000-0005-0000-0000-0000AE240000}"/>
    <cellStyle name="Normal 12 16 3" xfId="6876" xr:uid="{00000000-0005-0000-0000-0000AF240000}"/>
    <cellStyle name="Normal 12 16 4" xfId="6879" xr:uid="{00000000-0005-0000-0000-0000B0240000}"/>
    <cellStyle name="Normal 12 16 5" xfId="6881" xr:uid="{00000000-0005-0000-0000-0000B1240000}"/>
    <cellStyle name="Normal 12 16 6" xfId="6883" xr:uid="{00000000-0005-0000-0000-0000B2240000}"/>
    <cellStyle name="Normal 12 17" xfId="6885" xr:uid="{00000000-0005-0000-0000-0000B3240000}"/>
    <cellStyle name="Normal 12 17 2" xfId="6887" xr:uid="{00000000-0005-0000-0000-0000B4240000}"/>
    <cellStyle name="Normal 12 17 3" xfId="6892" xr:uid="{00000000-0005-0000-0000-0000B5240000}"/>
    <cellStyle name="Normal 12 17 4" xfId="6897" xr:uid="{00000000-0005-0000-0000-0000B6240000}"/>
    <cellStyle name="Normal 12 17 5" xfId="6901" xr:uid="{00000000-0005-0000-0000-0000B7240000}"/>
    <cellStyle name="Normal 12 17 6" xfId="6905" xr:uid="{00000000-0005-0000-0000-0000B8240000}"/>
    <cellStyle name="Normal 12 18" xfId="6909" xr:uid="{00000000-0005-0000-0000-0000B9240000}"/>
    <cellStyle name="Normal 12 18 2" xfId="6911" xr:uid="{00000000-0005-0000-0000-0000BA240000}"/>
    <cellStyle name="Normal 12 18 3" xfId="6916" xr:uid="{00000000-0005-0000-0000-0000BB240000}"/>
    <cellStyle name="Normal 12 18 4" xfId="6921" xr:uid="{00000000-0005-0000-0000-0000BC240000}"/>
    <cellStyle name="Normal 12 18 5" xfId="6925" xr:uid="{00000000-0005-0000-0000-0000BD240000}"/>
    <cellStyle name="Normal 12 18 6" xfId="6929" xr:uid="{00000000-0005-0000-0000-0000BE240000}"/>
    <cellStyle name="Normal 12 19" xfId="6933" xr:uid="{00000000-0005-0000-0000-0000BF240000}"/>
    <cellStyle name="Normal 12 19 2" xfId="6935" xr:uid="{00000000-0005-0000-0000-0000C0240000}"/>
    <cellStyle name="Normal 12 19 3" xfId="6938" xr:uid="{00000000-0005-0000-0000-0000C1240000}"/>
    <cellStyle name="Normal 12 19 4" xfId="6940" xr:uid="{00000000-0005-0000-0000-0000C2240000}"/>
    <cellStyle name="Normal 12 19 5" xfId="6942" xr:uid="{00000000-0005-0000-0000-0000C3240000}"/>
    <cellStyle name="Normal 12 19 6" xfId="6944" xr:uid="{00000000-0005-0000-0000-0000C4240000}"/>
    <cellStyle name="Normal 12 2" xfId="6946" xr:uid="{00000000-0005-0000-0000-0000C5240000}"/>
    <cellStyle name="Normal 12 2 10" xfId="3495" xr:uid="{00000000-0005-0000-0000-0000C6240000}"/>
    <cellStyle name="Normal 12 2 10 2" xfId="6947" xr:uid="{00000000-0005-0000-0000-0000C7240000}"/>
    <cellStyle name="Normal 12 2 10 2 2" xfId="23915" xr:uid="{00000000-0005-0000-0000-0000C8240000}"/>
    <cellStyle name="Normal 12 2 10 3" xfId="22287" xr:uid="{00000000-0005-0000-0000-0000C9240000}"/>
    <cellStyle name="Normal 12 2 11" xfId="6949" xr:uid="{00000000-0005-0000-0000-0000CA240000}"/>
    <cellStyle name="Normal 12 2 11 2" xfId="23917" xr:uid="{00000000-0005-0000-0000-0000CB240000}"/>
    <cellStyle name="Normal 12 2 12" xfId="23914" xr:uid="{00000000-0005-0000-0000-0000CC240000}"/>
    <cellStyle name="Normal 12 2 2" xfId="6951" xr:uid="{00000000-0005-0000-0000-0000CD240000}"/>
    <cellStyle name="Normal 12 2 3" xfId="6778" xr:uid="{00000000-0005-0000-0000-0000CE240000}"/>
    <cellStyle name="Normal 12 2 4" xfId="6952" xr:uid="{00000000-0005-0000-0000-0000CF240000}"/>
    <cellStyle name="Normal 12 2 5" xfId="6953" xr:uid="{00000000-0005-0000-0000-0000D0240000}"/>
    <cellStyle name="Normal 12 2 6" xfId="6954" xr:uid="{00000000-0005-0000-0000-0000D1240000}"/>
    <cellStyle name="Normal 12 2 7" xfId="6955" xr:uid="{00000000-0005-0000-0000-0000D2240000}"/>
    <cellStyle name="Normal 12 2 8" xfId="6957" xr:uid="{00000000-0005-0000-0000-0000D3240000}"/>
    <cellStyle name="Normal 12 2 9" xfId="6958" xr:uid="{00000000-0005-0000-0000-0000D4240000}"/>
    <cellStyle name="Normal 12 2 9 2" xfId="6959" xr:uid="{00000000-0005-0000-0000-0000D5240000}"/>
    <cellStyle name="Normal 12 2 9 2 2" xfId="6960" xr:uid="{00000000-0005-0000-0000-0000D6240000}"/>
    <cellStyle name="Normal 12 2 9 2 2 2" xfId="23922" xr:uid="{00000000-0005-0000-0000-0000D7240000}"/>
    <cellStyle name="Normal 12 2 9 2 3" xfId="23921" xr:uid="{00000000-0005-0000-0000-0000D8240000}"/>
    <cellStyle name="Normal 12 2 9 3" xfId="6961" xr:uid="{00000000-0005-0000-0000-0000D9240000}"/>
    <cellStyle name="Normal 12 2 9 3 2" xfId="23923" xr:uid="{00000000-0005-0000-0000-0000DA240000}"/>
    <cellStyle name="Normal 12 2 9 4" xfId="23920" xr:uid="{00000000-0005-0000-0000-0000DB240000}"/>
    <cellStyle name="Normal 12 20" xfId="6862" xr:uid="{00000000-0005-0000-0000-0000DC240000}"/>
    <cellStyle name="Normal 12 20 2" xfId="275" xr:uid="{00000000-0005-0000-0000-0000DD240000}"/>
    <cellStyle name="Normal 12 20 3" xfId="312" xr:uid="{00000000-0005-0000-0000-0000DE240000}"/>
    <cellStyle name="Normal 12 20 4" xfId="6864" xr:uid="{00000000-0005-0000-0000-0000DF240000}"/>
    <cellStyle name="Normal 12 20 5" xfId="6867" xr:uid="{00000000-0005-0000-0000-0000E0240000}"/>
    <cellStyle name="Normal 12 20 6" xfId="6869" xr:uid="{00000000-0005-0000-0000-0000E1240000}"/>
    <cellStyle name="Normal 12 21" xfId="6871" xr:uid="{00000000-0005-0000-0000-0000E2240000}"/>
    <cellStyle name="Normal 12 21 2" xfId="6874" xr:uid="{00000000-0005-0000-0000-0000E3240000}"/>
    <cellStyle name="Normal 12 21 3" xfId="6877" xr:uid="{00000000-0005-0000-0000-0000E4240000}"/>
    <cellStyle name="Normal 12 21 4" xfId="6880" xr:uid="{00000000-0005-0000-0000-0000E5240000}"/>
    <cellStyle name="Normal 12 21 5" xfId="6882" xr:uid="{00000000-0005-0000-0000-0000E6240000}"/>
    <cellStyle name="Normal 12 21 6" xfId="6884" xr:uid="{00000000-0005-0000-0000-0000E7240000}"/>
    <cellStyle name="Normal 12 22" xfId="6886" xr:uid="{00000000-0005-0000-0000-0000E8240000}"/>
    <cellStyle name="Normal 12 22 2" xfId="6888" xr:uid="{00000000-0005-0000-0000-0000E9240000}"/>
    <cellStyle name="Normal 12 22 3" xfId="6893" xr:uid="{00000000-0005-0000-0000-0000EA240000}"/>
    <cellStyle name="Normal 12 22 4" xfId="6898" xr:uid="{00000000-0005-0000-0000-0000EB240000}"/>
    <cellStyle name="Normal 12 22 5" xfId="6902" xr:uid="{00000000-0005-0000-0000-0000EC240000}"/>
    <cellStyle name="Normal 12 22 6" xfId="6906" xr:uid="{00000000-0005-0000-0000-0000ED240000}"/>
    <cellStyle name="Normal 12 23" xfId="6910" xr:uid="{00000000-0005-0000-0000-0000EE240000}"/>
    <cellStyle name="Normal 12 23 2" xfId="6912" xr:uid="{00000000-0005-0000-0000-0000EF240000}"/>
    <cellStyle name="Normal 12 23 3" xfId="6917" xr:uid="{00000000-0005-0000-0000-0000F0240000}"/>
    <cellStyle name="Normal 12 23 4" xfId="6922" xr:uid="{00000000-0005-0000-0000-0000F1240000}"/>
    <cellStyle name="Normal 12 23 5" xfId="6926" xr:uid="{00000000-0005-0000-0000-0000F2240000}"/>
    <cellStyle name="Normal 12 23 6" xfId="6930" xr:uid="{00000000-0005-0000-0000-0000F3240000}"/>
    <cellStyle name="Normal 12 24" xfId="6934" xr:uid="{00000000-0005-0000-0000-0000F4240000}"/>
    <cellStyle name="Normal 12 24 2" xfId="6936" xr:uid="{00000000-0005-0000-0000-0000F5240000}"/>
    <cellStyle name="Normal 12 24 3" xfId="6939" xr:uid="{00000000-0005-0000-0000-0000F6240000}"/>
    <cellStyle name="Normal 12 24 4" xfId="6941" xr:uid="{00000000-0005-0000-0000-0000F7240000}"/>
    <cellStyle name="Normal 12 24 5" xfId="6943" xr:uid="{00000000-0005-0000-0000-0000F8240000}"/>
    <cellStyle name="Normal 12 24 6" xfId="6945" xr:uid="{00000000-0005-0000-0000-0000F9240000}"/>
    <cellStyle name="Normal 12 25" xfId="6962" xr:uid="{00000000-0005-0000-0000-0000FA240000}"/>
    <cellStyle name="Normal 12 25 2" xfId="6964" xr:uid="{00000000-0005-0000-0000-0000FB240000}"/>
    <cellStyle name="Normal 12 25 3" xfId="6966" xr:uid="{00000000-0005-0000-0000-0000FC240000}"/>
    <cellStyle name="Normal 12 25 4" xfId="2967" xr:uid="{00000000-0005-0000-0000-0000FD240000}"/>
    <cellStyle name="Normal 12 25 5" xfId="2973" xr:uid="{00000000-0005-0000-0000-0000FE240000}"/>
    <cellStyle name="Normal 12 25 6" xfId="6968" xr:uid="{00000000-0005-0000-0000-0000FF240000}"/>
    <cellStyle name="Normal 12 26" xfId="6970" xr:uid="{00000000-0005-0000-0000-000000250000}"/>
    <cellStyle name="Normal 12 26 2" xfId="6972" xr:uid="{00000000-0005-0000-0000-000001250000}"/>
    <cellStyle name="Normal 12 26 3" xfId="6975" xr:uid="{00000000-0005-0000-0000-000002250000}"/>
    <cellStyle name="Normal 12 26 4" xfId="2977" xr:uid="{00000000-0005-0000-0000-000003250000}"/>
    <cellStyle name="Normal 12 26 5" xfId="6977" xr:uid="{00000000-0005-0000-0000-000004250000}"/>
    <cellStyle name="Normal 12 26 6" xfId="6979" xr:uid="{00000000-0005-0000-0000-000005250000}"/>
    <cellStyle name="Normal 12 27" xfId="6981" xr:uid="{00000000-0005-0000-0000-000006250000}"/>
    <cellStyle name="Normal 12 27 2" xfId="6983" xr:uid="{00000000-0005-0000-0000-000007250000}"/>
    <cellStyle name="Normal 12 27 3" xfId="6986" xr:uid="{00000000-0005-0000-0000-000008250000}"/>
    <cellStyle name="Normal 12 27 4" xfId="6990" xr:uid="{00000000-0005-0000-0000-000009250000}"/>
    <cellStyle name="Normal 12 27 5" xfId="6994" xr:uid="{00000000-0005-0000-0000-00000A250000}"/>
    <cellStyle name="Normal 12 27 6" xfId="6998" xr:uid="{00000000-0005-0000-0000-00000B250000}"/>
    <cellStyle name="Normal 12 28" xfId="7002" xr:uid="{00000000-0005-0000-0000-00000C250000}"/>
    <cellStyle name="Normal 12 28 2" xfId="7004" xr:uid="{00000000-0005-0000-0000-00000D250000}"/>
    <cellStyle name="Normal 12 28 3" xfId="7008" xr:uid="{00000000-0005-0000-0000-00000E250000}"/>
    <cellStyle name="Normal 12 28 4" xfId="7012" xr:uid="{00000000-0005-0000-0000-00000F250000}"/>
    <cellStyle name="Normal 12 28 5" xfId="7016" xr:uid="{00000000-0005-0000-0000-000010250000}"/>
    <cellStyle name="Normal 12 28 6" xfId="7020" xr:uid="{00000000-0005-0000-0000-000011250000}"/>
    <cellStyle name="Normal 12 29" xfId="7024" xr:uid="{00000000-0005-0000-0000-000012250000}"/>
    <cellStyle name="Normal 12 29 2" xfId="7026" xr:uid="{00000000-0005-0000-0000-000013250000}"/>
    <cellStyle name="Normal 12 29 3" xfId="7029" xr:uid="{00000000-0005-0000-0000-000014250000}"/>
    <cellStyle name="Normal 12 29 4" xfId="7031" xr:uid="{00000000-0005-0000-0000-000015250000}"/>
    <cellStyle name="Normal 12 29 5" xfId="7033" xr:uid="{00000000-0005-0000-0000-000016250000}"/>
    <cellStyle name="Normal 12 29 6" xfId="7035" xr:uid="{00000000-0005-0000-0000-000017250000}"/>
    <cellStyle name="Normal 12 3" xfId="107" xr:uid="{00000000-0005-0000-0000-000018250000}"/>
    <cellStyle name="Normal 12 3 2" xfId="4669" xr:uid="{00000000-0005-0000-0000-000019250000}"/>
    <cellStyle name="Normal 12 3 3" xfId="4674" xr:uid="{00000000-0005-0000-0000-00001A250000}"/>
    <cellStyle name="Normal 12 3 4" xfId="4683" xr:uid="{00000000-0005-0000-0000-00001B250000}"/>
    <cellStyle name="Normal 12 3 5" xfId="7037" xr:uid="{00000000-0005-0000-0000-00001C250000}"/>
    <cellStyle name="Normal 12 3 6" xfId="7038" xr:uid="{00000000-0005-0000-0000-00001D250000}"/>
    <cellStyle name="Normal 12 3 7" xfId="7039" xr:uid="{00000000-0005-0000-0000-00001E250000}"/>
    <cellStyle name="Normal 12 3 7 2" xfId="7040" xr:uid="{00000000-0005-0000-0000-00001F250000}"/>
    <cellStyle name="Normal 12 3 7 2 2" xfId="23944" xr:uid="{00000000-0005-0000-0000-000020250000}"/>
    <cellStyle name="Normal 12 3 7 2 3" xfId="22245" xr:uid="{00000000-0005-0000-0000-000021250000}"/>
    <cellStyle name="Normal 12 3 7 2 4" xfId="22407" xr:uid="{00000000-0005-0000-0000-000022250000}"/>
    <cellStyle name="Normal 12 3 7 2 5" xfId="22833" xr:uid="{00000000-0005-0000-0000-000023250000}"/>
    <cellStyle name="Normal 12 3 7 2 6" xfId="22449" xr:uid="{00000000-0005-0000-0000-000024250000}"/>
    <cellStyle name="Normal 12 3 7 2 7" xfId="28172" xr:uid="{00000000-0005-0000-0000-000025250000}"/>
    <cellStyle name="Normal 12 3 7 2 8" xfId="29745" xr:uid="{00000000-0005-0000-0000-000026250000}"/>
    <cellStyle name="Normal 12 3 7 3" xfId="23943" xr:uid="{00000000-0005-0000-0000-000027250000}"/>
    <cellStyle name="Normal 12 3 7 4" xfId="22247" xr:uid="{00000000-0005-0000-0000-000028250000}"/>
    <cellStyle name="Normal 12 3 7 5" xfId="24703" xr:uid="{00000000-0005-0000-0000-000029250000}"/>
    <cellStyle name="Normal 12 3 7 6" xfId="25444" xr:uid="{00000000-0005-0000-0000-00002A250000}"/>
    <cellStyle name="Normal 12 3 7 7" xfId="25262" xr:uid="{00000000-0005-0000-0000-00002B250000}"/>
    <cellStyle name="Normal 12 3 7 8" xfId="27241" xr:uid="{00000000-0005-0000-0000-00002C250000}"/>
    <cellStyle name="Normal 12 3 7 9" xfId="23352" xr:uid="{00000000-0005-0000-0000-00002D250000}"/>
    <cellStyle name="Normal 12 30" xfId="6963" xr:uid="{00000000-0005-0000-0000-00002E250000}"/>
    <cellStyle name="Normal 12 30 2" xfId="6965" xr:uid="{00000000-0005-0000-0000-00002F250000}"/>
    <cellStyle name="Normal 12 30 3" xfId="6967" xr:uid="{00000000-0005-0000-0000-000030250000}"/>
    <cellStyle name="Normal 12 30 4" xfId="2966" xr:uid="{00000000-0005-0000-0000-000031250000}"/>
    <cellStyle name="Normal 12 30 5" xfId="2972" xr:uid="{00000000-0005-0000-0000-000032250000}"/>
    <cellStyle name="Normal 12 30 6" xfId="6969" xr:uid="{00000000-0005-0000-0000-000033250000}"/>
    <cellStyle name="Normal 12 31" xfId="6971" xr:uid="{00000000-0005-0000-0000-000034250000}"/>
    <cellStyle name="Normal 12 31 2" xfId="6973" xr:uid="{00000000-0005-0000-0000-000035250000}"/>
    <cellStyle name="Normal 12 31 3" xfId="6976" xr:uid="{00000000-0005-0000-0000-000036250000}"/>
    <cellStyle name="Normal 12 31 4" xfId="2976" xr:uid="{00000000-0005-0000-0000-000037250000}"/>
    <cellStyle name="Normal 12 31 5" xfId="6978" xr:uid="{00000000-0005-0000-0000-000038250000}"/>
    <cellStyle name="Normal 12 31 6" xfId="6980" xr:uid="{00000000-0005-0000-0000-000039250000}"/>
    <cellStyle name="Normal 12 32" xfId="6982" xr:uid="{00000000-0005-0000-0000-00003A250000}"/>
    <cellStyle name="Normal 12 32 2" xfId="6984" xr:uid="{00000000-0005-0000-0000-00003B250000}"/>
    <cellStyle name="Normal 12 32 3" xfId="6987" xr:uid="{00000000-0005-0000-0000-00003C250000}"/>
    <cellStyle name="Normal 12 32 4" xfId="6991" xr:uid="{00000000-0005-0000-0000-00003D250000}"/>
    <cellStyle name="Normal 12 32 5" xfId="6995" xr:uid="{00000000-0005-0000-0000-00003E250000}"/>
    <cellStyle name="Normal 12 32 6" xfId="6999" xr:uid="{00000000-0005-0000-0000-00003F250000}"/>
    <cellStyle name="Normal 12 33" xfId="7003" xr:uid="{00000000-0005-0000-0000-000040250000}"/>
    <cellStyle name="Normal 12 33 2" xfId="7005" xr:uid="{00000000-0005-0000-0000-000041250000}"/>
    <cellStyle name="Normal 12 33 3" xfId="7009" xr:uid="{00000000-0005-0000-0000-000042250000}"/>
    <cellStyle name="Normal 12 33 4" xfId="7013" xr:uid="{00000000-0005-0000-0000-000043250000}"/>
    <cellStyle name="Normal 12 33 5" xfId="7017" xr:uid="{00000000-0005-0000-0000-000044250000}"/>
    <cellStyle name="Normal 12 33 6" xfId="7021" xr:uid="{00000000-0005-0000-0000-000045250000}"/>
    <cellStyle name="Normal 12 34" xfId="7025" xr:uid="{00000000-0005-0000-0000-000046250000}"/>
    <cellStyle name="Normal 12 34 2" xfId="7027" xr:uid="{00000000-0005-0000-0000-000047250000}"/>
    <cellStyle name="Normal 12 34 3" xfId="7030" xr:uid="{00000000-0005-0000-0000-000048250000}"/>
    <cellStyle name="Normal 12 34 4" xfId="7032" xr:uid="{00000000-0005-0000-0000-000049250000}"/>
    <cellStyle name="Normal 12 34 5" xfId="7034" xr:uid="{00000000-0005-0000-0000-00004A250000}"/>
    <cellStyle name="Normal 12 34 6" xfId="7036" xr:uid="{00000000-0005-0000-0000-00004B250000}"/>
    <cellStyle name="Normal 12 35" xfId="7041" xr:uid="{00000000-0005-0000-0000-00004C250000}"/>
    <cellStyle name="Normal 12 35 2" xfId="7043" xr:uid="{00000000-0005-0000-0000-00004D250000}"/>
    <cellStyle name="Normal 12 35 3" xfId="3672" xr:uid="{00000000-0005-0000-0000-00004E250000}"/>
    <cellStyle name="Normal 12 35 4" xfId="7046" xr:uid="{00000000-0005-0000-0000-00004F250000}"/>
    <cellStyle name="Normal 12 35 5" xfId="7048" xr:uid="{00000000-0005-0000-0000-000050250000}"/>
    <cellStyle name="Normal 12 35 6" xfId="303" xr:uid="{00000000-0005-0000-0000-000051250000}"/>
    <cellStyle name="Normal 12 36" xfId="7050" xr:uid="{00000000-0005-0000-0000-000052250000}"/>
    <cellStyle name="Normal 12 36 2" xfId="7052" xr:uid="{00000000-0005-0000-0000-000053250000}"/>
    <cellStyle name="Normal 12 36 3" xfId="7054" xr:uid="{00000000-0005-0000-0000-000054250000}"/>
    <cellStyle name="Normal 12 36 4" xfId="7056" xr:uid="{00000000-0005-0000-0000-000055250000}"/>
    <cellStyle name="Normal 12 36 5" xfId="7058" xr:uid="{00000000-0005-0000-0000-000056250000}"/>
    <cellStyle name="Normal 12 36 6" xfId="1313" xr:uid="{00000000-0005-0000-0000-000057250000}"/>
    <cellStyle name="Normal 12 37" xfId="7060" xr:uid="{00000000-0005-0000-0000-000058250000}"/>
    <cellStyle name="Normal 12 37 2" xfId="7063" xr:uid="{00000000-0005-0000-0000-000059250000}"/>
    <cellStyle name="Normal 12 37 3" xfId="7066" xr:uid="{00000000-0005-0000-0000-00005A250000}"/>
    <cellStyle name="Normal 12 37 4" xfId="7070" xr:uid="{00000000-0005-0000-0000-00005B250000}"/>
    <cellStyle name="Normal 12 37 5" xfId="7074" xr:uid="{00000000-0005-0000-0000-00005C250000}"/>
    <cellStyle name="Normal 12 37 6" xfId="7078" xr:uid="{00000000-0005-0000-0000-00005D250000}"/>
    <cellStyle name="Normal 12 38" xfId="7082" xr:uid="{00000000-0005-0000-0000-00005E250000}"/>
    <cellStyle name="Normal 12 38 2" xfId="7085" xr:uid="{00000000-0005-0000-0000-00005F250000}"/>
    <cellStyle name="Normal 12 38 3" xfId="7089" xr:uid="{00000000-0005-0000-0000-000060250000}"/>
    <cellStyle name="Normal 12 38 4" xfId="7093" xr:uid="{00000000-0005-0000-0000-000061250000}"/>
    <cellStyle name="Normal 12 38 5" xfId="7097" xr:uid="{00000000-0005-0000-0000-000062250000}"/>
    <cellStyle name="Normal 12 38 6" xfId="7103" xr:uid="{00000000-0005-0000-0000-000063250000}"/>
    <cellStyle name="Normal 12 39" xfId="7108" xr:uid="{00000000-0005-0000-0000-000064250000}"/>
    <cellStyle name="Normal 12 39 2" xfId="7111" xr:uid="{00000000-0005-0000-0000-000065250000}"/>
    <cellStyle name="Normal 12 39 3" xfId="7113" xr:uid="{00000000-0005-0000-0000-000066250000}"/>
    <cellStyle name="Normal 12 39 4" xfId="7115" xr:uid="{00000000-0005-0000-0000-000067250000}"/>
    <cellStyle name="Normal 12 39 5" xfId="7117" xr:uid="{00000000-0005-0000-0000-000068250000}"/>
    <cellStyle name="Normal 12 39 6" xfId="7120" xr:uid="{00000000-0005-0000-0000-000069250000}"/>
    <cellStyle name="Normal 12 4" xfId="7122" xr:uid="{00000000-0005-0000-0000-00006A250000}"/>
    <cellStyle name="Normal 12 4 2" xfId="7123" xr:uid="{00000000-0005-0000-0000-00006B250000}"/>
    <cellStyle name="Normal 12 4 3" xfId="7124" xr:uid="{00000000-0005-0000-0000-00006C250000}"/>
    <cellStyle name="Normal 12 4 4" xfId="7125" xr:uid="{00000000-0005-0000-0000-00006D250000}"/>
    <cellStyle name="Normal 12 4 5" xfId="7126" xr:uid="{00000000-0005-0000-0000-00006E250000}"/>
    <cellStyle name="Normal 12 4 6" xfId="7127" xr:uid="{00000000-0005-0000-0000-00006F250000}"/>
    <cellStyle name="Normal 12 40" xfId="7042" xr:uid="{00000000-0005-0000-0000-000070250000}"/>
    <cellStyle name="Normal 12 40 2" xfId="7044" xr:uid="{00000000-0005-0000-0000-000071250000}"/>
    <cellStyle name="Normal 12 40 3" xfId="3671" xr:uid="{00000000-0005-0000-0000-000072250000}"/>
    <cellStyle name="Normal 12 40 4" xfId="7047" xr:uid="{00000000-0005-0000-0000-000073250000}"/>
    <cellStyle name="Normal 12 40 5" xfId="7049" xr:uid="{00000000-0005-0000-0000-000074250000}"/>
    <cellStyle name="Normal 12 40 6" xfId="304" xr:uid="{00000000-0005-0000-0000-000075250000}"/>
    <cellStyle name="Normal 12 41" xfId="7051" xr:uid="{00000000-0005-0000-0000-000076250000}"/>
    <cellStyle name="Normal 12 41 2" xfId="7053" xr:uid="{00000000-0005-0000-0000-000077250000}"/>
    <cellStyle name="Normal 12 41 3" xfId="7055" xr:uid="{00000000-0005-0000-0000-000078250000}"/>
    <cellStyle name="Normal 12 41 4" xfId="7057" xr:uid="{00000000-0005-0000-0000-000079250000}"/>
    <cellStyle name="Normal 12 41 5" xfId="7059" xr:uid="{00000000-0005-0000-0000-00007A250000}"/>
    <cellStyle name="Normal 12 41 6" xfId="1312" xr:uid="{00000000-0005-0000-0000-00007B250000}"/>
    <cellStyle name="Normal 12 42" xfId="7061" xr:uid="{00000000-0005-0000-0000-00007C250000}"/>
    <cellStyle name="Normal 12 42 2" xfId="7064" xr:uid="{00000000-0005-0000-0000-00007D250000}"/>
    <cellStyle name="Normal 12 42 3" xfId="7067" xr:uid="{00000000-0005-0000-0000-00007E250000}"/>
    <cellStyle name="Normal 12 42 4" xfId="7071" xr:uid="{00000000-0005-0000-0000-00007F250000}"/>
    <cellStyle name="Normal 12 42 5" xfId="7075" xr:uid="{00000000-0005-0000-0000-000080250000}"/>
    <cellStyle name="Normal 12 42 6" xfId="7079" xr:uid="{00000000-0005-0000-0000-000081250000}"/>
    <cellStyle name="Normal 12 43" xfId="7083" xr:uid="{00000000-0005-0000-0000-000082250000}"/>
    <cellStyle name="Normal 12 43 2" xfId="7086" xr:uid="{00000000-0005-0000-0000-000083250000}"/>
    <cellStyle name="Normal 12 43 3" xfId="7090" xr:uid="{00000000-0005-0000-0000-000084250000}"/>
    <cellStyle name="Normal 12 43 4" xfId="7094" xr:uid="{00000000-0005-0000-0000-000085250000}"/>
    <cellStyle name="Normal 12 43 5" xfId="7098" xr:uid="{00000000-0005-0000-0000-000086250000}"/>
    <cellStyle name="Normal 12 43 6" xfId="7104" xr:uid="{00000000-0005-0000-0000-000087250000}"/>
    <cellStyle name="Normal 12 44" xfId="7109" xr:uid="{00000000-0005-0000-0000-000088250000}"/>
    <cellStyle name="Normal 12 44 2" xfId="7112" xr:uid="{00000000-0005-0000-0000-000089250000}"/>
    <cellStyle name="Normal 12 44 3" xfId="7114" xr:uid="{00000000-0005-0000-0000-00008A250000}"/>
    <cellStyle name="Normal 12 44 4" xfId="7116" xr:uid="{00000000-0005-0000-0000-00008B250000}"/>
    <cellStyle name="Normal 12 44 5" xfId="7118" xr:uid="{00000000-0005-0000-0000-00008C250000}"/>
    <cellStyle name="Normal 12 44 6" xfId="7121" xr:uid="{00000000-0005-0000-0000-00008D250000}"/>
    <cellStyle name="Normal 12 45" xfId="7128" xr:uid="{00000000-0005-0000-0000-00008E250000}"/>
    <cellStyle name="Normal 12 45 2" xfId="7131" xr:uid="{00000000-0005-0000-0000-00008F250000}"/>
    <cellStyle name="Normal 12 45 3" xfId="7132" xr:uid="{00000000-0005-0000-0000-000090250000}"/>
    <cellStyle name="Normal 12 45 4" xfId="7133" xr:uid="{00000000-0005-0000-0000-000091250000}"/>
    <cellStyle name="Normal 12 45 5" xfId="7134" xr:uid="{00000000-0005-0000-0000-000092250000}"/>
    <cellStyle name="Normal 12 45 6" xfId="7135" xr:uid="{00000000-0005-0000-0000-000093250000}"/>
    <cellStyle name="Normal 12 46" xfId="7136" xr:uid="{00000000-0005-0000-0000-000094250000}"/>
    <cellStyle name="Normal 12 46 2" xfId="3414" xr:uid="{00000000-0005-0000-0000-000095250000}"/>
    <cellStyle name="Normal 12 46 3" xfId="7140" xr:uid="{00000000-0005-0000-0000-000096250000}"/>
    <cellStyle name="Normal 12 46 4" xfId="7141" xr:uid="{00000000-0005-0000-0000-000097250000}"/>
    <cellStyle name="Normal 12 46 5" xfId="2785" xr:uid="{00000000-0005-0000-0000-000098250000}"/>
    <cellStyle name="Normal 12 46 6" xfId="7142" xr:uid="{00000000-0005-0000-0000-000099250000}"/>
    <cellStyle name="Normal 12 47" xfId="7143" xr:uid="{00000000-0005-0000-0000-00009A250000}"/>
    <cellStyle name="Normal 12 48" xfId="7146" xr:uid="{00000000-0005-0000-0000-00009B250000}"/>
    <cellStyle name="Normal 12 49" xfId="7149" xr:uid="{00000000-0005-0000-0000-00009C250000}"/>
    <cellStyle name="Normal 12 5" xfId="7152" xr:uid="{00000000-0005-0000-0000-00009D250000}"/>
    <cellStyle name="Normal 12 5 2" xfId="7153" xr:uid="{00000000-0005-0000-0000-00009E250000}"/>
    <cellStyle name="Normal 12 5 3" xfId="7154" xr:uid="{00000000-0005-0000-0000-00009F250000}"/>
    <cellStyle name="Normal 12 5 4" xfId="7155" xr:uid="{00000000-0005-0000-0000-0000A0250000}"/>
    <cellStyle name="Normal 12 5 5" xfId="7156" xr:uid="{00000000-0005-0000-0000-0000A1250000}"/>
    <cellStyle name="Normal 12 5 6" xfId="7157" xr:uid="{00000000-0005-0000-0000-0000A2250000}"/>
    <cellStyle name="Normal 12 50" xfId="7129" xr:uid="{00000000-0005-0000-0000-0000A3250000}"/>
    <cellStyle name="Normal 12 51" xfId="7137" xr:uid="{00000000-0005-0000-0000-0000A4250000}"/>
    <cellStyle name="Normal 12 52" xfId="7144" xr:uid="{00000000-0005-0000-0000-0000A5250000}"/>
    <cellStyle name="Normal 12 53" xfId="7147" xr:uid="{00000000-0005-0000-0000-0000A6250000}"/>
    <cellStyle name="Normal 12 54" xfId="7150" xr:uid="{00000000-0005-0000-0000-0000A7250000}"/>
    <cellStyle name="Normal 12 55" xfId="7158" xr:uid="{00000000-0005-0000-0000-0000A8250000}"/>
    <cellStyle name="Normal 12 56" xfId="7161" xr:uid="{00000000-0005-0000-0000-0000A9250000}"/>
    <cellStyle name="Normal 12 57" xfId="7163" xr:uid="{00000000-0005-0000-0000-0000AA250000}"/>
    <cellStyle name="Normal 12 58" xfId="7165" xr:uid="{00000000-0005-0000-0000-0000AB250000}"/>
    <cellStyle name="Normal 12 59" xfId="7167" xr:uid="{00000000-0005-0000-0000-0000AC250000}"/>
    <cellStyle name="Normal 12 59 2" xfId="7169" xr:uid="{00000000-0005-0000-0000-0000AD250000}"/>
    <cellStyle name="Normal 12 59 2 2" xfId="7173" xr:uid="{00000000-0005-0000-0000-0000AE250000}"/>
    <cellStyle name="Normal 12 59 2 2 2" xfId="7176" xr:uid="{00000000-0005-0000-0000-0000AF250000}"/>
    <cellStyle name="Normal 12 59 2 2 2 2" xfId="7179" xr:uid="{00000000-0005-0000-0000-0000B0250000}"/>
    <cellStyle name="Normal 12 59 2 2 2 2 2" xfId="23981" xr:uid="{00000000-0005-0000-0000-0000B1250000}"/>
    <cellStyle name="Normal 12 59 2 2 2 3" xfId="23978" xr:uid="{00000000-0005-0000-0000-0000B2250000}"/>
    <cellStyle name="Normal 12 59 2 2 3" xfId="7181" xr:uid="{00000000-0005-0000-0000-0000B3250000}"/>
    <cellStyle name="Normal 12 59 2 2 3 2" xfId="23983" xr:uid="{00000000-0005-0000-0000-0000B4250000}"/>
    <cellStyle name="Normal 12 59 2 2 4" xfId="23975" xr:uid="{00000000-0005-0000-0000-0000B5250000}"/>
    <cellStyle name="Normal 12 59 2 3" xfId="7183" xr:uid="{00000000-0005-0000-0000-0000B6250000}"/>
    <cellStyle name="Normal 12 59 2 3 2" xfId="7187" xr:uid="{00000000-0005-0000-0000-0000B7250000}"/>
    <cellStyle name="Normal 12 59 2 3 2 2" xfId="23989" xr:uid="{00000000-0005-0000-0000-0000B8250000}"/>
    <cellStyle name="Normal 12 59 2 3 3" xfId="23985" xr:uid="{00000000-0005-0000-0000-0000B9250000}"/>
    <cellStyle name="Normal 12 59 2 4" xfId="7190" xr:uid="{00000000-0005-0000-0000-0000BA250000}"/>
    <cellStyle name="Normal 12 59 2 4 2" xfId="23992" xr:uid="{00000000-0005-0000-0000-0000BB250000}"/>
    <cellStyle name="Normal 12 59 2 5" xfId="23971" xr:uid="{00000000-0005-0000-0000-0000BC250000}"/>
    <cellStyle name="Normal 12 59 3" xfId="7192" xr:uid="{00000000-0005-0000-0000-0000BD250000}"/>
    <cellStyle name="Normal 12 59 3 2" xfId="7196" xr:uid="{00000000-0005-0000-0000-0000BE250000}"/>
    <cellStyle name="Normal 12 59 3 2 2" xfId="7199" xr:uid="{00000000-0005-0000-0000-0000BF250000}"/>
    <cellStyle name="Normal 12 59 3 2 2 2" xfId="7201" xr:uid="{00000000-0005-0000-0000-0000C0250000}"/>
    <cellStyle name="Normal 12 59 3 2 2 2 2" xfId="24002" xr:uid="{00000000-0005-0000-0000-0000C1250000}"/>
    <cellStyle name="Normal 12 59 3 2 2 3" xfId="24000" xr:uid="{00000000-0005-0000-0000-0000C2250000}"/>
    <cellStyle name="Normal 12 59 3 2 3" xfId="7203" xr:uid="{00000000-0005-0000-0000-0000C3250000}"/>
    <cellStyle name="Normal 12 59 3 2 3 2" xfId="24004" xr:uid="{00000000-0005-0000-0000-0000C4250000}"/>
    <cellStyle name="Normal 12 59 3 2 4" xfId="23997" xr:uid="{00000000-0005-0000-0000-0000C5250000}"/>
    <cellStyle name="Normal 12 59 3 3" xfId="7205" xr:uid="{00000000-0005-0000-0000-0000C6250000}"/>
    <cellStyle name="Normal 12 59 3 3 2" xfId="7207" xr:uid="{00000000-0005-0000-0000-0000C7250000}"/>
    <cellStyle name="Normal 12 59 3 3 2 2" xfId="24008" xr:uid="{00000000-0005-0000-0000-0000C8250000}"/>
    <cellStyle name="Normal 12 59 3 3 3" xfId="24006" xr:uid="{00000000-0005-0000-0000-0000C9250000}"/>
    <cellStyle name="Normal 12 59 3 4" xfId="7209" xr:uid="{00000000-0005-0000-0000-0000CA250000}"/>
    <cellStyle name="Normal 12 59 3 4 2" xfId="24010" xr:uid="{00000000-0005-0000-0000-0000CB250000}"/>
    <cellStyle name="Normal 12 59 3 5" xfId="23994" xr:uid="{00000000-0005-0000-0000-0000CC250000}"/>
    <cellStyle name="Normal 12 59 4" xfId="7211" xr:uid="{00000000-0005-0000-0000-0000CD250000}"/>
    <cellStyle name="Normal 12 59 4 2" xfId="7215" xr:uid="{00000000-0005-0000-0000-0000CE250000}"/>
    <cellStyle name="Normal 12 59 4 2 2" xfId="7217" xr:uid="{00000000-0005-0000-0000-0000CF250000}"/>
    <cellStyle name="Normal 12 59 4 2 2 2" xfId="7219" xr:uid="{00000000-0005-0000-0000-0000D0250000}"/>
    <cellStyle name="Normal 12 59 4 2 2 2 2" xfId="24020" xr:uid="{00000000-0005-0000-0000-0000D1250000}"/>
    <cellStyle name="Normal 12 59 4 2 2 3" xfId="24018" xr:uid="{00000000-0005-0000-0000-0000D2250000}"/>
    <cellStyle name="Normal 12 59 4 2 3" xfId="7220" xr:uid="{00000000-0005-0000-0000-0000D3250000}"/>
    <cellStyle name="Normal 12 59 4 2 3 2" xfId="24021" xr:uid="{00000000-0005-0000-0000-0000D4250000}"/>
    <cellStyle name="Normal 12 59 4 2 4" xfId="24016" xr:uid="{00000000-0005-0000-0000-0000D5250000}"/>
    <cellStyle name="Normal 12 59 4 3" xfId="7221" xr:uid="{00000000-0005-0000-0000-0000D6250000}"/>
    <cellStyle name="Normal 12 59 4 3 2" xfId="7223" xr:uid="{00000000-0005-0000-0000-0000D7250000}"/>
    <cellStyle name="Normal 12 59 4 3 2 2" xfId="24024" xr:uid="{00000000-0005-0000-0000-0000D8250000}"/>
    <cellStyle name="Normal 12 59 4 3 3" xfId="24022" xr:uid="{00000000-0005-0000-0000-0000D9250000}"/>
    <cellStyle name="Normal 12 59 4 4" xfId="7225" xr:uid="{00000000-0005-0000-0000-0000DA250000}"/>
    <cellStyle name="Normal 12 59 4 4 2" xfId="24026" xr:uid="{00000000-0005-0000-0000-0000DB250000}"/>
    <cellStyle name="Normal 12 59 4 5" xfId="24012" xr:uid="{00000000-0005-0000-0000-0000DC250000}"/>
    <cellStyle name="Normal 12 59 5" xfId="7226" xr:uid="{00000000-0005-0000-0000-0000DD250000}"/>
    <cellStyle name="Normal 12 59 5 2" xfId="7230" xr:uid="{00000000-0005-0000-0000-0000DE250000}"/>
    <cellStyle name="Normal 12 59 5 2 2" xfId="7232" xr:uid="{00000000-0005-0000-0000-0000DF250000}"/>
    <cellStyle name="Normal 12 59 5 2 2 2" xfId="24031" xr:uid="{00000000-0005-0000-0000-0000E0250000}"/>
    <cellStyle name="Normal 12 59 5 2 3" xfId="24029" xr:uid="{00000000-0005-0000-0000-0000E1250000}"/>
    <cellStyle name="Normal 12 59 5 3" xfId="7233" xr:uid="{00000000-0005-0000-0000-0000E2250000}"/>
    <cellStyle name="Normal 12 59 5 3 2" xfId="24032" xr:uid="{00000000-0005-0000-0000-0000E3250000}"/>
    <cellStyle name="Normal 12 59 5 4" xfId="24027" xr:uid="{00000000-0005-0000-0000-0000E4250000}"/>
    <cellStyle name="Normal 12 59 6" xfId="7234" xr:uid="{00000000-0005-0000-0000-0000E5250000}"/>
    <cellStyle name="Normal 12 59 6 2" xfId="7238" xr:uid="{00000000-0005-0000-0000-0000E6250000}"/>
    <cellStyle name="Normal 12 59 6 2 2" xfId="24035" xr:uid="{00000000-0005-0000-0000-0000E7250000}"/>
    <cellStyle name="Normal 12 59 6 3" xfId="24033" xr:uid="{00000000-0005-0000-0000-0000E8250000}"/>
    <cellStyle name="Normal 12 59 7" xfId="4005" xr:uid="{00000000-0005-0000-0000-0000E9250000}"/>
    <cellStyle name="Normal 12 59 7 2" xfId="22580" xr:uid="{00000000-0005-0000-0000-0000EA250000}"/>
    <cellStyle name="Normal 12 59 8" xfId="23969" xr:uid="{00000000-0005-0000-0000-0000EB250000}"/>
    <cellStyle name="Normal 12 6" xfId="7239" xr:uid="{00000000-0005-0000-0000-0000EC250000}"/>
    <cellStyle name="Normal 12 6 2" xfId="7240" xr:uid="{00000000-0005-0000-0000-0000ED250000}"/>
    <cellStyle name="Normal 12 6 3" xfId="7241" xr:uid="{00000000-0005-0000-0000-0000EE250000}"/>
    <cellStyle name="Normal 12 6 4" xfId="7242" xr:uid="{00000000-0005-0000-0000-0000EF250000}"/>
    <cellStyle name="Normal 12 6 5" xfId="7243" xr:uid="{00000000-0005-0000-0000-0000F0250000}"/>
    <cellStyle name="Normal 12 6 6" xfId="7244" xr:uid="{00000000-0005-0000-0000-0000F1250000}"/>
    <cellStyle name="Normal 12 60" xfId="7159" xr:uid="{00000000-0005-0000-0000-0000F2250000}"/>
    <cellStyle name="Normal 12 60 2" xfId="7245" xr:uid="{00000000-0005-0000-0000-0000F3250000}"/>
    <cellStyle name="Normal 12 60 2 2" xfId="3786" xr:uid="{00000000-0005-0000-0000-0000F4250000}"/>
    <cellStyle name="Normal 12 60 2 2 2" xfId="7246" xr:uid="{00000000-0005-0000-0000-0000F5250000}"/>
    <cellStyle name="Normal 12 60 2 2 2 2" xfId="7250" xr:uid="{00000000-0005-0000-0000-0000F6250000}"/>
    <cellStyle name="Normal 12 60 2 2 2 2 2" xfId="24039" xr:uid="{00000000-0005-0000-0000-0000F7250000}"/>
    <cellStyle name="Normal 12 60 2 2 2 3" xfId="24037" xr:uid="{00000000-0005-0000-0000-0000F8250000}"/>
    <cellStyle name="Normal 12 60 2 2 3" xfId="7252" xr:uid="{00000000-0005-0000-0000-0000F9250000}"/>
    <cellStyle name="Normal 12 60 2 2 3 2" xfId="24041" xr:uid="{00000000-0005-0000-0000-0000FA250000}"/>
    <cellStyle name="Normal 12 60 2 2 4" xfId="22453" xr:uid="{00000000-0005-0000-0000-0000FB250000}"/>
    <cellStyle name="Normal 12 60 2 3" xfId="7254" xr:uid="{00000000-0005-0000-0000-0000FC250000}"/>
    <cellStyle name="Normal 12 60 2 3 2" xfId="7255" xr:uid="{00000000-0005-0000-0000-0000FD250000}"/>
    <cellStyle name="Normal 12 60 2 3 2 2" xfId="24044" xr:uid="{00000000-0005-0000-0000-0000FE250000}"/>
    <cellStyle name="Normal 12 60 2 3 3" xfId="24043" xr:uid="{00000000-0005-0000-0000-0000FF250000}"/>
    <cellStyle name="Normal 12 60 2 4" xfId="7257" xr:uid="{00000000-0005-0000-0000-000000260000}"/>
    <cellStyle name="Normal 12 60 2 4 2" xfId="24046" xr:uid="{00000000-0005-0000-0000-000001260000}"/>
    <cellStyle name="Normal 12 60 2 5" xfId="24036" xr:uid="{00000000-0005-0000-0000-000002260000}"/>
    <cellStyle name="Normal 12 60 3" xfId="7258" xr:uid="{00000000-0005-0000-0000-000003260000}"/>
    <cellStyle name="Normal 12 60 3 2" xfId="1853" xr:uid="{00000000-0005-0000-0000-000004260000}"/>
    <cellStyle name="Normal 12 60 3 2 2" xfId="7259" xr:uid="{00000000-0005-0000-0000-000005260000}"/>
    <cellStyle name="Normal 12 60 3 2 2 2" xfId="7264" xr:uid="{00000000-0005-0000-0000-000006260000}"/>
    <cellStyle name="Normal 12 60 3 2 2 2 2" xfId="24050" xr:uid="{00000000-0005-0000-0000-000007260000}"/>
    <cellStyle name="Normal 12 60 3 2 2 3" xfId="24048" xr:uid="{00000000-0005-0000-0000-000008260000}"/>
    <cellStyle name="Normal 12 60 3 2 3" xfId="7266" xr:uid="{00000000-0005-0000-0000-000009260000}"/>
    <cellStyle name="Normal 12 60 3 2 3 2" xfId="24052" xr:uid="{00000000-0005-0000-0000-00000A260000}"/>
    <cellStyle name="Normal 12 60 3 2 4" xfId="21135" xr:uid="{00000000-0005-0000-0000-00000B260000}"/>
    <cellStyle name="Normal 12 60 3 3" xfId="7267" xr:uid="{00000000-0005-0000-0000-00000C260000}"/>
    <cellStyle name="Normal 12 60 3 3 2" xfId="7268" xr:uid="{00000000-0005-0000-0000-00000D260000}"/>
    <cellStyle name="Normal 12 60 3 3 2 2" xfId="24054" xr:uid="{00000000-0005-0000-0000-00000E260000}"/>
    <cellStyle name="Normal 12 60 3 3 3" xfId="24053" xr:uid="{00000000-0005-0000-0000-00000F260000}"/>
    <cellStyle name="Normal 12 60 3 4" xfId="7272" xr:uid="{00000000-0005-0000-0000-000010260000}"/>
    <cellStyle name="Normal 12 60 3 4 2" xfId="24055" xr:uid="{00000000-0005-0000-0000-000011260000}"/>
    <cellStyle name="Normal 12 60 3 5" xfId="24047" xr:uid="{00000000-0005-0000-0000-000012260000}"/>
    <cellStyle name="Normal 12 60 4" xfId="7273" xr:uid="{00000000-0005-0000-0000-000013260000}"/>
    <cellStyle name="Normal 12 60 4 2" xfId="1903" xr:uid="{00000000-0005-0000-0000-000014260000}"/>
    <cellStyle name="Normal 12 60 4 2 2" xfId="7274" xr:uid="{00000000-0005-0000-0000-000015260000}"/>
    <cellStyle name="Normal 12 60 4 2 2 2" xfId="7276" xr:uid="{00000000-0005-0000-0000-000016260000}"/>
    <cellStyle name="Normal 12 60 4 2 2 2 2" xfId="24059" xr:uid="{00000000-0005-0000-0000-000017260000}"/>
    <cellStyle name="Normal 12 60 4 2 2 3" xfId="24057" xr:uid="{00000000-0005-0000-0000-000018260000}"/>
    <cellStyle name="Normal 12 60 4 2 3" xfId="7278" xr:uid="{00000000-0005-0000-0000-000019260000}"/>
    <cellStyle name="Normal 12 60 4 2 3 2" xfId="24061" xr:uid="{00000000-0005-0000-0000-00001A260000}"/>
    <cellStyle name="Normal 12 60 4 2 4" xfId="21171" xr:uid="{00000000-0005-0000-0000-00001B260000}"/>
    <cellStyle name="Normal 12 60 4 3" xfId="7279" xr:uid="{00000000-0005-0000-0000-00001C260000}"/>
    <cellStyle name="Normal 12 60 4 3 2" xfId="7280" xr:uid="{00000000-0005-0000-0000-00001D260000}"/>
    <cellStyle name="Normal 12 60 4 3 2 2" xfId="24063" xr:uid="{00000000-0005-0000-0000-00001E260000}"/>
    <cellStyle name="Normal 12 60 4 3 3" xfId="24062" xr:uid="{00000000-0005-0000-0000-00001F260000}"/>
    <cellStyle name="Normal 12 60 4 4" xfId="7281" xr:uid="{00000000-0005-0000-0000-000020260000}"/>
    <cellStyle name="Normal 12 60 4 4 2" xfId="24064" xr:uid="{00000000-0005-0000-0000-000021260000}"/>
    <cellStyle name="Normal 12 60 4 5" xfId="24056" xr:uid="{00000000-0005-0000-0000-000022260000}"/>
    <cellStyle name="Normal 12 60 5" xfId="7282" xr:uid="{00000000-0005-0000-0000-000023260000}"/>
    <cellStyle name="Normal 12 60 5 2" xfId="1995" xr:uid="{00000000-0005-0000-0000-000024260000}"/>
    <cellStyle name="Normal 12 60 5 2 2" xfId="7283" xr:uid="{00000000-0005-0000-0000-000025260000}"/>
    <cellStyle name="Normal 12 60 5 2 2 2" xfId="24066" xr:uid="{00000000-0005-0000-0000-000026260000}"/>
    <cellStyle name="Normal 12 60 5 2 3" xfId="21243" xr:uid="{00000000-0005-0000-0000-000027260000}"/>
    <cellStyle name="Normal 12 60 5 3" xfId="7286" xr:uid="{00000000-0005-0000-0000-000028260000}"/>
    <cellStyle name="Normal 12 60 5 3 2" xfId="24068" xr:uid="{00000000-0005-0000-0000-000029260000}"/>
    <cellStyle name="Normal 12 60 5 4" xfId="24065" xr:uid="{00000000-0005-0000-0000-00002A260000}"/>
    <cellStyle name="Normal 12 60 6" xfId="7287" xr:uid="{00000000-0005-0000-0000-00002B260000}"/>
    <cellStyle name="Normal 12 60 6 2" xfId="7288" xr:uid="{00000000-0005-0000-0000-00002C260000}"/>
    <cellStyle name="Normal 12 60 6 2 2" xfId="24070" xr:uid="{00000000-0005-0000-0000-00002D260000}"/>
    <cellStyle name="Normal 12 60 6 3" xfId="24069" xr:uid="{00000000-0005-0000-0000-00002E260000}"/>
    <cellStyle name="Normal 12 60 7" xfId="7289" xr:uid="{00000000-0005-0000-0000-00002F260000}"/>
    <cellStyle name="Normal 12 60 7 2" xfId="24071" xr:uid="{00000000-0005-0000-0000-000030260000}"/>
    <cellStyle name="Normal 12 60 8" xfId="23965" xr:uid="{00000000-0005-0000-0000-000031260000}"/>
    <cellStyle name="Normal 12 61" xfId="7162" xr:uid="{00000000-0005-0000-0000-000032260000}"/>
    <cellStyle name="Normal 12 61 2" xfId="3096" xr:uid="{00000000-0005-0000-0000-000033260000}"/>
    <cellStyle name="Normal 12 61 2 2" xfId="3098" xr:uid="{00000000-0005-0000-0000-000034260000}"/>
    <cellStyle name="Normal 12 61 2 2 2" xfId="3101" xr:uid="{00000000-0005-0000-0000-000035260000}"/>
    <cellStyle name="Normal 12 61 2 2 2 2" xfId="7290" xr:uid="{00000000-0005-0000-0000-000036260000}"/>
    <cellStyle name="Normal 12 61 2 2 2 2 2" xfId="24072" xr:uid="{00000000-0005-0000-0000-000037260000}"/>
    <cellStyle name="Normal 12 61 2 2 2 3" xfId="22019" xr:uid="{00000000-0005-0000-0000-000038260000}"/>
    <cellStyle name="Normal 12 61 2 2 3" xfId="7291" xr:uid="{00000000-0005-0000-0000-000039260000}"/>
    <cellStyle name="Normal 12 61 2 2 3 2" xfId="24073" xr:uid="{00000000-0005-0000-0000-00003A260000}"/>
    <cellStyle name="Normal 12 61 2 2 4" xfId="22016" xr:uid="{00000000-0005-0000-0000-00003B260000}"/>
    <cellStyle name="Normal 12 61 2 3" xfId="3103" xr:uid="{00000000-0005-0000-0000-00003C260000}"/>
    <cellStyle name="Normal 12 61 2 3 2" xfId="7292" xr:uid="{00000000-0005-0000-0000-00003D260000}"/>
    <cellStyle name="Normal 12 61 2 3 2 2" xfId="24074" xr:uid="{00000000-0005-0000-0000-00003E260000}"/>
    <cellStyle name="Normal 12 61 2 3 3" xfId="22021" xr:uid="{00000000-0005-0000-0000-00003F260000}"/>
    <cellStyle name="Normal 12 61 2 4" xfId="7293" xr:uid="{00000000-0005-0000-0000-000040260000}"/>
    <cellStyle name="Normal 12 61 2 4 2" xfId="24075" xr:uid="{00000000-0005-0000-0000-000041260000}"/>
    <cellStyle name="Normal 12 61 2 5" xfId="22014" xr:uid="{00000000-0005-0000-0000-000042260000}"/>
    <cellStyle name="Normal 12 62" xfId="7164" xr:uid="{00000000-0005-0000-0000-000043260000}"/>
    <cellStyle name="Normal 12 62 2" xfId="7294" xr:uid="{00000000-0005-0000-0000-000044260000}"/>
    <cellStyle name="Normal 12 62 2 2" xfId="400" xr:uid="{00000000-0005-0000-0000-000045260000}"/>
    <cellStyle name="Normal 12 62 2 2 2" xfId="7296" xr:uid="{00000000-0005-0000-0000-000046260000}"/>
    <cellStyle name="Normal 12 62 2 2 2 2" xfId="7298" xr:uid="{00000000-0005-0000-0000-000047260000}"/>
    <cellStyle name="Normal 12 62 2 2 2 2 2" xfId="24079" xr:uid="{00000000-0005-0000-0000-000048260000}"/>
    <cellStyle name="Normal 12 62 2 2 2 3" xfId="24077" xr:uid="{00000000-0005-0000-0000-000049260000}"/>
    <cellStyle name="Normal 12 62 2 2 3" xfId="7300" xr:uid="{00000000-0005-0000-0000-00004A260000}"/>
    <cellStyle name="Normal 12 62 2 2 3 2" xfId="24081" xr:uid="{00000000-0005-0000-0000-00004B260000}"/>
    <cellStyle name="Normal 12 62 2 2 4" xfId="20097" xr:uid="{00000000-0005-0000-0000-00004C260000}"/>
    <cellStyle name="Normal 12 62 2 3" xfId="7302" xr:uid="{00000000-0005-0000-0000-00004D260000}"/>
    <cellStyle name="Normal 12 62 2 3 2" xfId="7304" xr:uid="{00000000-0005-0000-0000-00004E260000}"/>
    <cellStyle name="Normal 12 62 2 3 2 2" xfId="24084" xr:uid="{00000000-0005-0000-0000-00004F260000}"/>
    <cellStyle name="Normal 12 62 2 3 3" xfId="24083" xr:uid="{00000000-0005-0000-0000-000050260000}"/>
    <cellStyle name="Normal 12 62 2 4" xfId="7307" xr:uid="{00000000-0005-0000-0000-000051260000}"/>
    <cellStyle name="Normal 12 62 2 4 2" xfId="24087" xr:uid="{00000000-0005-0000-0000-000052260000}"/>
    <cellStyle name="Normal 12 62 2 5" xfId="24076" xr:uid="{00000000-0005-0000-0000-000053260000}"/>
    <cellStyle name="Normal 12 63" xfId="7166" xr:uid="{00000000-0005-0000-0000-000054260000}"/>
    <cellStyle name="Normal 12 63 2" xfId="7309" xr:uid="{00000000-0005-0000-0000-000055260000}"/>
    <cellStyle name="Normal 12 63 2 2" xfId="7312" xr:uid="{00000000-0005-0000-0000-000056260000}"/>
    <cellStyle name="Normal 12 63 2 2 2" xfId="7313" xr:uid="{00000000-0005-0000-0000-000057260000}"/>
    <cellStyle name="Normal 12 63 2 2 2 2" xfId="7314" xr:uid="{00000000-0005-0000-0000-000058260000}"/>
    <cellStyle name="Normal 12 63 2 2 2 2 2" xfId="24092" xr:uid="{00000000-0005-0000-0000-000059260000}"/>
    <cellStyle name="Normal 12 63 2 2 2 3" xfId="24091" xr:uid="{00000000-0005-0000-0000-00005A260000}"/>
    <cellStyle name="Normal 12 63 2 2 3" xfId="7317" xr:uid="{00000000-0005-0000-0000-00005B260000}"/>
    <cellStyle name="Normal 12 63 2 2 3 2" xfId="24093" xr:uid="{00000000-0005-0000-0000-00005C260000}"/>
    <cellStyle name="Normal 12 63 2 2 4" xfId="24090" xr:uid="{00000000-0005-0000-0000-00005D260000}"/>
    <cellStyle name="Normal 12 63 2 3" xfId="7319" xr:uid="{00000000-0005-0000-0000-00005E260000}"/>
    <cellStyle name="Normal 12 63 2 3 2" xfId="7322" xr:uid="{00000000-0005-0000-0000-00005F260000}"/>
    <cellStyle name="Normal 12 63 2 3 2 2" xfId="24096" xr:uid="{00000000-0005-0000-0000-000060260000}"/>
    <cellStyle name="Normal 12 63 2 3 3" xfId="24095" xr:uid="{00000000-0005-0000-0000-000061260000}"/>
    <cellStyle name="Normal 12 63 2 4" xfId="7323" xr:uid="{00000000-0005-0000-0000-000062260000}"/>
    <cellStyle name="Normal 12 63 2 4 2" xfId="24097" xr:uid="{00000000-0005-0000-0000-000063260000}"/>
    <cellStyle name="Normal 12 63 2 5" xfId="24088" xr:uid="{00000000-0005-0000-0000-000064260000}"/>
    <cellStyle name="Normal 12 63 3" xfId="7326" xr:uid="{00000000-0005-0000-0000-000065260000}"/>
    <cellStyle name="Normal 12 63 3 2" xfId="7329" xr:uid="{00000000-0005-0000-0000-000066260000}"/>
    <cellStyle name="Normal 12 63 3 2 2" xfId="7332" xr:uid="{00000000-0005-0000-0000-000067260000}"/>
    <cellStyle name="Normal 12 63 3 2 2 2" xfId="24104" xr:uid="{00000000-0005-0000-0000-000068260000}"/>
    <cellStyle name="Normal 12 63 3 2 3" xfId="24101" xr:uid="{00000000-0005-0000-0000-000069260000}"/>
    <cellStyle name="Normal 12 63 3 3" xfId="7335" xr:uid="{00000000-0005-0000-0000-00006A260000}"/>
    <cellStyle name="Normal 12 63 3 3 2" xfId="24107" xr:uid="{00000000-0005-0000-0000-00006B260000}"/>
    <cellStyle name="Normal 12 63 3 4" xfId="24098" xr:uid="{00000000-0005-0000-0000-00006C260000}"/>
    <cellStyle name="Normal 12 63 4" xfId="7342" xr:uid="{00000000-0005-0000-0000-00006D260000}"/>
    <cellStyle name="Normal 12 63 4 2" xfId="7345" xr:uid="{00000000-0005-0000-0000-00006E260000}"/>
    <cellStyle name="Normal 12 63 4 2 2" xfId="24113" xr:uid="{00000000-0005-0000-0000-00006F260000}"/>
    <cellStyle name="Normal 12 63 4 3" xfId="24110" xr:uid="{00000000-0005-0000-0000-000070260000}"/>
    <cellStyle name="Normal 12 63 5" xfId="7348" xr:uid="{00000000-0005-0000-0000-000071260000}"/>
    <cellStyle name="Normal 12 63 5 2" xfId="24115" xr:uid="{00000000-0005-0000-0000-000072260000}"/>
    <cellStyle name="Normal 12 63 6" xfId="23968" xr:uid="{00000000-0005-0000-0000-000073260000}"/>
    <cellStyle name="Normal 12 64" xfId="7168" xr:uid="{00000000-0005-0000-0000-000074260000}"/>
    <cellStyle name="Normal 12 64 2" xfId="7170" xr:uid="{00000000-0005-0000-0000-000075260000}"/>
    <cellStyle name="Normal 12 64 2 2" xfId="7174" xr:uid="{00000000-0005-0000-0000-000076260000}"/>
    <cellStyle name="Normal 12 64 2 2 2" xfId="7177" xr:uid="{00000000-0005-0000-0000-000077260000}"/>
    <cellStyle name="Normal 12 64 2 2 2 2" xfId="23979" xr:uid="{00000000-0005-0000-0000-000078260000}"/>
    <cellStyle name="Normal 12 64 2 2 3" xfId="23976" xr:uid="{00000000-0005-0000-0000-000079260000}"/>
    <cellStyle name="Normal 12 64 2 3" xfId="7184" xr:uid="{00000000-0005-0000-0000-00007A260000}"/>
    <cellStyle name="Normal 12 64 2 3 2" xfId="23986" xr:uid="{00000000-0005-0000-0000-00007B260000}"/>
    <cellStyle name="Normal 12 64 2 4" xfId="23972" xr:uid="{00000000-0005-0000-0000-00007C260000}"/>
    <cellStyle name="Normal 12 64 3" xfId="7193" xr:uid="{00000000-0005-0000-0000-00007D260000}"/>
    <cellStyle name="Normal 12 64 3 2" xfId="7197" xr:uid="{00000000-0005-0000-0000-00007E260000}"/>
    <cellStyle name="Normal 12 64 3 2 2" xfId="23998" xr:uid="{00000000-0005-0000-0000-00007F260000}"/>
    <cellStyle name="Normal 12 64 3 3" xfId="23995" xr:uid="{00000000-0005-0000-0000-000080260000}"/>
    <cellStyle name="Normal 12 64 4" xfId="7212" xr:uid="{00000000-0005-0000-0000-000081260000}"/>
    <cellStyle name="Normal 12 64 4 2" xfId="24013" xr:uid="{00000000-0005-0000-0000-000082260000}"/>
    <cellStyle name="Normal 12 64 5" xfId="23970" xr:uid="{00000000-0005-0000-0000-000083260000}"/>
    <cellStyle name="Normal 12 65" xfId="7351" xr:uid="{00000000-0005-0000-0000-000084260000}"/>
    <cellStyle name="Normal 12 65 2" xfId="7352" xr:uid="{00000000-0005-0000-0000-000085260000}"/>
    <cellStyle name="Normal 12 65 2 2" xfId="7356" xr:uid="{00000000-0005-0000-0000-000086260000}"/>
    <cellStyle name="Normal 12 65 2 2 2" xfId="457" xr:uid="{00000000-0005-0000-0000-000087260000}"/>
    <cellStyle name="Normal 12 65 2 2 2 2" xfId="20123" xr:uid="{00000000-0005-0000-0000-000088260000}"/>
    <cellStyle name="Normal 12 65 2 2 3" xfId="24120" xr:uid="{00000000-0005-0000-0000-000089260000}"/>
    <cellStyle name="Normal 12 65 2 3" xfId="7359" xr:uid="{00000000-0005-0000-0000-00008A260000}"/>
    <cellStyle name="Normal 12 65 2 3 2" xfId="24123" xr:uid="{00000000-0005-0000-0000-00008B260000}"/>
    <cellStyle name="Normal 12 65 2 4" xfId="24118" xr:uid="{00000000-0005-0000-0000-00008C260000}"/>
    <cellStyle name="Normal 12 65 3" xfId="7362" xr:uid="{00000000-0005-0000-0000-00008D260000}"/>
    <cellStyle name="Normal 12 65 3 2" xfId="7366" xr:uid="{00000000-0005-0000-0000-00008E260000}"/>
    <cellStyle name="Normal 12 65 3 2 2" xfId="24128" xr:uid="{00000000-0005-0000-0000-00008F260000}"/>
    <cellStyle name="Normal 12 65 3 3" xfId="24126" xr:uid="{00000000-0005-0000-0000-000090260000}"/>
    <cellStyle name="Normal 12 65 4" xfId="7369" xr:uid="{00000000-0005-0000-0000-000091260000}"/>
    <cellStyle name="Normal 12 65 4 2" xfId="24131" xr:uid="{00000000-0005-0000-0000-000092260000}"/>
    <cellStyle name="Normal 12 65 5" xfId="24117" xr:uid="{00000000-0005-0000-0000-000093260000}"/>
    <cellStyle name="Normal 12 66" xfId="7373" xr:uid="{00000000-0005-0000-0000-000094260000}"/>
    <cellStyle name="Normal 12 66 2" xfId="7374" xr:uid="{00000000-0005-0000-0000-000095260000}"/>
    <cellStyle name="Normal 12 66 2 2" xfId="24134" xr:uid="{00000000-0005-0000-0000-000096260000}"/>
    <cellStyle name="Normal 12 66 2 3" xfId="25432" xr:uid="{00000000-0005-0000-0000-000097260000}"/>
    <cellStyle name="Normal 12 66 2 4" xfId="21930" xr:uid="{00000000-0005-0000-0000-000098260000}"/>
    <cellStyle name="Normal 12 66 2 5" xfId="29793" xr:uid="{00000000-0005-0000-0000-000099260000}"/>
    <cellStyle name="Normal 12 66 2 6" xfId="29670" xr:uid="{00000000-0005-0000-0000-00009A260000}"/>
    <cellStyle name="Normal 12 66 2 7" xfId="20925" xr:uid="{00000000-0005-0000-0000-00009B260000}"/>
    <cellStyle name="Normal 12 66 2 8" xfId="29583" xr:uid="{00000000-0005-0000-0000-00009C260000}"/>
    <cellStyle name="Normal 12 66 3" xfId="24133" xr:uid="{00000000-0005-0000-0000-00009D260000}"/>
    <cellStyle name="Normal 12 66 4" xfId="25433" xr:uid="{00000000-0005-0000-0000-00009E260000}"/>
    <cellStyle name="Normal 12 66 5" xfId="24949" xr:uid="{00000000-0005-0000-0000-00009F260000}"/>
    <cellStyle name="Normal 12 66 6" xfId="24149" xr:uid="{00000000-0005-0000-0000-0000A0260000}"/>
    <cellStyle name="Normal 12 66 7" xfId="25958" xr:uid="{00000000-0005-0000-0000-0000A1260000}"/>
    <cellStyle name="Normal 12 66 8" xfId="30032" xr:uid="{00000000-0005-0000-0000-0000A2260000}"/>
    <cellStyle name="Normal 12 66 9" xfId="30473" xr:uid="{00000000-0005-0000-0000-0000A3260000}"/>
    <cellStyle name="Normal 12 67" xfId="7376" xr:uid="{00000000-0005-0000-0000-0000A4260000}"/>
    <cellStyle name="Normal 12 67 2" xfId="7377" xr:uid="{00000000-0005-0000-0000-0000A5260000}"/>
    <cellStyle name="Normal 12 67 2 2" xfId="7381" xr:uid="{00000000-0005-0000-0000-0000A6260000}"/>
    <cellStyle name="Normal 12 67 2 2 2" xfId="24140" xr:uid="{00000000-0005-0000-0000-0000A7260000}"/>
    <cellStyle name="Normal 12 67 2 3" xfId="24137" xr:uid="{00000000-0005-0000-0000-0000A8260000}"/>
    <cellStyle name="Normal 12 67 3" xfId="7384" xr:uid="{00000000-0005-0000-0000-0000A9260000}"/>
    <cellStyle name="Normal 12 67 3 2" xfId="24142" xr:uid="{00000000-0005-0000-0000-0000AA260000}"/>
    <cellStyle name="Normal 12 67 4" xfId="24136" xr:uid="{00000000-0005-0000-0000-0000AB260000}"/>
    <cellStyle name="Normal 12 68" xfId="7388" xr:uid="{00000000-0005-0000-0000-0000AC260000}"/>
    <cellStyle name="Normal 12 68 2" xfId="7389" xr:uid="{00000000-0005-0000-0000-0000AD260000}"/>
    <cellStyle name="Normal 12 68 2 2" xfId="24145" xr:uid="{00000000-0005-0000-0000-0000AE260000}"/>
    <cellStyle name="Normal 12 68 3" xfId="24144" xr:uid="{00000000-0005-0000-0000-0000AF260000}"/>
    <cellStyle name="Normal 12 69" xfId="7393" xr:uid="{00000000-0005-0000-0000-0000B0260000}"/>
    <cellStyle name="Normal 12 69 2" xfId="24147" xr:uid="{00000000-0005-0000-0000-0000B1260000}"/>
    <cellStyle name="Normal 12 7" xfId="7394" xr:uid="{00000000-0005-0000-0000-0000B2260000}"/>
    <cellStyle name="Normal 12 7 2" xfId="7395" xr:uid="{00000000-0005-0000-0000-0000B3260000}"/>
    <cellStyle name="Normal 12 7 3" xfId="7396" xr:uid="{00000000-0005-0000-0000-0000B4260000}"/>
    <cellStyle name="Normal 12 7 4" xfId="7397" xr:uid="{00000000-0005-0000-0000-0000B5260000}"/>
    <cellStyle name="Normal 12 7 5" xfId="7398" xr:uid="{00000000-0005-0000-0000-0000B6260000}"/>
    <cellStyle name="Normal 12 7 6" xfId="7399" xr:uid="{00000000-0005-0000-0000-0000B7260000}"/>
    <cellStyle name="Normal 12 70" xfId="23877" xr:uid="{00000000-0005-0000-0000-0000B8260000}"/>
    <cellStyle name="Normal 12 8" xfId="7400" xr:uid="{00000000-0005-0000-0000-0000B9260000}"/>
    <cellStyle name="Normal 12 8 2" xfId="7401" xr:uid="{00000000-0005-0000-0000-0000BA260000}"/>
    <cellStyle name="Normal 12 8 3" xfId="3052" xr:uid="{00000000-0005-0000-0000-0000BB260000}"/>
    <cellStyle name="Normal 12 8 4" xfId="7402" xr:uid="{00000000-0005-0000-0000-0000BC260000}"/>
    <cellStyle name="Normal 12 8 5" xfId="7403" xr:uid="{00000000-0005-0000-0000-0000BD260000}"/>
    <cellStyle name="Normal 12 8 6" xfId="358" xr:uid="{00000000-0005-0000-0000-0000BE260000}"/>
    <cellStyle name="Normal 12 9" xfId="7404" xr:uid="{00000000-0005-0000-0000-0000BF260000}"/>
    <cellStyle name="Normal 12 9 2" xfId="7405" xr:uid="{00000000-0005-0000-0000-0000C0260000}"/>
    <cellStyle name="Normal 12 9 3" xfId="7406" xr:uid="{00000000-0005-0000-0000-0000C1260000}"/>
    <cellStyle name="Normal 12 9 4" xfId="7407" xr:uid="{00000000-0005-0000-0000-0000C2260000}"/>
    <cellStyle name="Normal 12 9 5" xfId="7408" xr:uid="{00000000-0005-0000-0000-0000C3260000}"/>
    <cellStyle name="Normal 12 9 6" xfId="7409" xr:uid="{00000000-0005-0000-0000-0000C4260000}"/>
    <cellStyle name="Normal 120" xfId="6769" xr:uid="{00000000-0005-0000-0000-0000C5260000}"/>
    <cellStyle name="Normal 120 2" xfId="6771" xr:uid="{00000000-0005-0000-0000-0000C6260000}"/>
    <cellStyle name="Normal 120 3" xfId="7410" xr:uid="{00000000-0005-0000-0000-0000C7260000}"/>
    <cellStyle name="Normal 121" xfId="6773" xr:uid="{00000000-0005-0000-0000-0000C8260000}"/>
    <cellStyle name="Normal 121 2" xfId="6776" xr:uid="{00000000-0005-0000-0000-0000C9260000}"/>
    <cellStyle name="Normal 122" xfId="6780" xr:uid="{00000000-0005-0000-0000-0000CA260000}"/>
    <cellStyle name="Normal 122 2" xfId="6783" xr:uid="{00000000-0005-0000-0000-0000CB260000}"/>
    <cellStyle name="Normal 122 2 2" xfId="6786" xr:uid="{00000000-0005-0000-0000-0000CC260000}"/>
    <cellStyle name="Normal 122 2 2 2" xfId="23873" xr:uid="{00000000-0005-0000-0000-0000CD260000}"/>
    <cellStyle name="Normal 122 2 2 3" xfId="24520" xr:uid="{00000000-0005-0000-0000-0000CE260000}"/>
    <cellStyle name="Normal 122 2 2 4" xfId="24946" xr:uid="{00000000-0005-0000-0000-0000CF260000}"/>
    <cellStyle name="Normal 122 2 2 5" xfId="29513" xr:uid="{00000000-0005-0000-0000-0000D0260000}"/>
    <cellStyle name="Normal 122 2 2 6" xfId="24516" xr:uid="{00000000-0005-0000-0000-0000D1260000}"/>
    <cellStyle name="Normal 122 2 2 7" xfId="29559" xr:uid="{00000000-0005-0000-0000-0000D2260000}"/>
    <cellStyle name="Normal 122 2 2 8" xfId="25916" xr:uid="{00000000-0005-0000-0000-0000D3260000}"/>
    <cellStyle name="Normal 122 2 3" xfId="23870" xr:uid="{00000000-0005-0000-0000-0000D4260000}"/>
    <cellStyle name="Normal 122 2 4" xfId="22921" xr:uid="{00000000-0005-0000-0000-0000D5260000}"/>
    <cellStyle name="Normal 122 2 5" xfId="24966" xr:uid="{00000000-0005-0000-0000-0000D6260000}"/>
    <cellStyle name="Normal 122 2 6" xfId="24153" xr:uid="{00000000-0005-0000-0000-0000D7260000}"/>
    <cellStyle name="Normal 122 2 7" xfId="29838" xr:uid="{00000000-0005-0000-0000-0000D8260000}"/>
    <cellStyle name="Normal 122 2 8" xfId="29823" xr:uid="{00000000-0005-0000-0000-0000D9260000}"/>
    <cellStyle name="Normal 122 2 9" xfId="25446" xr:uid="{00000000-0005-0000-0000-0000DA260000}"/>
    <cellStyle name="Normal 122 3" xfId="7411" xr:uid="{00000000-0005-0000-0000-0000DB260000}"/>
    <cellStyle name="Normal 122 3 2" xfId="7413" xr:uid="{00000000-0005-0000-0000-0000DC260000}"/>
    <cellStyle name="Normal 122 3 2 2" xfId="24152" xr:uid="{00000000-0005-0000-0000-0000DD260000}"/>
    <cellStyle name="Normal 122 3 2 3" xfId="22842" xr:uid="{00000000-0005-0000-0000-0000DE260000}"/>
    <cellStyle name="Normal 122 3 2 4" xfId="19985" xr:uid="{00000000-0005-0000-0000-0000DF260000}"/>
    <cellStyle name="Normal 122 3 2 5" xfId="23941" xr:uid="{00000000-0005-0000-0000-0000E0260000}"/>
    <cellStyle name="Normal 122 3 2 6" xfId="25212" xr:uid="{00000000-0005-0000-0000-0000E1260000}"/>
    <cellStyle name="Normal 122 3 2 7" xfId="29643" xr:uid="{00000000-0005-0000-0000-0000E2260000}"/>
    <cellStyle name="Normal 122 3 2 8" xfId="23751" xr:uid="{00000000-0005-0000-0000-0000E3260000}"/>
    <cellStyle name="Normal 122 3 3" xfId="24151" xr:uid="{00000000-0005-0000-0000-0000E4260000}"/>
    <cellStyle name="Normal 122 3 4" xfId="25259" xr:uid="{00000000-0005-0000-0000-0000E5260000}"/>
    <cellStyle name="Normal 122 3 5" xfId="24901" xr:uid="{00000000-0005-0000-0000-0000E6260000}"/>
    <cellStyle name="Normal 122 3 6" xfId="23911" xr:uid="{00000000-0005-0000-0000-0000E7260000}"/>
    <cellStyle name="Normal 122 3 7" xfId="25453" xr:uid="{00000000-0005-0000-0000-0000E8260000}"/>
    <cellStyle name="Normal 122 3 8" xfId="29767" xr:uid="{00000000-0005-0000-0000-0000E9260000}"/>
    <cellStyle name="Normal 122 3 9" xfId="23214" xr:uid="{00000000-0005-0000-0000-0000EA260000}"/>
    <cellStyle name="Normal 123" xfId="6791" xr:uid="{00000000-0005-0000-0000-0000EB260000}"/>
    <cellStyle name="Normal 123 2" xfId="6794" xr:uid="{00000000-0005-0000-0000-0000EC260000}"/>
    <cellStyle name="Normal 123 3" xfId="6800" xr:uid="{00000000-0005-0000-0000-0000ED260000}"/>
    <cellStyle name="Normal 124" xfId="6806" xr:uid="{00000000-0005-0000-0000-0000EE260000}"/>
    <cellStyle name="Normal 124 2" xfId="6808" xr:uid="{00000000-0005-0000-0000-0000EF260000}"/>
    <cellStyle name="Normal 124 3" xfId="6810" xr:uid="{00000000-0005-0000-0000-0000F0260000}"/>
    <cellStyle name="Normal 125" xfId="7417" xr:uid="{00000000-0005-0000-0000-0000F1260000}"/>
    <cellStyle name="Normal 125 2" xfId="7419" xr:uid="{00000000-0005-0000-0000-0000F2260000}"/>
    <cellStyle name="Normal 126" xfId="7421" xr:uid="{00000000-0005-0000-0000-0000F3260000}"/>
    <cellStyle name="Normal 126 2" xfId="7423" xr:uid="{00000000-0005-0000-0000-0000F4260000}"/>
    <cellStyle name="Normal 126 3" xfId="7425" xr:uid="{00000000-0005-0000-0000-0000F5260000}"/>
    <cellStyle name="Normal 127" xfId="7426" xr:uid="{00000000-0005-0000-0000-0000F6260000}"/>
    <cellStyle name="Normal 127 2" xfId="7428" xr:uid="{00000000-0005-0000-0000-0000F7260000}"/>
    <cellStyle name="Normal 127 3" xfId="7430" xr:uid="{00000000-0005-0000-0000-0000F8260000}"/>
    <cellStyle name="Normal 128" xfId="7431" xr:uid="{00000000-0005-0000-0000-0000F9260000}"/>
    <cellStyle name="Normal 128 2" xfId="7433" xr:uid="{00000000-0005-0000-0000-0000FA260000}"/>
    <cellStyle name="Normal 128 3" xfId="7439" xr:uid="{00000000-0005-0000-0000-0000FB260000}"/>
    <cellStyle name="Normal 129" xfId="7445" xr:uid="{00000000-0005-0000-0000-0000FC260000}"/>
    <cellStyle name="Normal 129 2" xfId="2632" xr:uid="{00000000-0005-0000-0000-0000FD260000}"/>
    <cellStyle name="Normal 13" xfId="7447" xr:uid="{00000000-0005-0000-0000-0000FE260000}"/>
    <cellStyle name="Normal 13 10" xfId="7448" xr:uid="{00000000-0005-0000-0000-0000FF260000}"/>
    <cellStyle name="Normal 13 10 2" xfId="7449" xr:uid="{00000000-0005-0000-0000-000000270000}"/>
    <cellStyle name="Normal 13 10 3" xfId="7451" xr:uid="{00000000-0005-0000-0000-000001270000}"/>
    <cellStyle name="Normal 13 10 4" xfId="7453" xr:uid="{00000000-0005-0000-0000-000002270000}"/>
    <cellStyle name="Normal 13 10 5" xfId="7456" xr:uid="{00000000-0005-0000-0000-000003270000}"/>
    <cellStyle name="Normal 13 10 6" xfId="7459" xr:uid="{00000000-0005-0000-0000-000004270000}"/>
    <cellStyle name="Normal 13 11" xfId="7461" xr:uid="{00000000-0005-0000-0000-000005270000}"/>
    <cellStyle name="Normal 13 11 2" xfId="7462" xr:uid="{00000000-0005-0000-0000-000006270000}"/>
    <cellStyle name="Normal 13 11 3" xfId="7464" xr:uid="{00000000-0005-0000-0000-000007270000}"/>
    <cellStyle name="Normal 13 11 4" xfId="7466" xr:uid="{00000000-0005-0000-0000-000008270000}"/>
    <cellStyle name="Normal 13 11 5" xfId="7470" xr:uid="{00000000-0005-0000-0000-000009270000}"/>
    <cellStyle name="Normal 13 11 6" xfId="7473" xr:uid="{00000000-0005-0000-0000-00000A270000}"/>
    <cellStyle name="Normal 13 12" xfId="7476" xr:uid="{00000000-0005-0000-0000-00000B270000}"/>
    <cellStyle name="Normal 13 12 2" xfId="7477" xr:uid="{00000000-0005-0000-0000-00000C270000}"/>
    <cellStyle name="Normal 13 12 3" xfId="7479" xr:uid="{00000000-0005-0000-0000-00000D270000}"/>
    <cellStyle name="Normal 13 12 4" xfId="7481" xr:uid="{00000000-0005-0000-0000-00000E270000}"/>
    <cellStyle name="Normal 13 12 5" xfId="7483" xr:uid="{00000000-0005-0000-0000-00000F270000}"/>
    <cellStyle name="Normal 13 12 6" xfId="7485" xr:uid="{00000000-0005-0000-0000-000010270000}"/>
    <cellStyle name="Normal 13 13" xfId="7487" xr:uid="{00000000-0005-0000-0000-000011270000}"/>
    <cellStyle name="Normal 13 13 2" xfId="7488" xr:uid="{00000000-0005-0000-0000-000012270000}"/>
    <cellStyle name="Normal 13 13 3" xfId="7490" xr:uid="{00000000-0005-0000-0000-000013270000}"/>
    <cellStyle name="Normal 13 13 4" xfId="7492" xr:uid="{00000000-0005-0000-0000-000014270000}"/>
    <cellStyle name="Normal 13 13 5" xfId="7494" xr:uid="{00000000-0005-0000-0000-000015270000}"/>
    <cellStyle name="Normal 13 13 6" xfId="7496" xr:uid="{00000000-0005-0000-0000-000016270000}"/>
    <cellStyle name="Normal 13 14" xfId="7498" xr:uid="{00000000-0005-0000-0000-000017270000}"/>
    <cellStyle name="Normal 13 14 2" xfId="7499" xr:uid="{00000000-0005-0000-0000-000018270000}"/>
    <cellStyle name="Normal 13 14 3" xfId="7501" xr:uid="{00000000-0005-0000-0000-000019270000}"/>
    <cellStyle name="Normal 13 14 4" xfId="7503" xr:uid="{00000000-0005-0000-0000-00001A270000}"/>
    <cellStyle name="Normal 13 14 5" xfId="7505" xr:uid="{00000000-0005-0000-0000-00001B270000}"/>
    <cellStyle name="Normal 13 14 6" xfId="7507" xr:uid="{00000000-0005-0000-0000-00001C270000}"/>
    <cellStyle name="Normal 13 15" xfId="7509" xr:uid="{00000000-0005-0000-0000-00001D270000}"/>
    <cellStyle name="Normal 13 15 2" xfId="7511" xr:uid="{00000000-0005-0000-0000-00001E270000}"/>
    <cellStyle name="Normal 13 15 3" xfId="7513" xr:uid="{00000000-0005-0000-0000-00001F270000}"/>
    <cellStyle name="Normal 13 15 4" xfId="7515" xr:uid="{00000000-0005-0000-0000-000020270000}"/>
    <cellStyle name="Normal 13 15 5" xfId="7517" xr:uid="{00000000-0005-0000-0000-000021270000}"/>
    <cellStyle name="Normal 13 15 6" xfId="7519" xr:uid="{00000000-0005-0000-0000-000022270000}"/>
    <cellStyle name="Normal 13 16" xfId="7521" xr:uid="{00000000-0005-0000-0000-000023270000}"/>
    <cellStyle name="Normal 13 16 2" xfId="7524" xr:uid="{00000000-0005-0000-0000-000024270000}"/>
    <cellStyle name="Normal 13 16 3" xfId="7527" xr:uid="{00000000-0005-0000-0000-000025270000}"/>
    <cellStyle name="Normal 13 16 4" xfId="7529" xr:uid="{00000000-0005-0000-0000-000026270000}"/>
    <cellStyle name="Normal 13 16 5" xfId="7531" xr:uid="{00000000-0005-0000-0000-000027270000}"/>
    <cellStyle name="Normal 13 16 6" xfId="7533" xr:uid="{00000000-0005-0000-0000-000028270000}"/>
    <cellStyle name="Normal 13 17" xfId="7535" xr:uid="{00000000-0005-0000-0000-000029270000}"/>
    <cellStyle name="Normal 13 17 2" xfId="7538" xr:uid="{00000000-0005-0000-0000-00002A270000}"/>
    <cellStyle name="Normal 13 17 3" xfId="7540" xr:uid="{00000000-0005-0000-0000-00002B270000}"/>
    <cellStyle name="Normal 13 17 4" xfId="7542" xr:uid="{00000000-0005-0000-0000-00002C270000}"/>
    <cellStyle name="Normal 13 17 5" xfId="7544" xr:uid="{00000000-0005-0000-0000-00002D270000}"/>
    <cellStyle name="Normal 13 17 6" xfId="7546" xr:uid="{00000000-0005-0000-0000-00002E270000}"/>
    <cellStyle name="Normal 13 18" xfId="7548" xr:uid="{00000000-0005-0000-0000-00002F270000}"/>
    <cellStyle name="Normal 13 18 2" xfId="7550" xr:uid="{00000000-0005-0000-0000-000030270000}"/>
    <cellStyle name="Normal 13 18 3" xfId="7553" xr:uid="{00000000-0005-0000-0000-000031270000}"/>
    <cellStyle name="Normal 13 18 4" xfId="7556" xr:uid="{00000000-0005-0000-0000-000032270000}"/>
    <cellStyle name="Normal 13 18 5" xfId="7559" xr:uid="{00000000-0005-0000-0000-000033270000}"/>
    <cellStyle name="Normal 13 18 6" xfId="7561" xr:uid="{00000000-0005-0000-0000-000034270000}"/>
    <cellStyle name="Normal 13 19" xfId="7563" xr:uid="{00000000-0005-0000-0000-000035270000}"/>
    <cellStyle name="Normal 13 19 2" xfId="7565" xr:uid="{00000000-0005-0000-0000-000036270000}"/>
    <cellStyle name="Normal 13 19 3" xfId="7567" xr:uid="{00000000-0005-0000-0000-000037270000}"/>
    <cellStyle name="Normal 13 19 4" xfId="7569" xr:uid="{00000000-0005-0000-0000-000038270000}"/>
    <cellStyle name="Normal 13 19 5" xfId="7571" xr:uid="{00000000-0005-0000-0000-000039270000}"/>
    <cellStyle name="Normal 13 19 6" xfId="7573" xr:uid="{00000000-0005-0000-0000-00003A270000}"/>
    <cellStyle name="Normal 13 2" xfId="7575" xr:uid="{00000000-0005-0000-0000-00003B270000}"/>
    <cellStyle name="Normal 13 2 2" xfId="7578" xr:uid="{00000000-0005-0000-0000-00003C270000}"/>
    <cellStyle name="Normal 13 2 3" xfId="6787" xr:uid="{00000000-0005-0000-0000-00003D270000}"/>
    <cellStyle name="Normal 13 2 4" xfId="7581" xr:uid="{00000000-0005-0000-0000-00003E270000}"/>
    <cellStyle name="Normal 13 2 5" xfId="7584" xr:uid="{00000000-0005-0000-0000-00003F270000}"/>
    <cellStyle name="Normal 13 2 6" xfId="7588" xr:uid="{00000000-0005-0000-0000-000040270000}"/>
    <cellStyle name="Normal 13 2 7" xfId="7592" xr:uid="{00000000-0005-0000-0000-000041270000}"/>
    <cellStyle name="Normal 13 2 8" xfId="7593" xr:uid="{00000000-0005-0000-0000-000042270000}"/>
    <cellStyle name="Normal 13 20" xfId="7510" xr:uid="{00000000-0005-0000-0000-000043270000}"/>
    <cellStyle name="Normal 13 20 2" xfId="7512" xr:uid="{00000000-0005-0000-0000-000044270000}"/>
    <cellStyle name="Normal 13 20 3" xfId="7514" xr:uid="{00000000-0005-0000-0000-000045270000}"/>
    <cellStyle name="Normal 13 20 4" xfId="7516" xr:uid="{00000000-0005-0000-0000-000046270000}"/>
    <cellStyle name="Normal 13 20 5" xfId="7518" xr:uid="{00000000-0005-0000-0000-000047270000}"/>
    <cellStyle name="Normal 13 20 6" xfId="7520" xr:uid="{00000000-0005-0000-0000-000048270000}"/>
    <cellStyle name="Normal 13 21" xfId="7522" xr:uid="{00000000-0005-0000-0000-000049270000}"/>
    <cellStyle name="Normal 13 21 2" xfId="7525" xr:uid="{00000000-0005-0000-0000-00004A270000}"/>
    <cellStyle name="Normal 13 21 3" xfId="7528" xr:uid="{00000000-0005-0000-0000-00004B270000}"/>
    <cellStyle name="Normal 13 21 4" xfId="7530" xr:uid="{00000000-0005-0000-0000-00004C270000}"/>
    <cellStyle name="Normal 13 21 5" xfId="7532" xr:uid="{00000000-0005-0000-0000-00004D270000}"/>
    <cellStyle name="Normal 13 21 6" xfId="7534" xr:uid="{00000000-0005-0000-0000-00004E270000}"/>
    <cellStyle name="Normal 13 22" xfId="7536" xr:uid="{00000000-0005-0000-0000-00004F270000}"/>
    <cellStyle name="Normal 13 22 2" xfId="7539" xr:uid="{00000000-0005-0000-0000-000050270000}"/>
    <cellStyle name="Normal 13 22 3" xfId="7541" xr:uid="{00000000-0005-0000-0000-000051270000}"/>
    <cellStyle name="Normal 13 22 4" xfId="7543" xr:uid="{00000000-0005-0000-0000-000052270000}"/>
    <cellStyle name="Normal 13 22 5" xfId="7545" xr:uid="{00000000-0005-0000-0000-000053270000}"/>
    <cellStyle name="Normal 13 22 6" xfId="7547" xr:uid="{00000000-0005-0000-0000-000054270000}"/>
    <cellStyle name="Normal 13 23" xfId="7549" xr:uid="{00000000-0005-0000-0000-000055270000}"/>
    <cellStyle name="Normal 13 23 2" xfId="7551" xr:uid="{00000000-0005-0000-0000-000056270000}"/>
    <cellStyle name="Normal 13 23 3" xfId="7554" xr:uid="{00000000-0005-0000-0000-000057270000}"/>
    <cellStyle name="Normal 13 23 4" xfId="7557" xr:uid="{00000000-0005-0000-0000-000058270000}"/>
    <cellStyle name="Normal 13 23 5" xfId="7560" xr:uid="{00000000-0005-0000-0000-000059270000}"/>
    <cellStyle name="Normal 13 23 6" xfId="7562" xr:uid="{00000000-0005-0000-0000-00005A270000}"/>
    <cellStyle name="Normal 13 24" xfId="7564" xr:uid="{00000000-0005-0000-0000-00005B270000}"/>
    <cellStyle name="Normal 13 24 2" xfId="7566" xr:uid="{00000000-0005-0000-0000-00005C270000}"/>
    <cellStyle name="Normal 13 24 3" xfId="7568" xr:uid="{00000000-0005-0000-0000-00005D270000}"/>
    <cellStyle name="Normal 13 24 4" xfId="7570" xr:uid="{00000000-0005-0000-0000-00005E270000}"/>
    <cellStyle name="Normal 13 24 5" xfId="7572" xr:uid="{00000000-0005-0000-0000-00005F270000}"/>
    <cellStyle name="Normal 13 24 6" xfId="7574" xr:uid="{00000000-0005-0000-0000-000060270000}"/>
    <cellStyle name="Normal 13 25" xfId="7594" xr:uid="{00000000-0005-0000-0000-000061270000}"/>
    <cellStyle name="Normal 13 25 2" xfId="7597" xr:uid="{00000000-0005-0000-0000-000062270000}"/>
    <cellStyle name="Normal 13 25 3" xfId="7600" xr:uid="{00000000-0005-0000-0000-000063270000}"/>
    <cellStyle name="Normal 13 25 4" xfId="7602" xr:uid="{00000000-0005-0000-0000-000064270000}"/>
    <cellStyle name="Normal 13 25 5" xfId="7604" xr:uid="{00000000-0005-0000-0000-000065270000}"/>
    <cellStyle name="Normal 13 25 6" xfId="7606" xr:uid="{00000000-0005-0000-0000-000066270000}"/>
    <cellStyle name="Normal 13 26" xfId="7608" xr:uid="{00000000-0005-0000-0000-000067270000}"/>
    <cellStyle name="Normal 13 26 2" xfId="7610" xr:uid="{00000000-0005-0000-0000-000068270000}"/>
    <cellStyle name="Normal 13 26 3" xfId="7612" xr:uid="{00000000-0005-0000-0000-000069270000}"/>
    <cellStyle name="Normal 13 26 4" xfId="7614" xr:uid="{00000000-0005-0000-0000-00006A270000}"/>
    <cellStyle name="Normal 13 26 5" xfId="7616" xr:uid="{00000000-0005-0000-0000-00006B270000}"/>
    <cellStyle name="Normal 13 26 6" xfId="7618" xr:uid="{00000000-0005-0000-0000-00006C270000}"/>
    <cellStyle name="Normal 13 27" xfId="7620" xr:uid="{00000000-0005-0000-0000-00006D270000}"/>
    <cellStyle name="Normal 13 27 2" xfId="7622" xr:uid="{00000000-0005-0000-0000-00006E270000}"/>
    <cellStyle name="Normal 13 27 3" xfId="7624" xr:uid="{00000000-0005-0000-0000-00006F270000}"/>
    <cellStyle name="Normal 13 27 4" xfId="7626" xr:uid="{00000000-0005-0000-0000-000070270000}"/>
    <cellStyle name="Normal 13 27 5" xfId="7628" xr:uid="{00000000-0005-0000-0000-000071270000}"/>
    <cellStyle name="Normal 13 27 6" xfId="7630" xr:uid="{00000000-0005-0000-0000-000072270000}"/>
    <cellStyle name="Normal 13 28" xfId="7632" xr:uid="{00000000-0005-0000-0000-000073270000}"/>
    <cellStyle name="Normal 13 28 2" xfId="7634" xr:uid="{00000000-0005-0000-0000-000074270000}"/>
    <cellStyle name="Normal 13 28 3" xfId="7636" xr:uid="{00000000-0005-0000-0000-000075270000}"/>
    <cellStyle name="Normal 13 28 4" xfId="7638" xr:uid="{00000000-0005-0000-0000-000076270000}"/>
    <cellStyle name="Normal 13 28 5" xfId="7640" xr:uid="{00000000-0005-0000-0000-000077270000}"/>
    <cellStyle name="Normal 13 28 6" xfId="7642" xr:uid="{00000000-0005-0000-0000-000078270000}"/>
    <cellStyle name="Normal 13 29" xfId="7644" xr:uid="{00000000-0005-0000-0000-000079270000}"/>
    <cellStyle name="Normal 13 29 2" xfId="7646" xr:uid="{00000000-0005-0000-0000-00007A270000}"/>
    <cellStyle name="Normal 13 29 3" xfId="7648" xr:uid="{00000000-0005-0000-0000-00007B270000}"/>
    <cellStyle name="Normal 13 29 4" xfId="7650" xr:uid="{00000000-0005-0000-0000-00007C270000}"/>
    <cellStyle name="Normal 13 29 5" xfId="7652" xr:uid="{00000000-0005-0000-0000-00007D270000}"/>
    <cellStyle name="Normal 13 29 6" xfId="7654" xr:uid="{00000000-0005-0000-0000-00007E270000}"/>
    <cellStyle name="Normal 13 3" xfId="7656" xr:uid="{00000000-0005-0000-0000-00007F270000}"/>
    <cellStyle name="Normal 13 3 2" xfId="7659" xr:uid="{00000000-0005-0000-0000-000080270000}"/>
    <cellStyle name="Normal 13 3 3" xfId="7414" xr:uid="{00000000-0005-0000-0000-000081270000}"/>
    <cellStyle name="Normal 13 3 4" xfId="7662" xr:uid="{00000000-0005-0000-0000-000082270000}"/>
    <cellStyle name="Normal 13 3 5" xfId="7665" xr:uid="{00000000-0005-0000-0000-000083270000}"/>
    <cellStyle name="Normal 13 3 6" xfId="7670" xr:uid="{00000000-0005-0000-0000-000084270000}"/>
    <cellStyle name="Normal 13 3 7" xfId="7674" xr:uid="{00000000-0005-0000-0000-000085270000}"/>
    <cellStyle name="Normal 13 3 7 2" xfId="7676" xr:uid="{00000000-0005-0000-0000-000086270000}"/>
    <cellStyle name="Normal 13 3 7 2 2" xfId="24200" xr:uid="{00000000-0005-0000-0000-000087270000}"/>
    <cellStyle name="Normal 13 3 7 2 3" xfId="25253" xr:uid="{00000000-0005-0000-0000-000088270000}"/>
    <cellStyle name="Normal 13 3 7 2 4" xfId="25209" xr:uid="{00000000-0005-0000-0000-000089270000}"/>
    <cellStyle name="Normal 13 3 7 2 5" xfId="26202" xr:uid="{00000000-0005-0000-0000-00008A270000}"/>
    <cellStyle name="Normal 13 3 7 2 6" xfId="27314" xr:uid="{00000000-0005-0000-0000-00008B270000}"/>
    <cellStyle name="Normal 13 3 7 2 7" xfId="29418" xr:uid="{00000000-0005-0000-0000-00008C270000}"/>
    <cellStyle name="Normal 13 3 7 2 8" xfId="25207" xr:uid="{00000000-0005-0000-0000-00008D270000}"/>
    <cellStyle name="Normal 13 3 7 3" xfId="24198" xr:uid="{00000000-0005-0000-0000-00008E270000}"/>
    <cellStyle name="Normal 13 3 7 4" xfId="25254" xr:uid="{00000000-0005-0000-0000-00008F270000}"/>
    <cellStyle name="Normal 13 3 7 5" xfId="24675" xr:uid="{00000000-0005-0000-0000-000090270000}"/>
    <cellStyle name="Normal 13 3 7 6" xfId="27004" xr:uid="{00000000-0005-0000-0000-000091270000}"/>
    <cellStyle name="Normal 13 3 7 7" xfId="29548" xr:uid="{00000000-0005-0000-0000-000092270000}"/>
    <cellStyle name="Normal 13 3 7 8" xfId="27017" xr:uid="{00000000-0005-0000-0000-000093270000}"/>
    <cellStyle name="Normal 13 3 7 9" xfId="30223" xr:uid="{00000000-0005-0000-0000-000094270000}"/>
    <cellStyle name="Normal 13 30" xfId="7595" xr:uid="{00000000-0005-0000-0000-000095270000}"/>
    <cellStyle name="Normal 13 30 2" xfId="7598" xr:uid="{00000000-0005-0000-0000-000096270000}"/>
    <cellStyle name="Normal 13 30 3" xfId="7601" xr:uid="{00000000-0005-0000-0000-000097270000}"/>
    <cellStyle name="Normal 13 30 4" xfId="7603" xr:uid="{00000000-0005-0000-0000-000098270000}"/>
    <cellStyle name="Normal 13 30 5" xfId="7605" xr:uid="{00000000-0005-0000-0000-000099270000}"/>
    <cellStyle name="Normal 13 30 6" xfId="7607" xr:uid="{00000000-0005-0000-0000-00009A270000}"/>
    <cellStyle name="Normal 13 31" xfId="7609" xr:uid="{00000000-0005-0000-0000-00009B270000}"/>
    <cellStyle name="Normal 13 31 2" xfId="7611" xr:uid="{00000000-0005-0000-0000-00009C270000}"/>
    <cellStyle name="Normal 13 31 3" xfId="7613" xr:uid="{00000000-0005-0000-0000-00009D270000}"/>
    <cellStyle name="Normal 13 31 4" xfId="7615" xr:uid="{00000000-0005-0000-0000-00009E270000}"/>
    <cellStyle name="Normal 13 31 5" xfId="7617" xr:uid="{00000000-0005-0000-0000-00009F270000}"/>
    <cellStyle name="Normal 13 31 6" xfId="7619" xr:uid="{00000000-0005-0000-0000-0000A0270000}"/>
    <cellStyle name="Normal 13 32" xfId="7621" xr:uid="{00000000-0005-0000-0000-0000A1270000}"/>
    <cellStyle name="Normal 13 32 2" xfId="7623" xr:uid="{00000000-0005-0000-0000-0000A2270000}"/>
    <cellStyle name="Normal 13 32 3" xfId="7625" xr:uid="{00000000-0005-0000-0000-0000A3270000}"/>
    <cellStyle name="Normal 13 32 4" xfId="7627" xr:uid="{00000000-0005-0000-0000-0000A4270000}"/>
    <cellStyle name="Normal 13 32 5" xfId="7629" xr:uid="{00000000-0005-0000-0000-0000A5270000}"/>
    <cellStyle name="Normal 13 32 6" xfId="7631" xr:uid="{00000000-0005-0000-0000-0000A6270000}"/>
    <cellStyle name="Normal 13 33" xfId="7633" xr:uid="{00000000-0005-0000-0000-0000A7270000}"/>
    <cellStyle name="Normal 13 33 2" xfId="7635" xr:uid="{00000000-0005-0000-0000-0000A8270000}"/>
    <cellStyle name="Normal 13 33 3" xfId="7637" xr:uid="{00000000-0005-0000-0000-0000A9270000}"/>
    <cellStyle name="Normal 13 33 4" xfId="7639" xr:uid="{00000000-0005-0000-0000-0000AA270000}"/>
    <cellStyle name="Normal 13 33 5" xfId="7641" xr:uid="{00000000-0005-0000-0000-0000AB270000}"/>
    <cellStyle name="Normal 13 33 6" xfId="7643" xr:uid="{00000000-0005-0000-0000-0000AC270000}"/>
    <cellStyle name="Normal 13 34" xfId="7645" xr:uid="{00000000-0005-0000-0000-0000AD270000}"/>
    <cellStyle name="Normal 13 34 2" xfId="7647" xr:uid="{00000000-0005-0000-0000-0000AE270000}"/>
    <cellStyle name="Normal 13 34 3" xfId="7649" xr:uid="{00000000-0005-0000-0000-0000AF270000}"/>
    <cellStyle name="Normal 13 34 4" xfId="7651" xr:uid="{00000000-0005-0000-0000-0000B0270000}"/>
    <cellStyle name="Normal 13 34 5" xfId="7653" xr:uid="{00000000-0005-0000-0000-0000B1270000}"/>
    <cellStyle name="Normal 13 34 6" xfId="7655" xr:uid="{00000000-0005-0000-0000-0000B2270000}"/>
    <cellStyle name="Normal 13 35" xfId="7677" xr:uid="{00000000-0005-0000-0000-0000B3270000}"/>
    <cellStyle name="Normal 13 35 2" xfId="7679" xr:uid="{00000000-0005-0000-0000-0000B4270000}"/>
    <cellStyle name="Normal 13 35 3" xfId="7681" xr:uid="{00000000-0005-0000-0000-0000B5270000}"/>
    <cellStyle name="Normal 13 35 4" xfId="7684" xr:uid="{00000000-0005-0000-0000-0000B6270000}"/>
    <cellStyle name="Normal 13 35 5" xfId="7686" xr:uid="{00000000-0005-0000-0000-0000B7270000}"/>
    <cellStyle name="Normal 13 35 6" xfId="7688" xr:uid="{00000000-0005-0000-0000-0000B8270000}"/>
    <cellStyle name="Normal 13 36" xfId="7690" xr:uid="{00000000-0005-0000-0000-0000B9270000}"/>
    <cellStyle name="Normal 13 36 2" xfId="7692" xr:uid="{00000000-0005-0000-0000-0000BA270000}"/>
    <cellStyle name="Normal 13 36 3" xfId="7694" xr:uid="{00000000-0005-0000-0000-0000BB270000}"/>
    <cellStyle name="Normal 13 36 4" xfId="7696" xr:uid="{00000000-0005-0000-0000-0000BC270000}"/>
    <cellStyle name="Normal 13 36 5" xfId="67" xr:uid="{00000000-0005-0000-0000-0000BD270000}"/>
    <cellStyle name="Normal 13 36 6" xfId="173" xr:uid="{00000000-0005-0000-0000-0000BE270000}"/>
    <cellStyle name="Normal 13 37" xfId="6351" xr:uid="{00000000-0005-0000-0000-0000BF270000}"/>
    <cellStyle name="Normal 13 37 2" xfId="6356" xr:uid="{00000000-0005-0000-0000-0000C0270000}"/>
    <cellStyle name="Normal 13 37 3" xfId="7698" xr:uid="{00000000-0005-0000-0000-0000C1270000}"/>
    <cellStyle name="Normal 13 37 4" xfId="7700" xr:uid="{00000000-0005-0000-0000-0000C2270000}"/>
    <cellStyle name="Normal 13 37 5" xfId="7702" xr:uid="{00000000-0005-0000-0000-0000C3270000}"/>
    <cellStyle name="Normal 13 37 6" xfId="7704" xr:uid="{00000000-0005-0000-0000-0000C4270000}"/>
    <cellStyle name="Normal 13 38" xfId="7706" xr:uid="{00000000-0005-0000-0000-0000C5270000}"/>
    <cellStyle name="Normal 13 38 2" xfId="7709" xr:uid="{00000000-0005-0000-0000-0000C6270000}"/>
    <cellStyle name="Normal 13 38 3" xfId="7711" xr:uid="{00000000-0005-0000-0000-0000C7270000}"/>
    <cellStyle name="Normal 13 38 4" xfId="7714" xr:uid="{00000000-0005-0000-0000-0000C8270000}"/>
    <cellStyle name="Normal 13 38 5" xfId="7716" xr:uid="{00000000-0005-0000-0000-0000C9270000}"/>
    <cellStyle name="Normal 13 38 6" xfId="7718" xr:uid="{00000000-0005-0000-0000-0000CA270000}"/>
    <cellStyle name="Normal 13 39" xfId="7720" xr:uid="{00000000-0005-0000-0000-0000CB270000}"/>
    <cellStyle name="Normal 13 39 2" xfId="7723" xr:uid="{00000000-0005-0000-0000-0000CC270000}"/>
    <cellStyle name="Normal 13 39 3" xfId="7725" xr:uid="{00000000-0005-0000-0000-0000CD270000}"/>
    <cellStyle name="Normal 13 39 4" xfId="7727" xr:uid="{00000000-0005-0000-0000-0000CE270000}"/>
    <cellStyle name="Normal 13 39 5" xfId="7729" xr:uid="{00000000-0005-0000-0000-0000CF270000}"/>
    <cellStyle name="Normal 13 39 6" xfId="7731" xr:uid="{00000000-0005-0000-0000-0000D0270000}"/>
    <cellStyle name="Normal 13 4" xfId="7733" xr:uid="{00000000-0005-0000-0000-0000D1270000}"/>
    <cellStyle name="Normal 13 4 2" xfId="1481" xr:uid="{00000000-0005-0000-0000-0000D2270000}"/>
    <cellStyle name="Normal 13 4 3" xfId="7736" xr:uid="{00000000-0005-0000-0000-0000D3270000}"/>
    <cellStyle name="Normal 13 4 4" xfId="4538" xr:uid="{00000000-0005-0000-0000-0000D4270000}"/>
    <cellStyle name="Normal 13 4 5" xfId="4869" xr:uid="{00000000-0005-0000-0000-0000D5270000}"/>
    <cellStyle name="Normal 13 4 6" xfId="4875" xr:uid="{00000000-0005-0000-0000-0000D6270000}"/>
    <cellStyle name="Normal 13 40" xfId="7678" xr:uid="{00000000-0005-0000-0000-0000D7270000}"/>
    <cellStyle name="Normal 13 40 2" xfId="7680" xr:uid="{00000000-0005-0000-0000-0000D8270000}"/>
    <cellStyle name="Normal 13 40 3" xfId="7682" xr:uid="{00000000-0005-0000-0000-0000D9270000}"/>
    <cellStyle name="Normal 13 40 4" xfId="7685" xr:uid="{00000000-0005-0000-0000-0000DA270000}"/>
    <cellStyle name="Normal 13 40 5" xfId="7687" xr:uid="{00000000-0005-0000-0000-0000DB270000}"/>
    <cellStyle name="Normal 13 40 6" xfId="7689" xr:uid="{00000000-0005-0000-0000-0000DC270000}"/>
    <cellStyle name="Normal 13 41" xfId="7691" xr:uid="{00000000-0005-0000-0000-0000DD270000}"/>
    <cellStyle name="Normal 13 41 2" xfId="7693" xr:uid="{00000000-0005-0000-0000-0000DE270000}"/>
    <cellStyle name="Normal 13 41 3" xfId="7695" xr:uid="{00000000-0005-0000-0000-0000DF270000}"/>
    <cellStyle name="Normal 13 41 4" xfId="7697" xr:uid="{00000000-0005-0000-0000-0000E0270000}"/>
    <cellStyle name="Normal 13 41 5" xfId="68" xr:uid="{00000000-0005-0000-0000-0000E1270000}"/>
    <cellStyle name="Normal 13 41 6" xfId="174" xr:uid="{00000000-0005-0000-0000-0000E2270000}"/>
    <cellStyle name="Normal 13 42" xfId="6352" xr:uid="{00000000-0005-0000-0000-0000E3270000}"/>
    <cellStyle name="Normal 13 42 2" xfId="6357" xr:uid="{00000000-0005-0000-0000-0000E4270000}"/>
    <cellStyle name="Normal 13 42 3" xfId="7699" xr:uid="{00000000-0005-0000-0000-0000E5270000}"/>
    <cellStyle name="Normal 13 42 4" xfId="7701" xr:uid="{00000000-0005-0000-0000-0000E6270000}"/>
    <cellStyle name="Normal 13 42 5" xfId="7703" xr:uid="{00000000-0005-0000-0000-0000E7270000}"/>
    <cellStyle name="Normal 13 42 6" xfId="7705" xr:uid="{00000000-0005-0000-0000-0000E8270000}"/>
    <cellStyle name="Normal 13 43" xfId="7707" xr:uid="{00000000-0005-0000-0000-0000E9270000}"/>
    <cellStyle name="Normal 13 43 2" xfId="7710" xr:uid="{00000000-0005-0000-0000-0000EA270000}"/>
    <cellStyle name="Normal 13 43 3" xfId="7712" xr:uid="{00000000-0005-0000-0000-0000EB270000}"/>
    <cellStyle name="Normal 13 43 4" xfId="7715" xr:uid="{00000000-0005-0000-0000-0000EC270000}"/>
    <cellStyle name="Normal 13 43 5" xfId="7717" xr:uid="{00000000-0005-0000-0000-0000ED270000}"/>
    <cellStyle name="Normal 13 43 6" xfId="7719" xr:uid="{00000000-0005-0000-0000-0000EE270000}"/>
    <cellStyle name="Normal 13 44" xfId="7721" xr:uid="{00000000-0005-0000-0000-0000EF270000}"/>
    <cellStyle name="Normal 13 44 2" xfId="7724" xr:uid="{00000000-0005-0000-0000-0000F0270000}"/>
    <cellStyle name="Normal 13 44 3" xfId="7726" xr:uid="{00000000-0005-0000-0000-0000F1270000}"/>
    <cellStyle name="Normal 13 44 4" xfId="7728" xr:uid="{00000000-0005-0000-0000-0000F2270000}"/>
    <cellStyle name="Normal 13 44 5" xfId="7730" xr:uid="{00000000-0005-0000-0000-0000F3270000}"/>
    <cellStyle name="Normal 13 44 6" xfId="7732" xr:uid="{00000000-0005-0000-0000-0000F4270000}"/>
    <cellStyle name="Normal 13 45" xfId="7739" xr:uid="{00000000-0005-0000-0000-0000F5270000}"/>
    <cellStyle name="Normal 13 45 2" xfId="7742" xr:uid="{00000000-0005-0000-0000-0000F6270000}"/>
    <cellStyle name="Normal 13 45 3" xfId="7743" xr:uid="{00000000-0005-0000-0000-0000F7270000}"/>
    <cellStyle name="Normal 13 45 4" xfId="7745" xr:uid="{00000000-0005-0000-0000-0000F8270000}"/>
    <cellStyle name="Normal 13 45 5" xfId="7746" xr:uid="{00000000-0005-0000-0000-0000F9270000}"/>
    <cellStyle name="Normal 13 45 6" xfId="7747" xr:uid="{00000000-0005-0000-0000-0000FA270000}"/>
    <cellStyle name="Normal 13 46" xfId="7748" xr:uid="{00000000-0005-0000-0000-0000FB270000}"/>
    <cellStyle name="Normal 13 46 2" xfId="7751" xr:uid="{00000000-0005-0000-0000-0000FC270000}"/>
    <cellStyle name="Normal 13 46 3" xfId="7752" xr:uid="{00000000-0005-0000-0000-0000FD270000}"/>
    <cellStyle name="Normal 13 46 4" xfId="7753" xr:uid="{00000000-0005-0000-0000-0000FE270000}"/>
    <cellStyle name="Normal 13 46 5" xfId="7754" xr:uid="{00000000-0005-0000-0000-0000FF270000}"/>
    <cellStyle name="Normal 13 46 6" xfId="7755" xr:uid="{00000000-0005-0000-0000-000000280000}"/>
    <cellStyle name="Normal 13 47" xfId="7756" xr:uid="{00000000-0005-0000-0000-000001280000}"/>
    <cellStyle name="Normal 13 48" xfId="7759" xr:uid="{00000000-0005-0000-0000-000002280000}"/>
    <cellStyle name="Normal 13 49" xfId="7761" xr:uid="{00000000-0005-0000-0000-000003280000}"/>
    <cellStyle name="Normal 13 5" xfId="7763" xr:uid="{00000000-0005-0000-0000-000004280000}"/>
    <cellStyle name="Normal 13 5 2" xfId="7766" xr:uid="{00000000-0005-0000-0000-000005280000}"/>
    <cellStyle name="Normal 13 5 3" xfId="7769" xr:uid="{00000000-0005-0000-0000-000006280000}"/>
    <cellStyle name="Normal 13 5 4" xfId="4543" xr:uid="{00000000-0005-0000-0000-000007280000}"/>
    <cellStyle name="Normal 13 5 5" xfId="4884" xr:uid="{00000000-0005-0000-0000-000008280000}"/>
    <cellStyle name="Normal 13 5 6" xfId="4888" xr:uid="{00000000-0005-0000-0000-000009280000}"/>
    <cellStyle name="Normal 13 50" xfId="7740" xr:uid="{00000000-0005-0000-0000-00000A280000}"/>
    <cellStyle name="Normal 13 51" xfId="7749" xr:uid="{00000000-0005-0000-0000-00000B280000}"/>
    <cellStyle name="Normal 13 52" xfId="7757" xr:uid="{00000000-0005-0000-0000-00000C280000}"/>
    <cellStyle name="Normal 13 53" xfId="7760" xr:uid="{00000000-0005-0000-0000-00000D280000}"/>
    <cellStyle name="Normal 13 54" xfId="7762" xr:uid="{00000000-0005-0000-0000-00000E280000}"/>
    <cellStyle name="Normal 13 55" xfId="7772" xr:uid="{00000000-0005-0000-0000-00000F280000}"/>
    <cellStyle name="Normal 13 56" xfId="7774" xr:uid="{00000000-0005-0000-0000-000010280000}"/>
    <cellStyle name="Normal 13 57" xfId="7776" xr:uid="{00000000-0005-0000-0000-000011280000}"/>
    <cellStyle name="Normal 13 58" xfId="7778" xr:uid="{00000000-0005-0000-0000-000012280000}"/>
    <cellStyle name="Normal 13 59" xfId="7780" xr:uid="{00000000-0005-0000-0000-000013280000}"/>
    <cellStyle name="Normal 13 59 2" xfId="7782" xr:uid="{00000000-0005-0000-0000-000014280000}"/>
    <cellStyle name="Normal 13 59 2 2" xfId="7785" xr:uid="{00000000-0005-0000-0000-000015280000}"/>
    <cellStyle name="Normal 13 59 2 2 2" xfId="7787" xr:uid="{00000000-0005-0000-0000-000016280000}"/>
    <cellStyle name="Normal 13 59 2 2 2 2" xfId="5932" xr:uid="{00000000-0005-0000-0000-000017280000}"/>
    <cellStyle name="Normal 13 59 2 2 2 2 2" xfId="23358" xr:uid="{00000000-0005-0000-0000-000018280000}"/>
    <cellStyle name="Normal 13 59 2 2 2 3" xfId="24225" xr:uid="{00000000-0005-0000-0000-000019280000}"/>
    <cellStyle name="Normal 13 59 2 2 3" xfId="7789" xr:uid="{00000000-0005-0000-0000-00001A280000}"/>
    <cellStyle name="Normal 13 59 2 2 3 2" xfId="24227" xr:uid="{00000000-0005-0000-0000-00001B280000}"/>
    <cellStyle name="Normal 13 59 2 2 4" xfId="24223" xr:uid="{00000000-0005-0000-0000-00001C280000}"/>
    <cellStyle name="Normal 13 59 2 3" xfId="6163" xr:uid="{00000000-0005-0000-0000-00001D280000}"/>
    <cellStyle name="Normal 13 59 2 3 2" xfId="6167" xr:uid="{00000000-0005-0000-0000-00001E280000}"/>
    <cellStyle name="Normal 13 59 2 3 2 2" xfId="23544" xr:uid="{00000000-0005-0000-0000-00001F280000}"/>
    <cellStyle name="Normal 13 59 2 3 3" xfId="23540" xr:uid="{00000000-0005-0000-0000-000020280000}"/>
    <cellStyle name="Normal 13 59 2 4" xfId="6170" xr:uid="{00000000-0005-0000-0000-000021280000}"/>
    <cellStyle name="Normal 13 59 2 4 2" xfId="23547" xr:uid="{00000000-0005-0000-0000-000022280000}"/>
    <cellStyle name="Normal 13 59 2 5" xfId="24220" xr:uid="{00000000-0005-0000-0000-000023280000}"/>
    <cellStyle name="Normal 13 59 3" xfId="7790" xr:uid="{00000000-0005-0000-0000-000024280000}"/>
    <cellStyle name="Normal 13 59 3 2" xfId="7792" xr:uid="{00000000-0005-0000-0000-000025280000}"/>
    <cellStyle name="Normal 13 59 3 2 2" xfId="7794" xr:uid="{00000000-0005-0000-0000-000026280000}"/>
    <cellStyle name="Normal 13 59 3 2 2 2" xfId="7797" xr:uid="{00000000-0005-0000-0000-000027280000}"/>
    <cellStyle name="Normal 13 59 3 2 2 2 2" xfId="24233" xr:uid="{00000000-0005-0000-0000-000028280000}"/>
    <cellStyle name="Normal 13 59 3 2 2 3" xfId="24232" xr:uid="{00000000-0005-0000-0000-000029280000}"/>
    <cellStyle name="Normal 13 59 3 2 3" xfId="7800" xr:uid="{00000000-0005-0000-0000-00002A280000}"/>
    <cellStyle name="Normal 13 59 3 2 3 2" xfId="24234" xr:uid="{00000000-0005-0000-0000-00002B280000}"/>
    <cellStyle name="Normal 13 59 3 2 4" xfId="24230" xr:uid="{00000000-0005-0000-0000-00002C280000}"/>
    <cellStyle name="Normal 13 59 3 3" xfId="6175" xr:uid="{00000000-0005-0000-0000-00002D280000}"/>
    <cellStyle name="Normal 13 59 3 3 2" xfId="7803" xr:uid="{00000000-0005-0000-0000-00002E280000}"/>
    <cellStyle name="Normal 13 59 3 3 2 2" xfId="24235" xr:uid="{00000000-0005-0000-0000-00002F280000}"/>
    <cellStyle name="Normal 13 59 3 3 3" xfId="23552" xr:uid="{00000000-0005-0000-0000-000030280000}"/>
    <cellStyle name="Normal 13 59 3 4" xfId="5586" xr:uid="{00000000-0005-0000-0000-000031280000}"/>
    <cellStyle name="Normal 13 59 3 4 2" xfId="23223" xr:uid="{00000000-0005-0000-0000-000032280000}"/>
    <cellStyle name="Normal 13 59 3 5" xfId="24228" xr:uid="{00000000-0005-0000-0000-000033280000}"/>
    <cellStyle name="Normal 13 59 4" xfId="7806" xr:uid="{00000000-0005-0000-0000-000034280000}"/>
    <cellStyle name="Normal 13 59 4 2" xfId="7808" xr:uid="{00000000-0005-0000-0000-000035280000}"/>
    <cellStyle name="Normal 13 59 4 2 2" xfId="7811" xr:uid="{00000000-0005-0000-0000-000036280000}"/>
    <cellStyle name="Normal 13 59 4 2 2 2" xfId="7816" xr:uid="{00000000-0005-0000-0000-000037280000}"/>
    <cellStyle name="Normal 13 59 4 2 2 2 2" xfId="24242" xr:uid="{00000000-0005-0000-0000-000038280000}"/>
    <cellStyle name="Normal 13 59 4 2 2 3" xfId="24241" xr:uid="{00000000-0005-0000-0000-000039280000}"/>
    <cellStyle name="Normal 13 59 4 2 3" xfId="7820" xr:uid="{00000000-0005-0000-0000-00003A280000}"/>
    <cellStyle name="Normal 13 59 4 2 3 2" xfId="24244" xr:uid="{00000000-0005-0000-0000-00003B280000}"/>
    <cellStyle name="Normal 13 59 4 2 4" xfId="24238" xr:uid="{00000000-0005-0000-0000-00003C280000}"/>
    <cellStyle name="Normal 13 59 4 3" xfId="7825" xr:uid="{00000000-0005-0000-0000-00003D280000}"/>
    <cellStyle name="Normal 13 59 4 3 2" xfId="7828" xr:uid="{00000000-0005-0000-0000-00003E280000}"/>
    <cellStyle name="Normal 13 59 4 3 2 2" xfId="24248" xr:uid="{00000000-0005-0000-0000-00003F280000}"/>
    <cellStyle name="Normal 13 59 4 3 3" xfId="24245" xr:uid="{00000000-0005-0000-0000-000040280000}"/>
    <cellStyle name="Normal 13 59 4 4" xfId="7831" xr:uid="{00000000-0005-0000-0000-000041280000}"/>
    <cellStyle name="Normal 13 59 4 4 2" xfId="24250" xr:uid="{00000000-0005-0000-0000-000042280000}"/>
    <cellStyle name="Normal 13 59 4 5" xfId="24236" xr:uid="{00000000-0005-0000-0000-000043280000}"/>
    <cellStyle name="Normal 13 59 5" xfId="7834" xr:uid="{00000000-0005-0000-0000-000044280000}"/>
    <cellStyle name="Normal 13 59 5 2" xfId="7835" xr:uid="{00000000-0005-0000-0000-000045280000}"/>
    <cellStyle name="Normal 13 59 5 2 2" xfId="7837" xr:uid="{00000000-0005-0000-0000-000046280000}"/>
    <cellStyle name="Normal 13 59 5 2 2 2" xfId="24255" xr:uid="{00000000-0005-0000-0000-000047280000}"/>
    <cellStyle name="Normal 13 59 5 2 3" xfId="24254" xr:uid="{00000000-0005-0000-0000-000048280000}"/>
    <cellStyle name="Normal 13 59 5 3" xfId="4770" xr:uid="{00000000-0005-0000-0000-000049280000}"/>
    <cellStyle name="Normal 13 59 5 3 2" xfId="22889" xr:uid="{00000000-0005-0000-0000-00004A280000}"/>
    <cellStyle name="Normal 13 59 5 4" xfId="24253" xr:uid="{00000000-0005-0000-0000-00004B280000}"/>
    <cellStyle name="Normal 13 59 6" xfId="7839" xr:uid="{00000000-0005-0000-0000-00004C280000}"/>
    <cellStyle name="Normal 13 59 6 2" xfId="5269" xr:uid="{00000000-0005-0000-0000-00004D280000}"/>
    <cellStyle name="Normal 13 59 6 2 2" xfId="23141" xr:uid="{00000000-0005-0000-0000-00004E280000}"/>
    <cellStyle name="Normal 13 59 6 3" xfId="24256" xr:uid="{00000000-0005-0000-0000-00004F280000}"/>
    <cellStyle name="Normal 13 59 7" xfId="7840" xr:uid="{00000000-0005-0000-0000-000050280000}"/>
    <cellStyle name="Normal 13 59 7 2" xfId="24257" xr:uid="{00000000-0005-0000-0000-000051280000}"/>
    <cellStyle name="Normal 13 59 8" xfId="24218" xr:uid="{00000000-0005-0000-0000-000052280000}"/>
    <cellStyle name="Normal 13 6" xfId="7841" xr:uid="{00000000-0005-0000-0000-000053280000}"/>
    <cellStyle name="Normal 13 6 2" xfId="7844" xr:uid="{00000000-0005-0000-0000-000054280000}"/>
    <cellStyle name="Normal 13 6 3" xfId="7847" xr:uid="{00000000-0005-0000-0000-000055280000}"/>
    <cellStyle name="Normal 13 6 4" xfId="3885" xr:uid="{00000000-0005-0000-0000-000056280000}"/>
    <cellStyle name="Normal 13 6 5" xfId="3903" xr:uid="{00000000-0005-0000-0000-000057280000}"/>
    <cellStyle name="Normal 13 6 6" xfId="7850" xr:uid="{00000000-0005-0000-0000-000058280000}"/>
    <cellStyle name="Normal 13 60" xfId="7773" xr:uid="{00000000-0005-0000-0000-000059280000}"/>
    <cellStyle name="Normal 13 60 2" xfId="7853" xr:uid="{00000000-0005-0000-0000-00005A280000}"/>
    <cellStyle name="Normal 13 60 2 2" xfId="7854" xr:uid="{00000000-0005-0000-0000-00005B280000}"/>
    <cellStyle name="Normal 13 60 2 2 2" xfId="7855" xr:uid="{00000000-0005-0000-0000-00005C280000}"/>
    <cellStyle name="Normal 13 60 2 2 2 2" xfId="7858" xr:uid="{00000000-0005-0000-0000-00005D280000}"/>
    <cellStyle name="Normal 13 60 2 2 2 2 2" xfId="24263" xr:uid="{00000000-0005-0000-0000-00005E280000}"/>
    <cellStyle name="Normal 13 60 2 2 2 3" xfId="24260" xr:uid="{00000000-0005-0000-0000-00005F280000}"/>
    <cellStyle name="Normal 13 60 2 2 3" xfId="7861" xr:uid="{00000000-0005-0000-0000-000060280000}"/>
    <cellStyle name="Normal 13 60 2 2 3 2" xfId="24265" xr:uid="{00000000-0005-0000-0000-000061280000}"/>
    <cellStyle name="Normal 13 60 2 2 4" xfId="24259" xr:uid="{00000000-0005-0000-0000-000062280000}"/>
    <cellStyle name="Normal 13 60 2 3" xfId="6062" xr:uid="{00000000-0005-0000-0000-000063280000}"/>
    <cellStyle name="Normal 13 60 2 3 2" xfId="6066" xr:uid="{00000000-0005-0000-0000-000064280000}"/>
    <cellStyle name="Normal 13 60 2 3 2 2" xfId="23457" xr:uid="{00000000-0005-0000-0000-000065280000}"/>
    <cellStyle name="Normal 13 60 2 3 3" xfId="23454" xr:uid="{00000000-0005-0000-0000-000066280000}"/>
    <cellStyle name="Normal 13 60 2 4" xfId="6070" xr:uid="{00000000-0005-0000-0000-000067280000}"/>
    <cellStyle name="Normal 13 60 2 4 2" xfId="23460" xr:uid="{00000000-0005-0000-0000-000068280000}"/>
    <cellStyle name="Normal 13 60 2 5" xfId="24258" xr:uid="{00000000-0005-0000-0000-000069280000}"/>
    <cellStyle name="Normal 13 60 3" xfId="7864" xr:uid="{00000000-0005-0000-0000-00006A280000}"/>
    <cellStyle name="Normal 13 60 3 2" xfId="3730" xr:uid="{00000000-0005-0000-0000-00006B280000}"/>
    <cellStyle name="Normal 13 60 3 2 2" xfId="7865" xr:uid="{00000000-0005-0000-0000-00006C280000}"/>
    <cellStyle name="Normal 13 60 3 2 2 2" xfId="7868" xr:uid="{00000000-0005-0000-0000-00006D280000}"/>
    <cellStyle name="Normal 13 60 3 2 2 2 2" xfId="24271" xr:uid="{00000000-0005-0000-0000-00006E280000}"/>
    <cellStyle name="Normal 13 60 3 2 2 3" xfId="24269" xr:uid="{00000000-0005-0000-0000-00006F280000}"/>
    <cellStyle name="Normal 13 60 3 2 3" xfId="7869" xr:uid="{00000000-0005-0000-0000-000070280000}"/>
    <cellStyle name="Normal 13 60 3 2 3 2" xfId="24272" xr:uid="{00000000-0005-0000-0000-000071280000}"/>
    <cellStyle name="Normal 13 60 3 2 4" xfId="22425" xr:uid="{00000000-0005-0000-0000-000072280000}"/>
    <cellStyle name="Normal 13 60 3 3" xfId="6076" xr:uid="{00000000-0005-0000-0000-000073280000}"/>
    <cellStyle name="Normal 13 60 3 3 2" xfId="7872" xr:uid="{00000000-0005-0000-0000-000074280000}"/>
    <cellStyle name="Normal 13 60 3 3 2 2" xfId="24274" xr:uid="{00000000-0005-0000-0000-000075280000}"/>
    <cellStyle name="Normal 13 60 3 3 3" xfId="23465" xr:uid="{00000000-0005-0000-0000-000076280000}"/>
    <cellStyle name="Normal 13 60 3 4" xfId="7875" xr:uid="{00000000-0005-0000-0000-000077280000}"/>
    <cellStyle name="Normal 13 60 3 4 2" xfId="24275" xr:uid="{00000000-0005-0000-0000-000078280000}"/>
    <cellStyle name="Normal 13 60 3 5" xfId="24268" xr:uid="{00000000-0005-0000-0000-000079280000}"/>
    <cellStyle name="Normal 13 60 4" xfId="7878" xr:uid="{00000000-0005-0000-0000-00007A280000}"/>
    <cellStyle name="Normal 13 60 4 2" xfId="7880" xr:uid="{00000000-0005-0000-0000-00007B280000}"/>
    <cellStyle name="Normal 13 60 4 2 2" xfId="7882" xr:uid="{00000000-0005-0000-0000-00007C280000}"/>
    <cellStyle name="Normal 13 60 4 2 2 2" xfId="7883" xr:uid="{00000000-0005-0000-0000-00007D280000}"/>
    <cellStyle name="Normal 13 60 4 2 2 2 2" xfId="24281" xr:uid="{00000000-0005-0000-0000-00007E280000}"/>
    <cellStyle name="Normal 13 60 4 2 2 3" xfId="24280" xr:uid="{00000000-0005-0000-0000-00007F280000}"/>
    <cellStyle name="Normal 13 60 4 2 3" xfId="7884" xr:uid="{00000000-0005-0000-0000-000080280000}"/>
    <cellStyle name="Normal 13 60 4 2 3 2" xfId="24282" xr:uid="{00000000-0005-0000-0000-000081280000}"/>
    <cellStyle name="Normal 13 60 4 2 4" xfId="24278" xr:uid="{00000000-0005-0000-0000-000082280000}"/>
    <cellStyle name="Normal 13 60 4 3" xfId="7885" xr:uid="{00000000-0005-0000-0000-000083280000}"/>
    <cellStyle name="Normal 13 60 4 3 2" xfId="7886" xr:uid="{00000000-0005-0000-0000-000084280000}"/>
    <cellStyle name="Normal 13 60 4 3 2 2" xfId="24284" xr:uid="{00000000-0005-0000-0000-000085280000}"/>
    <cellStyle name="Normal 13 60 4 3 3" xfId="24283" xr:uid="{00000000-0005-0000-0000-000086280000}"/>
    <cellStyle name="Normal 13 60 4 4" xfId="7887" xr:uid="{00000000-0005-0000-0000-000087280000}"/>
    <cellStyle name="Normal 13 60 4 4 2" xfId="24285" xr:uid="{00000000-0005-0000-0000-000088280000}"/>
    <cellStyle name="Normal 13 60 4 5" xfId="24276" xr:uid="{00000000-0005-0000-0000-000089280000}"/>
    <cellStyle name="Normal 13 61" xfId="7775" xr:uid="{00000000-0005-0000-0000-00008A280000}"/>
    <cellStyle name="Normal 13 61 2" xfId="7888" xr:uid="{00000000-0005-0000-0000-00008B280000}"/>
    <cellStyle name="Normal 13 61 2 2" xfId="7889" xr:uid="{00000000-0005-0000-0000-00008C280000}"/>
    <cellStyle name="Normal 13 61 2 2 2" xfId="7892" xr:uid="{00000000-0005-0000-0000-00008D280000}"/>
    <cellStyle name="Normal 13 61 2 2 2 2" xfId="7895" xr:uid="{00000000-0005-0000-0000-00008E280000}"/>
    <cellStyle name="Normal 13 61 2 2 2 2 2" xfId="24289" xr:uid="{00000000-0005-0000-0000-00008F280000}"/>
    <cellStyle name="Normal 13 61 2 2 2 3" xfId="24288" xr:uid="{00000000-0005-0000-0000-000090280000}"/>
    <cellStyle name="Normal 13 61 2 2 3" xfId="7896" xr:uid="{00000000-0005-0000-0000-000091280000}"/>
    <cellStyle name="Normal 13 61 2 2 3 2" xfId="24290" xr:uid="{00000000-0005-0000-0000-000092280000}"/>
    <cellStyle name="Normal 13 61 2 2 4" xfId="24287" xr:uid="{00000000-0005-0000-0000-000093280000}"/>
    <cellStyle name="Normal 13 61 2 3" xfId="6087" xr:uid="{00000000-0005-0000-0000-000094280000}"/>
    <cellStyle name="Normal 13 61 2 3 2" xfId="2910" xr:uid="{00000000-0005-0000-0000-000095280000}"/>
    <cellStyle name="Normal 13 61 2 3 2 2" xfId="21876" xr:uid="{00000000-0005-0000-0000-000096280000}"/>
    <cellStyle name="Normal 13 61 2 3 3" xfId="23474" xr:uid="{00000000-0005-0000-0000-000097280000}"/>
    <cellStyle name="Normal 13 61 2 4" xfId="6091" xr:uid="{00000000-0005-0000-0000-000098280000}"/>
    <cellStyle name="Normal 13 61 2 4 2" xfId="23477" xr:uid="{00000000-0005-0000-0000-000099280000}"/>
    <cellStyle name="Normal 13 61 2 5" xfId="24286" xr:uid="{00000000-0005-0000-0000-00009A280000}"/>
    <cellStyle name="Normal 13 62" xfId="7777" xr:uid="{00000000-0005-0000-0000-00009B280000}"/>
    <cellStyle name="Normal 13 62 2" xfId="7899" xr:uid="{00000000-0005-0000-0000-00009C280000}"/>
    <cellStyle name="Normal 13 62 2 2" xfId="7900" xr:uid="{00000000-0005-0000-0000-00009D280000}"/>
    <cellStyle name="Normal 13 62 2 2 2" xfId="7901" xr:uid="{00000000-0005-0000-0000-00009E280000}"/>
    <cellStyle name="Normal 13 62 2 2 2 2" xfId="7902" xr:uid="{00000000-0005-0000-0000-00009F280000}"/>
    <cellStyle name="Normal 13 62 2 2 2 2 2" xfId="24294" xr:uid="{00000000-0005-0000-0000-0000A0280000}"/>
    <cellStyle name="Normal 13 62 2 2 2 3" xfId="24293" xr:uid="{00000000-0005-0000-0000-0000A1280000}"/>
    <cellStyle name="Normal 13 62 2 2 3" xfId="7903" xr:uid="{00000000-0005-0000-0000-0000A2280000}"/>
    <cellStyle name="Normal 13 62 2 2 3 2" xfId="24295" xr:uid="{00000000-0005-0000-0000-0000A3280000}"/>
    <cellStyle name="Normal 13 62 2 2 4" xfId="24292" xr:uid="{00000000-0005-0000-0000-0000A4280000}"/>
    <cellStyle name="Normal 13 62 2 3" xfId="6117" xr:uid="{00000000-0005-0000-0000-0000A5280000}"/>
    <cellStyle name="Normal 13 62 2 3 2" xfId="6121" xr:uid="{00000000-0005-0000-0000-0000A6280000}"/>
    <cellStyle name="Normal 13 62 2 3 2 2" xfId="23498" xr:uid="{00000000-0005-0000-0000-0000A7280000}"/>
    <cellStyle name="Normal 13 62 2 3 3" xfId="23494" xr:uid="{00000000-0005-0000-0000-0000A8280000}"/>
    <cellStyle name="Normal 13 62 2 4" xfId="6124" xr:uid="{00000000-0005-0000-0000-0000A9280000}"/>
    <cellStyle name="Normal 13 62 2 4 2" xfId="23501" xr:uid="{00000000-0005-0000-0000-0000AA280000}"/>
    <cellStyle name="Normal 13 62 2 5" xfId="24291" xr:uid="{00000000-0005-0000-0000-0000AB280000}"/>
    <cellStyle name="Normal 13 62 3" xfId="7904" xr:uid="{00000000-0005-0000-0000-0000AC280000}"/>
    <cellStyle name="Normal 13 62 3 2" xfId="7905" xr:uid="{00000000-0005-0000-0000-0000AD280000}"/>
    <cellStyle name="Normal 13 62 3 2 2" xfId="7906" xr:uid="{00000000-0005-0000-0000-0000AE280000}"/>
    <cellStyle name="Normal 13 62 3 2 2 2" xfId="24298" xr:uid="{00000000-0005-0000-0000-0000AF280000}"/>
    <cellStyle name="Normal 13 62 3 2 3" xfId="24297" xr:uid="{00000000-0005-0000-0000-0000B0280000}"/>
    <cellStyle name="Normal 13 62 3 3" xfId="6130" xr:uid="{00000000-0005-0000-0000-0000B1280000}"/>
    <cellStyle name="Normal 13 62 3 3 2" xfId="23507" xr:uid="{00000000-0005-0000-0000-0000B2280000}"/>
    <cellStyle name="Normal 13 62 3 4" xfId="24296" xr:uid="{00000000-0005-0000-0000-0000B3280000}"/>
    <cellStyle name="Normal 13 62 4" xfId="7907" xr:uid="{00000000-0005-0000-0000-0000B4280000}"/>
    <cellStyle name="Normal 13 62 4 2" xfId="7909" xr:uid="{00000000-0005-0000-0000-0000B5280000}"/>
    <cellStyle name="Normal 13 62 4 2 2" xfId="24301" xr:uid="{00000000-0005-0000-0000-0000B6280000}"/>
    <cellStyle name="Normal 13 62 4 3" xfId="24299" xr:uid="{00000000-0005-0000-0000-0000B7280000}"/>
    <cellStyle name="Normal 13 62 5" xfId="7910" xr:uid="{00000000-0005-0000-0000-0000B8280000}"/>
    <cellStyle name="Normal 13 62 5 2" xfId="24302" xr:uid="{00000000-0005-0000-0000-0000B9280000}"/>
    <cellStyle name="Normal 13 62 6" xfId="24216" xr:uid="{00000000-0005-0000-0000-0000BA280000}"/>
    <cellStyle name="Normal 13 63" xfId="7779" xr:uid="{00000000-0005-0000-0000-0000BB280000}"/>
    <cellStyle name="Normal 13 63 2" xfId="7911" xr:uid="{00000000-0005-0000-0000-0000BC280000}"/>
    <cellStyle name="Normal 13 63 2 2" xfId="7912" xr:uid="{00000000-0005-0000-0000-0000BD280000}"/>
    <cellStyle name="Normal 13 63 2 2 2" xfId="7913" xr:uid="{00000000-0005-0000-0000-0000BE280000}"/>
    <cellStyle name="Normal 13 63 2 2 2 2" xfId="7914" xr:uid="{00000000-0005-0000-0000-0000BF280000}"/>
    <cellStyle name="Normal 13 63 2 2 2 2 2" xfId="24306" xr:uid="{00000000-0005-0000-0000-0000C0280000}"/>
    <cellStyle name="Normal 13 63 2 2 2 3" xfId="24305" xr:uid="{00000000-0005-0000-0000-0000C1280000}"/>
    <cellStyle name="Normal 13 63 2 2 3" xfId="7915" xr:uid="{00000000-0005-0000-0000-0000C2280000}"/>
    <cellStyle name="Normal 13 63 2 2 3 2" xfId="24307" xr:uid="{00000000-0005-0000-0000-0000C3280000}"/>
    <cellStyle name="Normal 13 63 2 2 4" xfId="24304" xr:uid="{00000000-0005-0000-0000-0000C4280000}"/>
    <cellStyle name="Normal 13 63 2 3" xfId="6142" xr:uid="{00000000-0005-0000-0000-0000C5280000}"/>
    <cellStyle name="Normal 13 63 2 3 2" xfId="6145" xr:uid="{00000000-0005-0000-0000-0000C6280000}"/>
    <cellStyle name="Normal 13 63 2 3 2 2" xfId="23522" xr:uid="{00000000-0005-0000-0000-0000C7280000}"/>
    <cellStyle name="Normal 13 63 2 3 3" xfId="23519" xr:uid="{00000000-0005-0000-0000-0000C8280000}"/>
    <cellStyle name="Normal 13 63 2 4" xfId="6148" xr:uid="{00000000-0005-0000-0000-0000C9280000}"/>
    <cellStyle name="Normal 13 63 2 4 2" xfId="23525" xr:uid="{00000000-0005-0000-0000-0000CA280000}"/>
    <cellStyle name="Normal 13 63 2 5" xfId="24303" xr:uid="{00000000-0005-0000-0000-0000CB280000}"/>
    <cellStyle name="Normal 13 63 3" xfId="7916" xr:uid="{00000000-0005-0000-0000-0000CC280000}"/>
    <cellStyle name="Normal 13 63 3 2" xfId="7917" xr:uid="{00000000-0005-0000-0000-0000CD280000}"/>
    <cellStyle name="Normal 13 63 3 2 2" xfId="7918" xr:uid="{00000000-0005-0000-0000-0000CE280000}"/>
    <cellStyle name="Normal 13 63 3 2 2 2" xfId="24310" xr:uid="{00000000-0005-0000-0000-0000CF280000}"/>
    <cellStyle name="Normal 13 63 3 2 3" xfId="24309" xr:uid="{00000000-0005-0000-0000-0000D0280000}"/>
    <cellStyle name="Normal 13 63 3 3" xfId="6153" xr:uid="{00000000-0005-0000-0000-0000D1280000}"/>
    <cellStyle name="Normal 13 63 3 3 2" xfId="23530" xr:uid="{00000000-0005-0000-0000-0000D2280000}"/>
    <cellStyle name="Normal 13 63 3 4" xfId="24308" xr:uid="{00000000-0005-0000-0000-0000D3280000}"/>
    <cellStyle name="Normal 13 63 4" xfId="7919" xr:uid="{00000000-0005-0000-0000-0000D4280000}"/>
    <cellStyle name="Normal 13 63 4 2" xfId="7920" xr:uid="{00000000-0005-0000-0000-0000D5280000}"/>
    <cellStyle name="Normal 13 63 4 2 2" xfId="24312" xr:uid="{00000000-0005-0000-0000-0000D6280000}"/>
    <cellStyle name="Normal 13 63 4 3" xfId="24311" xr:uid="{00000000-0005-0000-0000-0000D7280000}"/>
    <cellStyle name="Normal 13 63 5" xfId="7921" xr:uid="{00000000-0005-0000-0000-0000D8280000}"/>
    <cellStyle name="Normal 13 63 5 2" xfId="24313" xr:uid="{00000000-0005-0000-0000-0000D9280000}"/>
    <cellStyle name="Normal 13 63 6" xfId="24217" xr:uid="{00000000-0005-0000-0000-0000DA280000}"/>
    <cellStyle name="Normal 13 64" xfId="7781" xr:uid="{00000000-0005-0000-0000-0000DB280000}"/>
    <cellStyle name="Normal 13 64 2" xfId="7783" xr:uid="{00000000-0005-0000-0000-0000DC280000}"/>
    <cellStyle name="Normal 13 64 2 2" xfId="7786" xr:uid="{00000000-0005-0000-0000-0000DD280000}"/>
    <cellStyle name="Normal 13 64 2 2 2" xfId="7788" xr:uid="{00000000-0005-0000-0000-0000DE280000}"/>
    <cellStyle name="Normal 13 64 2 2 2 2" xfId="24226" xr:uid="{00000000-0005-0000-0000-0000DF280000}"/>
    <cellStyle name="Normal 13 64 2 2 3" xfId="24224" xr:uid="{00000000-0005-0000-0000-0000E0280000}"/>
    <cellStyle name="Normal 13 64 2 3" xfId="6164" xr:uid="{00000000-0005-0000-0000-0000E1280000}"/>
    <cellStyle name="Normal 13 64 2 3 2" xfId="23541" xr:uid="{00000000-0005-0000-0000-0000E2280000}"/>
    <cellStyle name="Normal 13 64 2 4" xfId="24221" xr:uid="{00000000-0005-0000-0000-0000E3280000}"/>
    <cellStyle name="Normal 13 64 3" xfId="7791" xr:uid="{00000000-0005-0000-0000-0000E4280000}"/>
    <cellStyle name="Normal 13 64 3 2" xfId="7793" xr:uid="{00000000-0005-0000-0000-0000E5280000}"/>
    <cellStyle name="Normal 13 64 3 2 2" xfId="24231" xr:uid="{00000000-0005-0000-0000-0000E6280000}"/>
    <cellStyle name="Normal 13 64 3 3" xfId="24229" xr:uid="{00000000-0005-0000-0000-0000E7280000}"/>
    <cellStyle name="Normal 13 64 4" xfId="7807" xr:uid="{00000000-0005-0000-0000-0000E8280000}"/>
    <cellStyle name="Normal 13 64 4 2" xfId="24237" xr:uid="{00000000-0005-0000-0000-0000E9280000}"/>
    <cellStyle name="Normal 13 64 5" xfId="24219" xr:uid="{00000000-0005-0000-0000-0000EA280000}"/>
    <cellStyle name="Normal 13 65" xfId="7922" xr:uid="{00000000-0005-0000-0000-0000EB280000}"/>
    <cellStyle name="Normal 13 65 2" xfId="7923" xr:uid="{00000000-0005-0000-0000-0000EC280000}"/>
    <cellStyle name="Normal 13 65 2 2" xfId="24315" xr:uid="{00000000-0005-0000-0000-0000ED280000}"/>
    <cellStyle name="Normal 13 65 2 3" xfId="24871" xr:uid="{00000000-0005-0000-0000-0000EE280000}"/>
    <cellStyle name="Normal 13 65 2 4" xfId="23876" xr:uid="{00000000-0005-0000-0000-0000EF280000}"/>
    <cellStyle name="Normal 13 65 2 5" xfId="24386" xr:uid="{00000000-0005-0000-0000-0000F0280000}"/>
    <cellStyle name="Normal 13 65 2 6" xfId="29580" xr:uid="{00000000-0005-0000-0000-0000F1280000}"/>
    <cellStyle name="Normal 13 65 2 7" xfId="29446" xr:uid="{00000000-0005-0000-0000-0000F2280000}"/>
    <cellStyle name="Normal 13 65 2 8" xfId="22960" xr:uid="{00000000-0005-0000-0000-0000F3280000}"/>
    <cellStyle name="Normal 13 65 3" xfId="24314" xr:uid="{00000000-0005-0000-0000-0000F4280000}"/>
    <cellStyle name="Normal 13 65 4" xfId="24873" xr:uid="{00000000-0005-0000-0000-0000F5280000}"/>
    <cellStyle name="Normal 13 65 5" xfId="26085" xr:uid="{00000000-0005-0000-0000-0000F6280000}"/>
    <cellStyle name="Normal 13 65 6" xfId="24391" xr:uid="{00000000-0005-0000-0000-0000F7280000}"/>
    <cellStyle name="Normal 13 65 7" xfId="29283" xr:uid="{00000000-0005-0000-0000-0000F8280000}"/>
    <cellStyle name="Normal 13 65 8" xfId="30074" xr:uid="{00000000-0005-0000-0000-0000F9280000}"/>
    <cellStyle name="Normal 13 65 9" xfId="30469" xr:uid="{00000000-0005-0000-0000-0000FA280000}"/>
    <cellStyle name="Normal 13 66" xfId="7924" xr:uid="{00000000-0005-0000-0000-0000FB280000}"/>
    <cellStyle name="Normal 13 66 2" xfId="7926" xr:uid="{00000000-0005-0000-0000-0000FC280000}"/>
    <cellStyle name="Normal 13 66 2 2" xfId="7927" xr:uid="{00000000-0005-0000-0000-0000FD280000}"/>
    <cellStyle name="Normal 13 66 2 2 2" xfId="24319" xr:uid="{00000000-0005-0000-0000-0000FE280000}"/>
    <cellStyle name="Normal 13 66 2 3" xfId="24318" xr:uid="{00000000-0005-0000-0000-0000FF280000}"/>
    <cellStyle name="Normal 13 66 3" xfId="7928" xr:uid="{00000000-0005-0000-0000-000000290000}"/>
    <cellStyle name="Normal 13 66 3 2" xfId="24320" xr:uid="{00000000-0005-0000-0000-000001290000}"/>
    <cellStyle name="Normal 13 66 4" xfId="24316" xr:uid="{00000000-0005-0000-0000-000002290000}"/>
    <cellStyle name="Normal 13 67" xfId="7929" xr:uid="{00000000-0005-0000-0000-000003290000}"/>
    <cellStyle name="Normal 13 67 2" xfId="7930" xr:uid="{00000000-0005-0000-0000-000004290000}"/>
    <cellStyle name="Normal 13 67 2 2" xfId="24322" xr:uid="{00000000-0005-0000-0000-000005290000}"/>
    <cellStyle name="Normal 13 67 3" xfId="24321" xr:uid="{00000000-0005-0000-0000-000006290000}"/>
    <cellStyle name="Normal 13 68" xfId="7931" xr:uid="{00000000-0005-0000-0000-000007290000}"/>
    <cellStyle name="Normal 13 68 2" xfId="24323" xr:uid="{00000000-0005-0000-0000-000008290000}"/>
    <cellStyle name="Normal 13 69" xfId="24154" xr:uid="{00000000-0005-0000-0000-000009290000}"/>
    <cellStyle name="Normal 13 7" xfId="7932" xr:uid="{00000000-0005-0000-0000-00000A290000}"/>
    <cellStyle name="Normal 13 7 2" xfId="3919" xr:uid="{00000000-0005-0000-0000-00000B290000}"/>
    <cellStyle name="Normal 13 7 3" xfId="3925" xr:uid="{00000000-0005-0000-0000-00000C290000}"/>
    <cellStyle name="Normal 13 7 4" xfId="1953" xr:uid="{00000000-0005-0000-0000-00000D290000}"/>
    <cellStyle name="Normal 13 7 5" xfId="1961" xr:uid="{00000000-0005-0000-0000-00000E290000}"/>
    <cellStyle name="Normal 13 7 6" xfId="4970" xr:uid="{00000000-0005-0000-0000-00000F290000}"/>
    <cellStyle name="Normal 13 8" xfId="7935" xr:uid="{00000000-0005-0000-0000-000010290000}"/>
    <cellStyle name="Normal 13 8 2" xfId="7938" xr:uid="{00000000-0005-0000-0000-000011290000}"/>
    <cellStyle name="Normal 13 8 3" xfId="7941" xr:uid="{00000000-0005-0000-0000-000012290000}"/>
    <cellStyle name="Normal 13 8 4" xfId="1970" xr:uid="{00000000-0005-0000-0000-000013290000}"/>
    <cellStyle name="Normal 13 8 5" xfId="407" xr:uid="{00000000-0005-0000-0000-000014290000}"/>
    <cellStyle name="Normal 13 8 6" xfId="5043" xr:uid="{00000000-0005-0000-0000-000015290000}"/>
    <cellStyle name="Normal 13 9" xfId="7944" xr:uid="{00000000-0005-0000-0000-000016290000}"/>
    <cellStyle name="Normal 13 9 2" xfId="7947" xr:uid="{00000000-0005-0000-0000-000017290000}"/>
    <cellStyle name="Normal 13 9 3" xfId="3935" xr:uid="{00000000-0005-0000-0000-000018290000}"/>
    <cellStyle name="Normal 13 9 4" xfId="3941" xr:uid="{00000000-0005-0000-0000-000019290000}"/>
    <cellStyle name="Normal 13 9 5" xfId="5077" xr:uid="{00000000-0005-0000-0000-00001A290000}"/>
    <cellStyle name="Normal 13 9 6" xfId="5090" xr:uid="{00000000-0005-0000-0000-00001B290000}"/>
    <cellStyle name="Normal 130" xfId="7418" xr:uid="{00000000-0005-0000-0000-00001C290000}"/>
    <cellStyle name="Normal 130 2" xfId="7420" xr:uid="{00000000-0005-0000-0000-00001D290000}"/>
    <cellStyle name="Normal 130 3" xfId="7950" xr:uid="{00000000-0005-0000-0000-00001E290000}"/>
    <cellStyle name="Normal 131" xfId="7422" xr:uid="{00000000-0005-0000-0000-00001F290000}"/>
    <cellStyle name="Normal 131 2" xfId="7424" xr:uid="{00000000-0005-0000-0000-000020290000}"/>
    <cellStyle name="Normal 132" xfId="7427" xr:uid="{00000000-0005-0000-0000-000021290000}"/>
    <cellStyle name="Normal 132 2" xfId="7429" xr:uid="{00000000-0005-0000-0000-000022290000}"/>
    <cellStyle name="Normal 133" xfId="7432" xr:uid="{00000000-0005-0000-0000-000023290000}"/>
    <cellStyle name="Normal 133 2" xfId="7434" xr:uid="{00000000-0005-0000-0000-000024290000}"/>
    <cellStyle name="Normal 133 3" xfId="7440" xr:uid="{00000000-0005-0000-0000-000025290000}"/>
    <cellStyle name="Normal 134" xfId="7446" xr:uid="{00000000-0005-0000-0000-000026290000}"/>
    <cellStyle name="Normal 134 2" xfId="2631" xr:uid="{00000000-0005-0000-0000-000027290000}"/>
    <cellStyle name="Normal 134 3" xfId="2638" xr:uid="{00000000-0005-0000-0000-000028290000}"/>
    <cellStyle name="Normal 135" xfId="4184" xr:uid="{00000000-0005-0000-0000-000029290000}"/>
    <cellStyle name="Normal 135 2" xfId="7951" xr:uid="{00000000-0005-0000-0000-00002A290000}"/>
    <cellStyle name="Normal 135 3" xfId="7953" xr:uid="{00000000-0005-0000-0000-00002B290000}"/>
    <cellStyle name="Normal 136" xfId="7954" xr:uid="{00000000-0005-0000-0000-00002C290000}"/>
    <cellStyle name="Normal 136 2" xfId="7956" xr:uid="{00000000-0005-0000-0000-00002D290000}"/>
    <cellStyle name="Normal 136 3" xfId="7958" xr:uid="{00000000-0005-0000-0000-00002E290000}"/>
    <cellStyle name="Normal 137" xfId="7959" xr:uid="{00000000-0005-0000-0000-00002F290000}"/>
    <cellStyle name="Normal 137 2" xfId="7962" xr:uid="{00000000-0005-0000-0000-000030290000}"/>
    <cellStyle name="Normal 138" xfId="7965" xr:uid="{00000000-0005-0000-0000-000031290000}"/>
    <cellStyle name="Normal 138 2" xfId="7968" xr:uid="{00000000-0005-0000-0000-000032290000}"/>
    <cellStyle name="Normal 139" xfId="7975" xr:uid="{00000000-0005-0000-0000-000033290000}"/>
    <cellStyle name="Normal 139 2" xfId="7978" xr:uid="{00000000-0005-0000-0000-000034290000}"/>
    <cellStyle name="Normal 14" xfId="7981" xr:uid="{00000000-0005-0000-0000-000035290000}"/>
    <cellStyle name="Normal 14 10" xfId="7982" xr:uid="{00000000-0005-0000-0000-000036290000}"/>
    <cellStyle name="Normal 14 10 2" xfId="7983" xr:uid="{00000000-0005-0000-0000-000037290000}"/>
    <cellStyle name="Normal 14 10 3" xfId="61" xr:uid="{00000000-0005-0000-0000-000038290000}"/>
    <cellStyle name="Normal 14 10 4" xfId="7985" xr:uid="{00000000-0005-0000-0000-000039290000}"/>
    <cellStyle name="Normal 14 10 5" xfId="7987" xr:uid="{00000000-0005-0000-0000-00003A290000}"/>
    <cellStyle name="Normal 14 10 6" xfId="7989" xr:uid="{00000000-0005-0000-0000-00003B290000}"/>
    <cellStyle name="Normal 14 11" xfId="7990" xr:uid="{00000000-0005-0000-0000-00003C290000}"/>
    <cellStyle name="Normal 14 11 2" xfId="3002" xr:uid="{00000000-0005-0000-0000-00003D290000}"/>
    <cellStyle name="Normal 14 11 3" xfId="7991" xr:uid="{00000000-0005-0000-0000-00003E290000}"/>
    <cellStyle name="Normal 14 11 4" xfId="7993" xr:uid="{00000000-0005-0000-0000-00003F290000}"/>
    <cellStyle name="Normal 14 11 5" xfId="7995" xr:uid="{00000000-0005-0000-0000-000040290000}"/>
    <cellStyle name="Normal 14 11 6" xfId="7997" xr:uid="{00000000-0005-0000-0000-000041290000}"/>
    <cellStyle name="Normal 14 12" xfId="7998" xr:uid="{00000000-0005-0000-0000-000042290000}"/>
    <cellStyle name="Normal 14 12 2" xfId="7999" xr:uid="{00000000-0005-0000-0000-000043290000}"/>
    <cellStyle name="Normal 14 12 3" xfId="8001" xr:uid="{00000000-0005-0000-0000-000044290000}"/>
    <cellStyle name="Normal 14 12 4" xfId="8003" xr:uid="{00000000-0005-0000-0000-000045290000}"/>
    <cellStyle name="Normal 14 12 5" xfId="8005" xr:uid="{00000000-0005-0000-0000-000046290000}"/>
    <cellStyle name="Normal 14 12 6" xfId="8007" xr:uid="{00000000-0005-0000-0000-000047290000}"/>
    <cellStyle name="Normal 14 13" xfId="8008" xr:uid="{00000000-0005-0000-0000-000048290000}"/>
    <cellStyle name="Normal 14 13 2" xfId="8009" xr:uid="{00000000-0005-0000-0000-000049290000}"/>
    <cellStyle name="Normal 14 13 3" xfId="8011" xr:uid="{00000000-0005-0000-0000-00004A290000}"/>
    <cellStyle name="Normal 14 13 4" xfId="8013" xr:uid="{00000000-0005-0000-0000-00004B290000}"/>
    <cellStyle name="Normal 14 13 5" xfId="8015" xr:uid="{00000000-0005-0000-0000-00004C290000}"/>
    <cellStyle name="Normal 14 13 6" xfId="8017" xr:uid="{00000000-0005-0000-0000-00004D290000}"/>
    <cellStyle name="Normal 14 14" xfId="8018" xr:uid="{00000000-0005-0000-0000-00004E290000}"/>
    <cellStyle name="Normal 14 14 2" xfId="8019" xr:uid="{00000000-0005-0000-0000-00004F290000}"/>
    <cellStyle name="Normal 14 14 3" xfId="8020" xr:uid="{00000000-0005-0000-0000-000050290000}"/>
    <cellStyle name="Normal 14 14 4" xfId="5436" xr:uid="{00000000-0005-0000-0000-000051290000}"/>
    <cellStyle name="Normal 14 14 5" xfId="8021" xr:uid="{00000000-0005-0000-0000-000052290000}"/>
    <cellStyle name="Normal 14 14 6" xfId="8022" xr:uid="{00000000-0005-0000-0000-000053290000}"/>
    <cellStyle name="Normal 14 15" xfId="8023" xr:uid="{00000000-0005-0000-0000-000054290000}"/>
    <cellStyle name="Normal 14 15 2" xfId="8025" xr:uid="{00000000-0005-0000-0000-000055290000}"/>
    <cellStyle name="Normal 14 15 3" xfId="8027" xr:uid="{00000000-0005-0000-0000-000056290000}"/>
    <cellStyle name="Normal 14 15 4" xfId="8029" xr:uid="{00000000-0005-0000-0000-000057290000}"/>
    <cellStyle name="Normal 14 15 5" xfId="8031" xr:uid="{00000000-0005-0000-0000-000058290000}"/>
    <cellStyle name="Normal 14 15 6" xfId="8034" xr:uid="{00000000-0005-0000-0000-000059290000}"/>
    <cellStyle name="Normal 14 16" xfId="8036" xr:uid="{00000000-0005-0000-0000-00005A290000}"/>
    <cellStyle name="Normal 14 16 2" xfId="8038" xr:uid="{00000000-0005-0000-0000-00005B290000}"/>
    <cellStyle name="Normal 14 16 3" xfId="8041" xr:uid="{00000000-0005-0000-0000-00005C290000}"/>
    <cellStyle name="Normal 14 16 4" xfId="8044" xr:uid="{00000000-0005-0000-0000-00005D290000}"/>
    <cellStyle name="Normal 14 16 5" xfId="8048" xr:uid="{00000000-0005-0000-0000-00005E290000}"/>
    <cellStyle name="Normal 14 16 6" xfId="8051" xr:uid="{00000000-0005-0000-0000-00005F290000}"/>
    <cellStyle name="Normal 14 17" xfId="8054" xr:uid="{00000000-0005-0000-0000-000060290000}"/>
    <cellStyle name="Normal 14 17 2" xfId="8056" xr:uid="{00000000-0005-0000-0000-000061290000}"/>
    <cellStyle name="Normal 14 17 3" xfId="8059" xr:uid="{00000000-0005-0000-0000-000062290000}"/>
    <cellStyle name="Normal 14 17 4" xfId="8062" xr:uid="{00000000-0005-0000-0000-000063290000}"/>
    <cellStyle name="Normal 14 17 5" xfId="8065" xr:uid="{00000000-0005-0000-0000-000064290000}"/>
    <cellStyle name="Normal 14 17 6" xfId="8067" xr:uid="{00000000-0005-0000-0000-000065290000}"/>
    <cellStyle name="Normal 14 18" xfId="8069" xr:uid="{00000000-0005-0000-0000-000066290000}"/>
    <cellStyle name="Normal 14 18 2" xfId="8071" xr:uid="{00000000-0005-0000-0000-000067290000}"/>
    <cellStyle name="Normal 14 18 3" xfId="8074" xr:uid="{00000000-0005-0000-0000-000068290000}"/>
    <cellStyle name="Normal 14 18 4" xfId="8077" xr:uid="{00000000-0005-0000-0000-000069290000}"/>
    <cellStyle name="Normal 14 18 5" xfId="8080" xr:uid="{00000000-0005-0000-0000-00006A290000}"/>
    <cellStyle name="Normal 14 18 6" xfId="8082" xr:uid="{00000000-0005-0000-0000-00006B290000}"/>
    <cellStyle name="Normal 14 19" xfId="8084" xr:uid="{00000000-0005-0000-0000-00006C290000}"/>
    <cellStyle name="Normal 14 19 2" xfId="8086" xr:uid="{00000000-0005-0000-0000-00006D290000}"/>
    <cellStyle name="Normal 14 19 3" xfId="8088" xr:uid="{00000000-0005-0000-0000-00006E290000}"/>
    <cellStyle name="Normal 14 19 4" xfId="8090" xr:uid="{00000000-0005-0000-0000-00006F290000}"/>
    <cellStyle name="Normal 14 19 5" xfId="8092" xr:uid="{00000000-0005-0000-0000-000070290000}"/>
    <cellStyle name="Normal 14 19 6" xfId="8094" xr:uid="{00000000-0005-0000-0000-000071290000}"/>
    <cellStyle name="Normal 14 2" xfId="8096" xr:uid="{00000000-0005-0000-0000-000072290000}"/>
    <cellStyle name="Normal 14 2 2" xfId="8097" xr:uid="{00000000-0005-0000-0000-000073290000}"/>
    <cellStyle name="Normal 14 2 3" xfId="8098" xr:uid="{00000000-0005-0000-0000-000074290000}"/>
    <cellStyle name="Normal 14 2 4" xfId="8102" xr:uid="{00000000-0005-0000-0000-000075290000}"/>
    <cellStyle name="Normal 14 2 5" xfId="8106" xr:uid="{00000000-0005-0000-0000-000076290000}"/>
    <cellStyle name="Normal 14 2 6" xfId="8111" xr:uid="{00000000-0005-0000-0000-000077290000}"/>
    <cellStyle name="Normal 14 2 7" xfId="2097" xr:uid="{00000000-0005-0000-0000-000078290000}"/>
    <cellStyle name="Normal 14 2 8" xfId="2168" xr:uid="{00000000-0005-0000-0000-000079290000}"/>
    <cellStyle name="Normal 14 20" xfId="8024" xr:uid="{00000000-0005-0000-0000-00007A290000}"/>
    <cellStyle name="Normal 14 20 2" xfId="8026" xr:uid="{00000000-0005-0000-0000-00007B290000}"/>
    <cellStyle name="Normal 14 20 3" xfId="8028" xr:uid="{00000000-0005-0000-0000-00007C290000}"/>
    <cellStyle name="Normal 14 20 4" xfId="8030" xr:uid="{00000000-0005-0000-0000-00007D290000}"/>
    <cellStyle name="Normal 14 20 5" xfId="8032" xr:uid="{00000000-0005-0000-0000-00007E290000}"/>
    <cellStyle name="Normal 14 20 6" xfId="8035" xr:uid="{00000000-0005-0000-0000-00007F290000}"/>
    <cellStyle name="Normal 14 21" xfId="8037" xr:uid="{00000000-0005-0000-0000-000080290000}"/>
    <cellStyle name="Normal 14 21 2" xfId="8039" xr:uid="{00000000-0005-0000-0000-000081290000}"/>
    <cellStyle name="Normal 14 21 3" xfId="8042" xr:uid="{00000000-0005-0000-0000-000082290000}"/>
    <cellStyle name="Normal 14 21 4" xfId="8045" xr:uid="{00000000-0005-0000-0000-000083290000}"/>
    <cellStyle name="Normal 14 21 5" xfId="8049" xr:uid="{00000000-0005-0000-0000-000084290000}"/>
    <cellStyle name="Normal 14 21 6" xfId="8052" xr:uid="{00000000-0005-0000-0000-000085290000}"/>
    <cellStyle name="Normal 14 22" xfId="8055" xr:uid="{00000000-0005-0000-0000-000086290000}"/>
    <cellStyle name="Normal 14 22 2" xfId="8057" xr:uid="{00000000-0005-0000-0000-000087290000}"/>
    <cellStyle name="Normal 14 22 3" xfId="8060" xr:uid="{00000000-0005-0000-0000-000088290000}"/>
    <cellStyle name="Normal 14 22 4" xfId="8063" xr:uid="{00000000-0005-0000-0000-000089290000}"/>
    <cellStyle name="Normal 14 22 5" xfId="8066" xr:uid="{00000000-0005-0000-0000-00008A290000}"/>
    <cellStyle name="Normal 14 22 6" xfId="8068" xr:uid="{00000000-0005-0000-0000-00008B290000}"/>
    <cellStyle name="Normal 14 23" xfId="8070" xr:uid="{00000000-0005-0000-0000-00008C290000}"/>
    <cellStyle name="Normal 14 23 2" xfId="8072" xr:uid="{00000000-0005-0000-0000-00008D290000}"/>
    <cellStyle name="Normal 14 23 3" xfId="8075" xr:uid="{00000000-0005-0000-0000-00008E290000}"/>
    <cellStyle name="Normal 14 23 4" xfId="8078" xr:uid="{00000000-0005-0000-0000-00008F290000}"/>
    <cellStyle name="Normal 14 23 5" xfId="8081" xr:uid="{00000000-0005-0000-0000-000090290000}"/>
    <cellStyle name="Normal 14 23 6" xfId="8083" xr:uid="{00000000-0005-0000-0000-000091290000}"/>
    <cellStyle name="Normal 14 24" xfId="8085" xr:uid="{00000000-0005-0000-0000-000092290000}"/>
    <cellStyle name="Normal 14 24 2" xfId="8087" xr:uid="{00000000-0005-0000-0000-000093290000}"/>
    <cellStyle name="Normal 14 24 3" xfId="8089" xr:uid="{00000000-0005-0000-0000-000094290000}"/>
    <cellStyle name="Normal 14 24 4" xfId="8091" xr:uid="{00000000-0005-0000-0000-000095290000}"/>
    <cellStyle name="Normal 14 24 5" xfId="8093" xr:uid="{00000000-0005-0000-0000-000096290000}"/>
    <cellStyle name="Normal 14 24 6" xfId="8095" xr:uid="{00000000-0005-0000-0000-000097290000}"/>
    <cellStyle name="Normal 14 25" xfId="8116" xr:uid="{00000000-0005-0000-0000-000098290000}"/>
    <cellStyle name="Normal 14 25 2" xfId="8119" xr:uid="{00000000-0005-0000-0000-000099290000}"/>
    <cellStyle name="Normal 14 25 3" xfId="8123" xr:uid="{00000000-0005-0000-0000-00009A290000}"/>
    <cellStyle name="Normal 14 25 4" xfId="8126" xr:uid="{00000000-0005-0000-0000-00009B290000}"/>
    <cellStyle name="Normal 14 25 5" xfId="8128" xr:uid="{00000000-0005-0000-0000-00009C290000}"/>
    <cellStyle name="Normal 14 25 6" xfId="8130" xr:uid="{00000000-0005-0000-0000-00009D290000}"/>
    <cellStyle name="Normal 14 26" xfId="8132" xr:uid="{00000000-0005-0000-0000-00009E290000}"/>
    <cellStyle name="Normal 14 26 2" xfId="8134" xr:uid="{00000000-0005-0000-0000-00009F290000}"/>
    <cellStyle name="Normal 14 26 3" xfId="8137" xr:uid="{00000000-0005-0000-0000-0000A0290000}"/>
    <cellStyle name="Normal 14 26 4" xfId="8140" xr:uid="{00000000-0005-0000-0000-0000A1290000}"/>
    <cellStyle name="Normal 14 26 5" xfId="8142" xr:uid="{00000000-0005-0000-0000-0000A2290000}"/>
    <cellStyle name="Normal 14 26 6" xfId="8144" xr:uid="{00000000-0005-0000-0000-0000A3290000}"/>
    <cellStyle name="Normal 14 27" xfId="8146" xr:uid="{00000000-0005-0000-0000-0000A4290000}"/>
    <cellStyle name="Normal 14 27 2" xfId="8148" xr:uid="{00000000-0005-0000-0000-0000A5290000}"/>
    <cellStyle name="Normal 14 27 3" xfId="8151" xr:uid="{00000000-0005-0000-0000-0000A6290000}"/>
    <cellStyle name="Normal 14 27 4" xfId="8154" xr:uid="{00000000-0005-0000-0000-0000A7290000}"/>
    <cellStyle name="Normal 14 27 5" xfId="8156" xr:uid="{00000000-0005-0000-0000-0000A8290000}"/>
    <cellStyle name="Normal 14 27 6" xfId="8158" xr:uid="{00000000-0005-0000-0000-0000A9290000}"/>
    <cellStyle name="Normal 14 28" xfId="8160" xr:uid="{00000000-0005-0000-0000-0000AA290000}"/>
    <cellStyle name="Normal 14 28 2" xfId="8162" xr:uid="{00000000-0005-0000-0000-0000AB290000}"/>
    <cellStyle name="Normal 14 28 3" xfId="8165" xr:uid="{00000000-0005-0000-0000-0000AC290000}"/>
    <cellStyle name="Normal 14 28 4" xfId="8168" xr:uid="{00000000-0005-0000-0000-0000AD290000}"/>
    <cellStyle name="Normal 14 28 5" xfId="8170" xr:uid="{00000000-0005-0000-0000-0000AE290000}"/>
    <cellStyle name="Normal 14 28 6" xfId="8172" xr:uid="{00000000-0005-0000-0000-0000AF290000}"/>
    <cellStyle name="Normal 14 29" xfId="8174" xr:uid="{00000000-0005-0000-0000-0000B0290000}"/>
    <cellStyle name="Normal 14 29 2" xfId="8176" xr:uid="{00000000-0005-0000-0000-0000B1290000}"/>
    <cellStyle name="Normal 14 29 3" xfId="8178" xr:uid="{00000000-0005-0000-0000-0000B2290000}"/>
    <cellStyle name="Normal 14 29 4" xfId="8180" xr:uid="{00000000-0005-0000-0000-0000B3290000}"/>
    <cellStyle name="Normal 14 29 5" xfId="8182" xr:uid="{00000000-0005-0000-0000-0000B4290000}"/>
    <cellStyle name="Normal 14 29 6" xfId="8184" xr:uid="{00000000-0005-0000-0000-0000B5290000}"/>
    <cellStyle name="Normal 14 3" xfId="8186" xr:uid="{00000000-0005-0000-0000-0000B6290000}"/>
    <cellStyle name="Normal 14 3 2" xfId="8188" xr:uid="{00000000-0005-0000-0000-0000B7290000}"/>
    <cellStyle name="Normal 14 3 3" xfId="8189" xr:uid="{00000000-0005-0000-0000-0000B8290000}"/>
    <cellStyle name="Normal 14 3 4" xfId="8193" xr:uid="{00000000-0005-0000-0000-0000B9290000}"/>
    <cellStyle name="Normal 14 3 5" xfId="8197" xr:uid="{00000000-0005-0000-0000-0000BA290000}"/>
    <cellStyle name="Normal 14 3 6" xfId="8202" xr:uid="{00000000-0005-0000-0000-0000BB290000}"/>
    <cellStyle name="Normal 14 3 7" xfId="2356" xr:uid="{00000000-0005-0000-0000-0000BC290000}"/>
    <cellStyle name="Normal 14 3 7 2" xfId="2361" xr:uid="{00000000-0005-0000-0000-0000BD290000}"/>
    <cellStyle name="Normal 14 3 7 2 2" xfId="21504" xr:uid="{00000000-0005-0000-0000-0000BE290000}"/>
    <cellStyle name="Normal 14 3 7 2 3" xfId="27793" xr:uid="{00000000-0005-0000-0000-0000BF290000}"/>
    <cellStyle name="Normal 14 3 7 2 4" xfId="27686" xr:uid="{00000000-0005-0000-0000-0000C0290000}"/>
    <cellStyle name="Normal 14 3 7 2 5" xfId="28882" xr:uid="{00000000-0005-0000-0000-0000C1290000}"/>
    <cellStyle name="Normal 14 3 7 2 6" xfId="29458" xr:uid="{00000000-0005-0000-0000-0000C2290000}"/>
    <cellStyle name="Normal 14 3 7 2 7" xfId="23772" xr:uid="{00000000-0005-0000-0000-0000C3290000}"/>
    <cellStyle name="Normal 14 3 7 2 8" xfId="24992" xr:uid="{00000000-0005-0000-0000-0000C4290000}"/>
    <cellStyle name="Normal 14 3 7 3" xfId="21501" xr:uid="{00000000-0005-0000-0000-0000C5290000}"/>
    <cellStyle name="Normal 14 3 7 4" xfId="27796" xr:uid="{00000000-0005-0000-0000-0000C6290000}"/>
    <cellStyle name="Normal 14 3 7 5" xfId="27209" xr:uid="{00000000-0005-0000-0000-0000C7290000}"/>
    <cellStyle name="Normal 14 3 7 6" xfId="29462" xr:uid="{00000000-0005-0000-0000-0000C8290000}"/>
    <cellStyle name="Normal 14 3 7 7" xfId="29515" xr:uid="{00000000-0005-0000-0000-0000C9290000}"/>
    <cellStyle name="Normal 14 3 7 8" xfId="29965" xr:uid="{00000000-0005-0000-0000-0000CA290000}"/>
    <cellStyle name="Normal 14 3 7 9" xfId="24547" xr:uid="{00000000-0005-0000-0000-0000CB290000}"/>
    <cellStyle name="Normal 14 30" xfId="8117" xr:uid="{00000000-0005-0000-0000-0000CC290000}"/>
    <cellStyle name="Normal 14 30 2" xfId="8120" xr:uid="{00000000-0005-0000-0000-0000CD290000}"/>
    <cellStyle name="Normal 14 30 3" xfId="8124" xr:uid="{00000000-0005-0000-0000-0000CE290000}"/>
    <cellStyle name="Normal 14 30 4" xfId="8127" xr:uid="{00000000-0005-0000-0000-0000CF290000}"/>
    <cellStyle name="Normal 14 30 5" xfId="8129" xr:uid="{00000000-0005-0000-0000-0000D0290000}"/>
    <cellStyle name="Normal 14 30 6" xfId="8131" xr:uid="{00000000-0005-0000-0000-0000D1290000}"/>
    <cellStyle name="Normal 14 31" xfId="8133" xr:uid="{00000000-0005-0000-0000-0000D2290000}"/>
    <cellStyle name="Normal 14 31 2" xfId="8135" xr:uid="{00000000-0005-0000-0000-0000D3290000}"/>
    <cellStyle name="Normal 14 31 3" xfId="8138" xr:uid="{00000000-0005-0000-0000-0000D4290000}"/>
    <cellStyle name="Normal 14 31 4" xfId="8141" xr:uid="{00000000-0005-0000-0000-0000D5290000}"/>
    <cellStyle name="Normal 14 31 5" xfId="8143" xr:uid="{00000000-0005-0000-0000-0000D6290000}"/>
    <cellStyle name="Normal 14 31 6" xfId="8145" xr:uid="{00000000-0005-0000-0000-0000D7290000}"/>
    <cellStyle name="Normal 14 32" xfId="8147" xr:uid="{00000000-0005-0000-0000-0000D8290000}"/>
    <cellStyle name="Normal 14 32 2" xfId="8149" xr:uid="{00000000-0005-0000-0000-0000D9290000}"/>
    <cellStyle name="Normal 14 32 3" xfId="8152" xr:uid="{00000000-0005-0000-0000-0000DA290000}"/>
    <cellStyle name="Normal 14 32 4" xfId="8155" xr:uid="{00000000-0005-0000-0000-0000DB290000}"/>
    <cellStyle name="Normal 14 32 5" xfId="8157" xr:uid="{00000000-0005-0000-0000-0000DC290000}"/>
    <cellStyle name="Normal 14 32 6" xfId="8159" xr:uid="{00000000-0005-0000-0000-0000DD290000}"/>
    <cellStyle name="Normal 14 33" xfId="8161" xr:uid="{00000000-0005-0000-0000-0000DE290000}"/>
    <cellStyle name="Normal 14 33 2" xfId="8163" xr:uid="{00000000-0005-0000-0000-0000DF290000}"/>
    <cellStyle name="Normal 14 33 3" xfId="8166" xr:uid="{00000000-0005-0000-0000-0000E0290000}"/>
    <cellStyle name="Normal 14 33 4" xfId="8169" xr:uid="{00000000-0005-0000-0000-0000E1290000}"/>
    <cellStyle name="Normal 14 33 5" xfId="8171" xr:uid="{00000000-0005-0000-0000-0000E2290000}"/>
    <cellStyle name="Normal 14 33 6" xfId="8173" xr:uid="{00000000-0005-0000-0000-0000E3290000}"/>
    <cellStyle name="Normal 14 34" xfId="8175" xr:uid="{00000000-0005-0000-0000-0000E4290000}"/>
    <cellStyle name="Normal 14 34 2" xfId="8177" xr:uid="{00000000-0005-0000-0000-0000E5290000}"/>
    <cellStyle name="Normal 14 34 3" xfId="8179" xr:uid="{00000000-0005-0000-0000-0000E6290000}"/>
    <cellStyle name="Normal 14 34 4" xfId="8181" xr:uid="{00000000-0005-0000-0000-0000E7290000}"/>
    <cellStyle name="Normal 14 34 5" xfId="8183" xr:uid="{00000000-0005-0000-0000-0000E8290000}"/>
    <cellStyle name="Normal 14 34 6" xfId="8185" xr:uid="{00000000-0005-0000-0000-0000E9290000}"/>
    <cellStyle name="Normal 14 35" xfId="8206" xr:uid="{00000000-0005-0000-0000-0000EA290000}"/>
    <cellStyle name="Normal 14 35 2" xfId="8208" xr:uid="{00000000-0005-0000-0000-0000EB290000}"/>
    <cellStyle name="Normal 14 35 3" xfId="8210" xr:uid="{00000000-0005-0000-0000-0000EC290000}"/>
    <cellStyle name="Normal 14 35 4" xfId="8212" xr:uid="{00000000-0005-0000-0000-0000ED290000}"/>
    <cellStyle name="Normal 14 35 5" xfId="8214" xr:uid="{00000000-0005-0000-0000-0000EE290000}"/>
    <cellStyle name="Normal 14 35 6" xfId="8216" xr:uid="{00000000-0005-0000-0000-0000EF290000}"/>
    <cellStyle name="Normal 14 36" xfId="8218" xr:uid="{00000000-0005-0000-0000-0000F0290000}"/>
    <cellStyle name="Normal 14 36 2" xfId="8220" xr:uid="{00000000-0005-0000-0000-0000F1290000}"/>
    <cellStyle name="Normal 14 36 3" xfId="8222" xr:uid="{00000000-0005-0000-0000-0000F2290000}"/>
    <cellStyle name="Normal 14 36 4" xfId="8224" xr:uid="{00000000-0005-0000-0000-0000F3290000}"/>
    <cellStyle name="Normal 14 36 5" xfId="8226" xr:uid="{00000000-0005-0000-0000-0000F4290000}"/>
    <cellStyle name="Normal 14 36 6" xfId="8228" xr:uid="{00000000-0005-0000-0000-0000F5290000}"/>
    <cellStyle name="Normal 14 37" xfId="6382" xr:uid="{00000000-0005-0000-0000-0000F6290000}"/>
    <cellStyle name="Normal 14 37 2" xfId="6386" xr:uid="{00000000-0005-0000-0000-0000F7290000}"/>
    <cellStyle name="Normal 14 37 3" xfId="8230" xr:uid="{00000000-0005-0000-0000-0000F8290000}"/>
    <cellStyle name="Normal 14 37 4" xfId="8232" xr:uid="{00000000-0005-0000-0000-0000F9290000}"/>
    <cellStyle name="Normal 14 37 5" xfId="8234" xr:uid="{00000000-0005-0000-0000-0000FA290000}"/>
    <cellStyle name="Normal 14 37 6" xfId="8236" xr:uid="{00000000-0005-0000-0000-0000FB290000}"/>
    <cellStyle name="Normal 14 38" xfId="8238" xr:uid="{00000000-0005-0000-0000-0000FC290000}"/>
    <cellStyle name="Normal 14 38 2" xfId="8241" xr:uid="{00000000-0005-0000-0000-0000FD290000}"/>
    <cellStyle name="Normal 14 38 3" xfId="8243" xr:uid="{00000000-0005-0000-0000-0000FE290000}"/>
    <cellStyle name="Normal 14 38 4" xfId="8245" xr:uid="{00000000-0005-0000-0000-0000FF290000}"/>
    <cellStyle name="Normal 14 38 5" xfId="8247" xr:uid="{00000000-0005-0000-0000-0000002A0000}"/>
    <cellStyle name="Normal 14 38 6" xfId="8249" xr:uid="{00000000-0005-0000-0000-0000012A0000}"/>
    <cellStyle name="Normal 14 39" xfId="8251" xr:uid="{00000000-0005-0000-0000-0000022A0000}"/>
    <cellStyle name="Normal 14 39 2" xfId="8253" xr:uid="{00000000-0005-0000-0000-0000032A0000}"/>
    <cellStyle name="Normal 14 39 3" xfId="8255" xr:uid="{00000000-0005-0000-0000-0000042A0000}"/>
    <cellStyle name="Normal 14 39 4" xfId="8257" xr:uid="{00000000-0005-0000-0000-0000052A0000}"/>
    <cellStyle name="Normal 14 39 5" xfId="8259" xr:uid="{00000000-0005-0000-0000-0000062A0000}"/>
    <cellStyle name="Normal 14 39 6" xfId="8261" xr:uid="{00000000-0005-0000-0000-0000072A0000}"/>
    <cellStyle name="Normal 14 4" xfId="8263" xr:uid="{00000000-0005-0000-0000-0000082A0000}"/>
    <cellStyle name="Normal 14 4 2" xfId="1576" xr:uid="{00000000-0005-0000-0000-0000092A0000}"/>
    <cellStyle name="Normal 14 4 3" xfId="1583" xr:uid="{00000000-0005-0000-0000-00000A2A0000}"/>
    <cellStyle name="Normal 14 4 4" xfId="568" xr:uid="{00000000-0005-0000-0000-00000B2A0000}"/>
    <cellStyle name="Normal 14 4 5" xfId="1595" xr:uid="{00000000-0005-0000-0000-00000C2A0000}"/>
    <cellStyle name="Normal 14 4 6" xfId="8264" xr:uid="{00000000-0005-0000-0000-00000D2A0000}"/>
    <cellStyle name="Normal 14 40" xfId="8207" xr:uid="{00000000-0005-0000-0000-00000E2A0000}"/>
    <cellStyle name="Normal 14 40 2" xfId="8209" xr:uid="{00000000-0005-0000-0000-00000F2A0000}"/>
    <cellStyle name="Normal 14 40 3" xfId="8211" xr:uid="{00000000-0005-0000-0000-0000102A0000}"/>
    <cellStyle name="Normal 14 40 4" xfId="8213" xr:uid="{00000000-0005-0000-0000-0000112A0000}"/>
    <cellStyle name="Normal 14 40 5" xfId="8215" xr:uid="{00000000-0005-0000-0000-0000122A0000}"/>
    <cellStyle name="Normal 14 40 6" xfId="8217" xr:uid="{00000000-0005-0000-0000-0000132A0000}"/>
    <cellStyle name="Normal 14 41" xfId="8219" xr:uid="{00000000-0005-0000-0000-0000142A0000}"/>
    <cellStyle name="Normal 14 41 2" xfId="8221" xr:uid="{00000000-0005-0000-0000-0000152A0000}"/>
    <cellStyle name="Normal 14 41 3" xfId="8223" xr:uid="{00000000-0005-0000-0000-0000162A0000}"/>
    <cellStyle name="Normal 14 41 4" xfId="8225" xr:uid="{00000000-0005-0000-0000-0000172A0000}"/>
    <cellStyle name="Normal 14 41 5" xfId="8227" xr:uid="{00000000-0005-0000-0000-0000182A0000}"/>
    <cellStyle name="Normal 14 41 6" xfId="8229" xr:uid="{00000000-0005-0000-0000-0000192A0000}"/>
    <cellStyle name="Normal 14 42" xfId="6383" xr:uid="{00000000-0005-0000-0000-00001A2A0000}"/>
    <cellStyle name="Normal 14 42 2" xfId="6387" xr:uid="{00000000-0005-0000-0000-00001B2A0000}"/>
    <cellStyle name="Normal 14 42 3" xfId="8231" xr:uid="{00000000-0005-0000-0000-00001C2A0000}"/>
    <cellStyle name="Normal 14 42 4" xfId="8233" xr:uid="{00000000-0005-0000-0000-00001D2A0000}"/>
    <cellStyle name="Normal 14 42 5" xfId="8235" xr:uid="{00000000-0005-0000-0000-00001E2A0000}"/>
    <cellStyle name="Normal 14 42 6" xfId="8237" xr:uid="{00000000-0005-0000-0000-00001F2A0000}"/>
    <cellStyle name="Normal 14 43" xfId="8239" xr:uid="{00000000-0005-0000-0000-0000202A0000}"/>
    <cellStyle name="Normal 14 43 2" xfId="8242" xr:uid="{00000000-0005-0000-0000-0000212A0000}"/>
    <cellStyle name="Normal 14 43 3" xfId="8244" xr:uid="{00000000-0005-0000-0000-0000222A0000}"/>
    <cellStyle name="Normal 14 43 4" xfId="8246" xr:uid="{00000000-0005-0000-0000-0000232A0000}"/>
    <cellStyle name="Normal 14 43 5" xfId="8248" xr:uid="{00000000-0005-0000-0000-0000242A0000}"/>
    <cellStyle name="Normal 14 43 6" xfId="8250" xr:uid="{00000000-0005-0000-0000-0000252A0000}"/>
    <cellStyle name="Normal 14 44" xfId="8252" xr:uid="{00000000-0005-0000-0000-0000262A0000}"/>
    <cellStyle name="Normal 14 44 2" xfId="8254" xr:uid="{00000000-0005-0000-0000-0000272A0000}"/>
    <cellStyle name="Normal 14 44 3" xfId="8256" xr:uid="{00000000-0005-0000-0000-0000282A0000}"/>
    <cellStyle name="Normal 14 44 4" xfId="8258" xr:uid="{00000000-0005-0000-0000-0000292A0000}"/>
    <cellStyle name="Normal 14 44 5" xfId="8260" xr:uid="{00000000-0005-0000-0000-00002A2A0000}"/>
    <cellStyle name="Normal 14 44 6" xfId="8262" xr:uid="{00000000-0005-0000-0000-00002B2A0000}"/>
    <cellStyle name="Normal 14 45" xfId="8268" xr:uid="{00000000-0005-0000-0000-00002C2A0000}"/>
    <cellStyle name="Normal 14 45 2" xfId="8270" xr:uid="{00000000-0005-0000-0000-00002D2A0000}"/>
    <cellStyle name="Normal 14 45 3" xfId="8271" xr:uid="{00000000-0005-0000-0000-00002E2A0000}"/>
    <cellStyle name="Normal 14 45 4" xfId="8272" xr:uid="{00000000-0005-0000-0000-00002F2A0000}"/>
    <cellStyle name="Normal 14 45 5" xfId="8273" xr:uid="{00000000-0005-0000-0000-0000302A0000}"/>
    <cellStyle name="Normal 14 45 6" xfId="8274" xr:uid="{00000000-0005-0000-0000-0000312A0000}"/>
    <cellStyle name="Normal 14 46" xfId="8275" xr:uid="{00000000-0005-0000-0000-0000322A0000}"/>
    <cellStyle name="Normal 14 46 2" xfId="8277" xr:uid="{00000000-0005-0000-0000-0000332A0000}"/>
    <cellStyle name="Normal 14 46 3" xfId="8278" xr:uid="{00000000-0005-0000-0000-0000342A0000}"/>
    <cellStyle name="Normal 14 46 4" xfId="8279" xr:uid="{00000000-0005-0000-0000-0000352A0000}"/>
    <cellStyle name="Normal 14 46 5" xfId="8280" xr:uid="{00000000-0005-0000-0000-0000362A0000}"/>
    <cellStyle name="Normal 14 46 6" xfId="8281" xr:uid="{00000000-0005-0000-0000-0000372A0000}"/>
    <cellStyle name="Normal 14 47" xfId="8282" xr:uid="{00000000-0005-0000-0000-0000382A0000}"/>
    <cellStyle name="Normal 14 48" xfId="8284" xr:uid="{00000000-0005-0000-0000-0000392A0000}"/>
    <cellStyle name="Normal 14 49" xfId="8286" xr:uid="{00000000-0005-0000-0000-00003A2A0000}"/>
    <cellStyle name="Normal 14 5" xfId="2698" xr:uid="{00000000-0005-0000-0000-00003B2A0000}"/>
    <cellStyle name="Normal 14 5 2" xfId="4161" xr:uid="{00000000-0005-0000-0000-00003C2A0000}"/>
    <cellStyle name="Normal 14 5 3" xfId="8289" xr:uid="{00000000-0005-0000-0000-00003D2A0000}"/>
    <cellStyle name="Normal 14 5 4" xfId="8291" xr:uid="{00000000-0005-0000-0000-00003E2A0000}"/>
    <cellStyle name="Normal 14 5 5" xfId="8293" xr:uid="{00000000-0005-0000-0000-00003F2A0000}"/>
    <cellStyle name="Normal 14 5 6" xfId="8295" xr:uid="{00000000-0005-0000-0000-0000402A0000}"/>
    <cellStyle name="Normal 14 50" xfId="8269" xr:uid="{00000000-0005-0000-0000-0000412A0000}"/>
    <cellStyle name="Normal 14 51" xfId="8276" xr:uid="{00000000-0005-0000-0000-0000422A0000}"/>
    <cellStyle name="Normal 14 52" xfId="8283" xr:uid="{00000000-0005-0000-0000-0000432A0000}"/>
    <cellStyle name="Normal 14 53" xfId="8285" xr:uid="{00000000-0005-0000-0000-0000442A0000}"/>
    <cellStyle name="Normal 14 54" xfId="8287" xr:uid="{00000000-0005-0000-0000-0000452A0000}"/>
    <cellStyle name="Normal 14 55" xfId="8297" xr:uid="{00000000-0005-0000-0000-0000462A0000}"/>
    <cellStyle name="Normal 14 56" xfId="8300" xr:uid="{00000000-0005-0000-0000-0000472A0000}"/>
    <cellStyle name="Normal 14 57" xfId="8302" xr:uid="{00000000-0005-0000-0000-0000482A0000}"/>
    <cellStyle name="Normal 14 58" xfId="8304" xr:uid="{00000000-0005-0000-0000-0000492A0000}"/>
    <cellStyle name="Normal 14 59" xfId="8307" xr:uid="{00000000-0005-0000-0000-00004A2A0000}"/>
    <cellStyle name="Normal 14 59 2" xfId="8310" xr:uid="{00000000-0005-0000-0000-00004B2A0000}"/>
    <cellStyle name="Normal 14 59 2 2" xfId="8313" xr:uid="{00000000-0005-0000-0000-00004C2A0000}"/>
    <cellStyle name="Normal 14 59 2 2 2" xfId="8316" xr:uid="{00000000-0005-0000-0000-00004D2A0000}"/>
    <cellStyle name="Normal 14 59 2 2 2 2" xfId="5880" xr:uid="{00000000-0005-0000-0000-00004E2A0000}"/>
    <cellStyle name="Normal 14 59 2 2 2 2 2" xfId="23353" xr:uid="{00000000-0005-0000-0000-00004F2A0000}"/>
    <cellStyle name="Normal 14 59 2 2 2 3" xfId="24408" xr:uid="{00000000-0005-0000-0000-0000502A0000}"/>
    <cellStyle name="Normal 14 59 2 2 3" xfId="8320" xr:uid="{00000000-0005-0000-0000-0000512A0000}"/>
    <cellStyle name="Normal 14 59 2 2 3 2" xfId="24410" xr:uid="{00000000-0005-0000-0000-0000522A0000}"/>
    <cellStyle name="Normal 14 59 2 2 4" xfId="24405" xr:uid="{00000000-0005-0000-0000-0000532A0000}"/>
    <cellStyle name="Normal 14 59 2 3" xfId="8323" xr:uid="{00000000-0005-0000-0000-0000542A0000}"/>
    <cellStyle name="Normal 14 59 2 3 2" xfId="8325" xr:uid="{00000000-0005-0000-0000-0000552A0000}"/>
    <cellStyle name="Normal 14 59 2 3 2 2" xfId="24413" xr:uid="{00000000-0005-0000-0000-0000562A0000}"/>
    <cellStyle name="Normal 14 59 2 3 3" xfId="24411" xr:uid="{00000000-0005-0000-0000-0000572A0000}"/>
    <cellStyle name="Normal 14 59 2 4" xfId="8328" xr:uid="{00000000-0005-0000-0000-0000582A0000}"/>
    <cellStyle name="Normal 14 59 2 4 2" xfId="24414" xr:uid="{00000000-0005-0000-0000-0000592A0000}"/>
    <cellStyle name="Normal 14 59 2 5" xfId="24402" xr:uid="{00000000-0005-0000-0000-00005A2A0000}"/>
    <cellStyle name="Normal 14 59 3" xfId="8329" xr:uid="{00000000-0005-0000-0000-00005B2A0000}"/>
    <cellStyle name="Normal 14 59 3 2" xfId="8332" xr:uid="{00000000-0005-0000-0000-00005C2A0000}"/>
    <cellStyle name="Normal 14 59 3 2 2" xfId="4266" xr:uid="{00000000-0005-0000-0000-00005D2A0000}"/>
    <cellStyle name="Normal 14 59 3 2 2 2" xfId="2711" xr:uid="{00000000-0005-0000-0000-00005E2A0000}"/>
    <cellStyle name="Normal 14 59 3 2 2 2 2" xfId="21749" xr:uid="{00000000-0005-0000-0000-00005F2A0000}"/>
    <cellStyle name="Normal 14 59 3 2 2 3" xfId="22779" xr:uid="{00000000-0005-0000-0000-0000602A0000}"/>
    <cellStyle name="Normal 14 59 3 2 3" xfId="2921" xr:uid="{00000000-0005-0000-0000-0000612A0000}"/>
    <cellStyle name="Normal 14 59 3 2 3 2" xfId="21884" xr:uid="{00000000-0005-0000-0000-0000622A0000}"/>
    <cellStyle name="Normal 14 59 3 2 4" xfId="24418" xr:uid="{00000000-0005-0000-0000-0000632A0000}"/>
    <cellStyle name="Normal 14 59 3 3" xfId="8334" xr:uid="{00000000-0005-0000-0000-0000642A0000}"/>
    <cellStyle name="Normal 14 59 3 3 2" xfId="4291" xr:uid="{00000000-0005-0000-0000-0000652A0000}"/>
    <cellStyle name="Normal 14 59 3 3 2 2" xfId="22785" xr:uid="{00000000-0005-0000-0000-0000662A0000}"/>
    <cellStyle name="Normal 14 59 3 3 3" xfId="24420" xr:uid="{00000000-0005-0000-0000-0000672A0000}"/>
    <cellStyle name="Normal 14 59 3 4" xfId="8335" xr:uid="{00000000-0005-0000-0000-0000682A0000}"/>
    <cellStyle name="Normal 14 59 3 4 2" xfId="24421" xr:uid="{00000000-0005-0000-0000-0000692A0000}"/>
    <cellStyle name="Normal 14 59 3 5" xfId="24415" xr:uid="{00000000-0005-0000-0000-00006A2A0000}"/>
    <cellStyle name="Normal 14 59 4" xfId="8336" xr:uid="{00000000-0005-0000-0000-00006B2A0000}"/>
    <cellStyle name="Normal 14 59 4 2" xfId="8338" xr:uid="{00000000-0005-0000-0000-00006C2A0000}"/>
    <cellStyle name="Normal 14 59 4 2 2" xfId="8339" xr:uid="{00000000-0005-0000-0000-00006D2A0000}"/>
    <cellStyle name="Normal 14 59 4 2 2 2" xfId="8341" xr:uid="{00000000-0005-0000-0000-00006E2A0000}"/>
    <cellStyle name="Normal 14 59 4 2 2 2 2" xfId="24426" xr:uid="{00000000-0005-0000-0000-00006F2A0000}"/>
    <cellStyle name="Normal 14 59 4 2 2 3" xfId="24425" xr:uid="{00000000-0005-0000-0000-0000702A0000}"/>
    <cellStyle name="Normal 14 59 4 2 3" xfId="8342" xr:uid="{00000000-0005-0000-0000-0000712A0000}"/>
    <cellStyle name="Normal 14 59 4 2 3 2" xfId="24427" xr:uid="{00000000-0005-0000-0000-0000722A0000}"/>
    <cellStyle name="Normal 14 59 4 2 4" xfId="24424" xr:uid="{00000000-0005-0000-0000-0000732A0000}"/>
    <cellStyle name="Normal 14 59 4 3" xfId="8344" xr:uid="{00000000-0005-0000-0000-0000742A0000}"/>
    <cellStyle name="Normal 14 59 4 3 2" xfId="8345" xr:uid="{00000000-0005-0000-0000-0000752A0000}"/>
    <cellStyle name="Normal 14 59 4 3 2 2" xfId="24429" xr:uid="{00000000-0005-0000-0000-0000762A0000}"/>
    <cellStyle name="Normal 14 59 4 3 3" xfId="24428" xr:uid="{00000000-0005-0000-0000-0000772A0000}"/>
    <cellStyle name="Normal 14 59 4 4" xfId="8347" xr:uid="{00000000-0005-0000-0000-0000782A0000}"/>
    <cellStyle name="Normal 14 59 4 4 2" xfId="24430" xr:uid="{00000000-0005-0000-0000-0000792A0000}"/>
    <cellStyle name="Normal 14 59 4 5" xfId="24422" xr:uid="{00000000-0005-0000-0000-00007A2A0000}"/>
    <cellStyle name="Normal 14 59 5" xfId="8348" xr:uid="{00000000-0005-0000-0000-00007B2A0000}"/>
    <cellStyle name="Normal 14 59 5 2" xfId="8349" xr:uid="{00000000-0005-0000-0000-00007C2A0000}"/>
    <cellStyle name="Normal 14 59 5 2 2" xfId="8350" xr:uid="{00000000-0005-0000-0000-00007D2A0000}"/>
    <cellStyle name="Normal 14 59 5 2 2 2" xfId="24433" xr:uid="{00000000-0005-0000-0000-00007E2A0000}"/>
    <cellStyle name="Normal 14 59 5 2 3" xfId="24432" xr:uid="{00000000-0005-0000-0000-00007F2A0000}"/>
    <cellStyle name="Normal 14 59 5 3" xfId="8352" xr:uid="{00000000-0005-0000-0000-0000802A0000}"/>
    <cellStyle name="Normal 14 59 5 3 2" xfId="24434" xr:uid="{00000000-0005-0000-0000-0000812A0000}"/>
    <cellStyle name="Normal 14 59 5 4" xfId="24431" xr:uid="{00000000-0005-0000-0000-0000822A0000}"/>
    <cellStyle name="Normal 14 59 6" xfId="8353" xr:uid="{00000000-0005-0000-0000-0000832A0000}"/>
    <cellStyle name="Normal 14 59 6 2" xfId="8354" xr:uid="{00000000-0005-0000-0000-0000842A0000}"/>
    <cellStyle name="Normal 14 59 6 2 2" xfId="24436" xr:uid="{00000000-0005-0000-0000-0000852A0000}"/>
    <cellStyle name="Normal 14 59 6 3" xfId="24435" xr:uid="{00000000-0005-0000-0000-0000862A0000}"/>
    <cellStyle name="Normal 14 59 7" xfId="8355" xr:uid="{00000000-0005-0000-0000-0000872A0000}"/>
    <cellStyle name="Normal 14 59 7 2" xfId="24437" xr:uid="{00000000-0005-0000-0000-0000882A0000}"/>
    <cellStyle name="Normal 14 59 8" xfId="24399" xr:uid="{00000000-0005-0000-0000-0000892A0000}"/>
    <cellStyle name="Normal 14 6" xfId="1391" xr:uid="{00000000-0005-0000-0000-00008A2A0000}"/>
    <cellStyle name="Normal 14 6 2" xfId="8356" xr:uid="{00000000-0005-0000-0000-00008B2A0000}"/>
    <cellStyle name="Normal 14 6 3" xfId="8357" xr:uid="{00000000-0005-0000-0000-00008C2A0000}"/>
    <cellStyle name="Normal 14 6 4" xfId="8359" xr:uid="{00000000-0005-0000-0000-00008D2A0000}"/>
    <cellStyle name="Normal 14 6 5" xfId="8361" xr:uid="{00000000-0005-0000-0000-00008E2A0000}"/>
    <cellStyle name="Normal 14 6 6" xfId="8364" xr:uid="{00000000-0005-0000-0000-00008F2A0000}"/>
    <cellStyle name="Normal 14 60" xfId="8298" xr:uid="{00000000-0005-0000-0000-0000902A0000}"/>
    <cellStyle name="Normal 14 60 2" xfId="8366" xr:uid="{00000000-0005-0000-0000-0000912A0000}"/>
    <cellStyle name="Normal 14 61" xfId="8301" xr:uid="{00000000-0005-0000-0000-0000922A0000}"/>
    <cellStyle name="Normal 14 61 2" xfId="3022" xr:uid="{00000000-0005-0000-0000-0000932A0000}"/>
    <cellStyle name="Normal 14 61 2 2" xfId="8367" xr:uid="{00000000-0005-0000-0000-0000942A0000}"/>
    <cellStyle name="Normal 14 61 2 2 2" xfId="8368" xr:uid="{00000000-0005-0000-0000-0000952A0000}"/>
    <cellStyle name="Normal 14 61 2 2 2 2" xfId="8369" xr:uid="{00000000-0005-0000-0000-0000962A0000}"/>
    <cellStyle name="Normal 14 61 2 2 2 2 2" xfId="24443" xr:uid="{00000000-0005-0000-0000-0000972A0000}"/>
    <cellStyle name="Normal 14 61 2 2 2 3" xfId="24442" xr:uid="{00000000-0005-0000-0000-0000982A0000}"/>
    <cellStyle name="Normal 14 61 2 2 3" xfId="8371" xr:uid="{00000000-0005-0000-0000-0000992A0000}"/>
    <cellStyle name="Normal 14 61 2 2 3 2" xfId="24445" xr:uid="{00000000-0005-0000-0000-00009A2A0000}"/>
    <cellStyle name="Normal 14 61 2 2 4" xfId="24441" xr:uid="{00000000-0005-0000-0000-00009B2A0000}"/>
    <cellStyle name="Normal 14 61 2 3" xfId="6741" xr:uid="{00000000-0005-0000-0000-00009C2A0000}"/>
    <cellStyle name="Normal 14 61 2 3 2" xfId="8372" xr:uid="{00000000-0005-0000-0000-00009D2A0000}"/>
    <cellStyle name="Normal 14 61 2 3 2 2" xfId="24446" xr:uid="{00000000-0005-0000-0000-00009E2A0000}"/>
    <cellStyle name="Normal 14 61 2 3 3" xfId="23859" xr:uid="{00000000-0005-0000-0000-00009F2A0000}"/>
    <cellStyle name="Normal 14 61 2 4" xfId="8373" xr:uid="{00000000-0005-0000-0000-0000A02A0000}"/>
    <cellStyle name="Normal 14 61 2 4 2" xfId="24447" xr:uid="{00000000-0005-0000-0000-0000A12A0000}"/>
    <cellStyle name="Normal 14 61 2 5" xfId="21954" xr:uid="{00000000-0005-0000-0000-0000A22A0000}"/>
    <cellStyle name="Normal 14 62" xfId="8303" xr:uid="{00000000-0005-0000-0000-0000A32A0000}"/>
    <cellStyle name="Normal 14 62 2" xfId="8374" xr:uid="{00000000-0005-0000-0000-0000A42A0000}"/>
    <cellStyle name="Normal 14 62 2 2" xfId="8375" xr:uid="{00000000-0005-0000-0000-0000A52A0000}"/>
    <cellStyle name="Normal 14 62 2 2 2" xfId="8376" xr:uid="{00000000-0005-0000-0000-0000A62A0000}"/>
    <cellStyle name="Normal 14 62 2 2 2 2" xfId="24450" xr:uid="{00000000-0005-0000-0000-0000A72A0000}"/>
    <cellStyle name="Normal 14 62 2 2 3" xfId="24449" xr:uid="{00000000-0005-0000-0000-0000A82A0000}"/>
    <cellStyle name="Normal 14 62 2 3" xfId="8377" xr:uid="{00000000-0005-0000-0000-0000A92A0000}"/>
    <cellStyle name="Normal 14 62 2 3 2" xfId="24451" xr:uid="{00000000-0005-0000-0000-0000AA2A0000}"/>
    <cellStyle name="Normal 14 62 2 4" xfId="24448" xr:uid="{00000000-0005-0000-0000-0000AB2A0000}"/>
    <cellStyle name="Normal 14 62 3" xfId="8378" xr:uid="{00000000-0005-0000-0000-0000AC2A0000}"/>
    <cellStyle name="Normal 14 62 3 2" xfId="8379" xr:uid="{00000000-0005-0000-0000-0000AD2A0000}"/>
    <cellStyle name="Normal 14 62 3 2 2" xfId="24453" xr:uid="{00000000-0005-0000-0000-0000AE2A0000}"/>
    <cellStyle name="Normal 14 62 3 3" xfId="24452" xr:uid="{00000000-0005-0000-0000-0000AF2A0000}"/>
    <cellStyle name="Normal 14 62 4" xfId="8380" xr:uid="{00000000-0005-0000-0000-0000B02A0000}"/>
    <cellStyle name="Normal 14 62 4 2" xfId="24454" xr:uid="{00000000-0005-0000-0000-0000B12A0000}"/>
    <cellStyle name="Normal 14 62 5" xfId="24396" xr:uid="{00000000-0005-0000-0000-0000B22A0000}"/>
    <cellStyle name="Normal 14 63" xfId="8305" xr:uid="{00000000-0005-0000-0000-0000B32A0000}"/>
    <cellStyle name="Normal 14 63 2" xfId="8381" xr:uid="{00000000-0005-0000-0000-0000B42A0000}"/>
    <cellStyle name="Normal 14 63 2 2" xfId="8384" xr:uid="{00000000-0005-0000-0000-0000B52A0000}"/>
    <cellStyle name="Normal 14 63 2 2 2" xfId="7744" xr:uid="{00000000-0005-0000-0000-0000B62A0000}"/>
    <cellStyle name="Normal 14 63 2 2 2 2" xfId="24213" xr:uid="{00000000-0005-0000-0000-0000B72A0000}"/>
    <cellStyle name="Normal 14 63 2 2 3" xfId="24458" xr:uid="{00000000-0005-0000-0000-0000B82A0000}"/>
    <cellStyle name="Normal 14 63 2 3" xfId="2233" xr:uid="{00000000-0005-0000-0000-0000B92A0000}"/>
    <cellStyle name="Normal 14 63 2 3 2" xfId="21408" xr:uid="{00000000-0005-0000-0000-0000BA2A0000}"/>
    <cellStyle name="Normal 14 63 2 4" xfId="24455" xr:uid="{00000000-0005-0000-0000-0000BB2A0000}"/>
    <cellStyle name="Normal 14 63 3" xfId="8386" xr:uid="{00000000-0005-0000-0000-0000BC2A0000}"/>
    <cellStyle name="Normal 14 63 3 2" xfId="8388" xr:uid="{00000000-0005-0000-0000-0000BD2A0000}"/>
    <cellStyle name="Normal 14 63 3 2 2" xfId="24462" xr:uid="{00000000-0005-0000-0000-0000BE2A0000}"/>
    <cellStyle name="Normal 14 63 3 3" xfId="24460" xr:uid="{00000000-0005-0000-0000-0000BF2A0000}"/>
    <cellStyle name="Normal 14 63 4" xfId="8389" xr:uid="{00000000-0005-0000-0000-0000C02A0000}"/>
    <cellStyle name="Normal 14 63 4 2" xfId="24463" xr:uid="{00000000-0005-0000-0000-0000C12A0000}"/>
    <cellStyle name="Normal 14 63 5" xfId="24397" xr:uid="{00000000-0005-0000-0000-0000C22A0000}"/>
    <cellStyle name="Normal 14 64" xfId="8308" xr:uid="{00000000-0005-0000-0000-0000C32A0000}"/>
    <cellStyle name="Normal 14 64 2" xfId="8311" xr:uid="{00000000-0005-0000-0000-0000C42A0000}"/>
    <cellStyle name="Normal 14 64 2 2" xfId="8314" xr:uid="{00000000-0005-0000-0000-0000C52A0000}"/>
    <cellStyle name="Normal 14 64 2 2 2" xfId="8317" xr:uid="{00000000-0005-0000-0000-0000C62A0000}"/>
    <cellStyle name="Normal 14 64 2 2 2 2" xfId="24409" xr:uid="{00000000-0005-0000-0000-0000C72A0000}"/>
    <cellStyle name="Normal 14 64 2 2 3" xfId="24406" xr:uid="{00000000-0005-0000-0000-0000C82A0000}"/>
    <cellStyle name="Normal 14 64 2 3" xfId="8324" xr:uid="{00000000-0005-0000-0000-0000C92A0000}"/>
    <cellStyle name="Normal 14 64 2 3 2" xfId="24412" xr:uid="{00000000-0005-0000-0000-0000CA2A0000}"/>
    <cellStyle name="Normal 14 64 2 4" xfId="24403" xr:uid="{00000000-0005-0000-0000-0000CB2A0000}"/>
    <cellStyle name="Normal 14 64 3" xfId="8330" xr:uid="{00000000-0005-0000-0000-0000CC2A0000}"/>
    <cellStyle name="Normal 14 64 3 2" xfId="8333" xr:uid="{00000000-0005-0000-0000-0000CD2A0000}"/>
    <cellStyle name="Normal 14 64 3 2 2" xfId="24419" xr:uid="{00000000-0005-0000-0000-0000CE2A0000}"/>
    <cellStyle name="Normal 14 64 3 3" xfId="24416" xr:uid="{00000000-0005-0000-0000-0000CF2A0000}"/>
    <cellStyle name="Normal 14 64 4" xfId="8337" xr:uid="{00000000-0005-0000-0000-0000D02A0000}"/>
    <cellStyle name="Normal 14 64 4 2" xfId="24423" xr:uid="{00000000-0005-0000-0000-0000D12A0000}"/>
    <cellStyle name="Normal 14 64 5" xfId="24400" xr:uid="{00000000-0005-0000-0000-0000D22A0000}"/>
    <cellStyle name="Normal 14 65" xfId="8390" xr:uid="{00000000-0005-0000-0000-0000D32A0000}"/>
    <cellStyle name="Normal 14 65 2" xfId="1773" xr:uid="{00000000-0005-0000-0000-0000D42A0000}"/>
    <cellStyle name="Normal 14 65 2 2" xfId="21070" xr:uid="{00000000-0005-0000-0000-0000D52A0000}"/>
    <cellStyle name="Normal 14 65 2 3" xfId="28397" xr:uid="{00000000-0005-0000-0000-0000D62A0000}"/>
    <cellStyle name="Normal 14 65 2 4" xfId="27855" xr:uid="{00000000-0005-0000-0000-0000D72A0000}"/>
    <cellStyle name="Normal 14 65 2 5" xfId="21620" xr:uid="{00000000-0005-0000-0000-0000D82A0000}"/>
    <cellStyle name="Normal 14 65 2 6" xfId="29761" xr:uid="{00000000-0005-0000-0000-0000D92A0000}"/>
    <cellStyle name="Normal 14 65 2 7" xfId="28611" xr:uid="{00000000-0005-0000-0000-0000DA2A0000}"/>
    <cellStyle name="Normal 14 65 2 8" xfId="30655" xr:uid="{00000000-0005-0000-0000-0000DB2A0000}"/>
    <cellStyle name="Normal 14 65 3" xfId="24464" xr:uid="{00000000-0005-0000-0000-0000DC2A0000}"/>
    <cellStyle name="Normal 14 65 4" xfId="24702" xr:uid="{00000000-0005-0000-0000-0000DD2A0000}"/>
    <cellStyle name="Normal 14 65 5" xfId="25321" xr:uid="{00000000-0005-0000-0000-0000DE2A0000}"/>
    <cellStyle name="Normal 14 65 6" xfId="28620" xr:uid="{00000000-0005-0000-0000-0000DF2A0000}"/>
    <cellStyle name="Normal 14 65 7" xfId="29618" xr:uid="{00000000-0005-0000-0000-0000E02A0000}"/>
    <cellStyle name="Normal 14 65 8" xfId="24335" xr:uid="{00000000-0005-0000-0000-0000E12A0000}"/>
    <cellStyle name="Normal 14 65 9" xfId="26865" xr:uid="{00000000-0005-0000-0000-0000E22A0000}"/>
    <cellStyle name="Normal 14 66" xfId="8391" xr:uid="{00000000-0005-0000-0000-0000E32A0000}"/>
    <cellStyle name="Normal 14 66 2" xfId="8392" xr:uid="{00000000-0005-0000-0000-0000E42A0000}"/>
    <cellStyle name="Normal 14 66 2 2" xfId="8394" xr:uid="{00000000-0005-0000-0000-0000E52A0000}"/>
    <cellStyle name="Normal 14 66 2 2 2" xfId="24468" xr:uid="{00000000-0005-0000-0000-0000E62A0000}"/>
    <cellStyle name="Normal 14 66 2 3" xfId="24466" xr:uid="{00000000-0005-0000-0000-0000E72A0000}"/>
    <cellStyle name="Normal 14 66 3" xfId="8396" xr:uid="{00000000-0005-0000-0000-0000E82A0000}"/>
    <cellStyle name="Normal 14 66 3 2" xfId="24470" xr:uid="{00000000-0005-0000-0000-0000E92A0000}"/>
    <cellStyle name="Normal 14 66 4" xfId="24465" xr:uid="{00000000-0005-0000-0000-0000EA2A0000}"/>
    <cellStyle name="Normal 14 67" xfId="8398" xr:uid="{00000000-0005-0000-0000-0000EB2A0000}"/>
    <cellStyle name="Normal 14 67 2" xfId="8399" xr:uid="{00000000-0005-0000-0000-0000EC2A0000}"/>
    <cellStyle name="Normal 14 67 2 2" xfId="24473" xr:uid="{00000000-0005-0000-0000-0000ED2A0000}"/>
    <cellStyle name="Normal 14 67 3" xfId="24472" xr:uid="{00000000-0005-0000-0000-0000EE2A0000}"/>
    <cellStyle name="Normal 14 68" xfId="8401" xr:uid="{00000000-0005-0000-0000-0000EF2A0000}"/>
    <cellStyle name="Normal 14 68 2" xfId="24475" xr:uid="{00000000-0005-0000-0000-0000F02A0000}"/>
    <cellStyle name="Normal 14 69" xfId="24332" xr:uid="{00000000-0005-0000-0000-0000F12A0000}"/>
    <cellStyle name="Normal 14 7" xfId="8402" xr:uid="{00000000-0005-0000-0000-0000F22A0000}"/>
    <cellStyle name="Normal 14 7 2" xfId="8403" xr:uid="{00000000-0005-0000-0000-0000F32A0000}"/>
    <cellStyle name="Normal 14 7 3" xfId="8404" xr:uid="{00000000-0005-0000-0000-0000F42A0000}"/>
    <cellStyle name="Normal 14 7 4" xfId="8406" xr:uid="{00000000-0005-0000-0000-0000F52A0000}"/>
    <cellStyle name="Normal 14 7 5" xfId="8408" xr:uid="{00000000-0005-0000-0000-0000F62A0000}"/>
    <cellStyle name="Normal 14 7 6" xfId="8410" xr:uid="{00000000-0005-0000-0000-0000F72A0000}"/>
    <cellStyle name="Normal 14 8" xfId="8412" xr:uid="{00000000-0005-0000-0000-0000F82A0000}"/>
    <cellStyle name="Normal 14 8 2" xfId="8413" xr:uid="{00000000-0005-0000-0000-0000F92A0000}"/>
    <cellStyle name="Normal 14 8 3" xfId="8414" xr:uid="{00000000-0005-0000-0000-0000FA2A0000}"/>
    <cellStyle name="Normal 14 8 4" xfId="8415" xr:uid="{00000000-0005-0000-0000-0000FB2A0000}"/>
    <cellStyle name="Normal 14 8 5" xfId="8416" xr:uid="{00000000-0005-0000-0000-0000FC2A0000}"/>
    <cellStyle name="Normal 14 8 6" xfId="8417" xr:uid="{00000000-0005-0000-0000-0000FD2A0000}"/>
    <cellStyle name="Normal 14 9" xfId="8418" xr:uid="{00000000-0005-0000-0000-0000FE2A0000}"/>
    <cellStyle name="Normal 14 9 2" xfId="8419" xr:uid="{00000000-0005-0000-0000-0000FF2A0000}"/>
    <cellStyle name="Normal 14 9 3" xfId="8420" xr:uid="{00000000-0005-0000-0000-0000002B0000}"/>
    <cellStyle name="Normal 14 9 4" xfId="8421" xr:uid="{00000000-0005-0000-0000-0000012B0000}"/>
    <cellStyle name="Normal 14 9 5" xfId="8422" xr:uid="{00000000-0005-0000-0000-0000022B0000}"/>
    <cellStyle name="Normal 14 9 6" xfId="8423" xr:uid="{00000000-0005-0000-0000-0000032B0000}"/>
    <cellStyle name="Normal 140" xfId="4185" xr:uid="{00000000-0005-0000-0000-0000042B0000}"/>
    <cellStyle name="Normal 140 2" xfId="7952" xr:uid="{00000000-0005-0000-0000-0000052B0000}"/>
    <cellStyle name="Normal 141" xfId="7955" xr:uid="{00000000-0005-0000-0000-0000062B0000}"/>
    <cellStyle name="Normal 141 2" xfId="7957" xr:uid="{00000000-0005-0000-0000-0000072B0000}"/>
    <cellStyle name="Normal 142" xfId="7960" xr:uid="{00000000-0005-0000-0000-0000082B0000}"/>
    <cellStyle name="Normal 142 2" xfId="7963" xr:uid="{00000000-0005-0000-0000-0000092B0000}"/>
    <cellStyle name="Normal 143" xfId="7966" xr:uid="{00000000-0005-0000-0000-00000A2B0000}"/>
    <cellStyle name="Normal 143 2" xfId="7969" xr:uid="{00000000-0005-0000-0000-00000B2B0000}"/>
    <cellStyle name="Normal 144" xfId="7976" xr:uid="{00000000-0005-0000-0000-00000C2B0000}"/>
    <cellStyle name="Normal 144 2" xfId="7979" xr:uid="{00000000-0005-0000-0000-00000D2B0000}"/>
    <cellStyle name="Normal 145" xfId="8424" xr:uid="{00000000-0005-0000-0000-00000E2B0000}"/>
    <cellStyle name="Normal 145 2" xfId="8428" xr:uid="{00000000-0005-0000-0000-00000F2B0000}"/>
    <cellStyle name="Normal 146" xfId="8431" xr:uid="{00000000-0005-0000-0000-0000102B0000}"/>
    <cellStyle name="Normal 146 2" xfId="8435" xr:uid="{00000000-0005-0000-0000-0000112B0000}"/>
    <cellStyle name="Normal 147" xfId="8438" xr:uid="{00000000-0005-0000-0000-0000122B0000}"/>
    <cellStyle name="Normal 147 2" xfId="8442" xr:uid="{00000000-0005-0000-0000-0000132B0000}"/>
    <cellStyle name="Normal 148" xfId="8445" xr:uid="{00000000-0005-0000-0000-0000142B0000}"/>
    <cellStyle name="Normal 148 2" xfId="8450" xr:uid="{00000000-0005-0000-0000-0000152B0000}"/>
    <cellStyle name="Normal 149" xfId="8457" xr:uid="{00000000-0005-0000-0000-0000162B0000}"/>
    <cellStyle name="Normal 149 2" xfId="8461" xr:uid="{00000000-0005-0000-0000-0000172B0000}"/>
    <cellStyle name="Normal 15" xfId="8464" xr:uid="{00000000-0005-0000-0000-0000182B0000}"/>
    <cellStyle name="Normal 15 10" xfId="8466" xr:uid="{00000000-0005-0000-0000-0000192B0000}"/>
    <cellStyle name="Normal 15 10 2" xfId="8468" xr:uid="{00000000-0005-0000-0000-00001A2B0000}"/>
    <cellStyle name="Normal 15 10 3" xfId="5121" xr:uid="{00000000-0005-0000-0000-00001B2B0000}"/>
    <cellStyle name="Normal 15 10 4" xfId="5139" xr:uid="{00000000-0005-0000-0000-00001C2B0000}"/>
    <cellStyle name="Normal 15 10 5" xfId="5156" xr:uid="{00000000-0005-0000-0000-00001D2B0000}"/>
    <cellStyle name="Normal 15 10 6" xfId="2601" xr:uid="{00000000-0005-0000-0000-00001E2B0000}"/>
    <cellStyle name="Normal 15 11" xfId="8471" xr:uid="{00000000-0005-0000-0000-00001F2B0000}"/>
    <cellStyle name="Normal 15 11 2" xfId="8473" xr:uid="{00000000-0005-0000-0000-0000202B0000}"/>
    <cellStyle name="Normal 15 11 3" xfId="5188" xr:uid="{00000000-0005-0000-0000-0000212B0000}"/>
    <cellStyle name="Normal 15 11 4" xfId="5199" xr:uid="{00000000-0005-0000-0000-0000222B0000}"/>
    <cellStyle name="Normal 15 11 5" xfId="4126" xr:uid="{00000000-0005-0000-0000-0000232B0000}"/>
    <cellStyle name="Normal 15 11 6" xfId="2609" xr:uid="{00000000-0005-0000-0000-0000242B0000}"/>
    <cellStyle name="Normal 15 12" xfId="8477" xr:uid="{00000000-0005-0000-0000-0000252B0000}"/>
    <cellStyle name="Normal 15 12 2" xfId="8479" xr:uid="{00000000-0005-0000-0000-0000262B0000}"/>
    <cellStyle name="Normal 15 12 3" xfId="8481" xr:uid="{00000000-0005-0000-0000-0000272B0000}"/>
    <cellStyle name="Normal 15 12 4" xfId="8483" xr:uid="{00000000-0005-0000-0000-0000282B0000}"/>
    <cellStyle name="Normal 15 12 5" xfId="8485" xr:uid="{00000000-0005-0000-0000-0000292B0000}"/>
    <cellStyle name="Normal 15 12 6" xfId="8487" xr:uid="{00000000-0005-0000-0000-00002A2B0000}"/>
    <cellStyle name="Normal 15 13" xfId="8489" xr:uid="{00000000-0005-0000-0000-00002B2B0000}"/>
    <cellStyle name="Normal 15 13 2" xfId="8491" xr:uid="{00000000-0005-0000-0000-00002C2B0000}"/>
    <cellStyle name="Normal 15 13 3" xfId="8494" xr:uid="{00000000-0005-0000-0000-00002D2B0000}"/>
    <cellStyle name="Normal 15 13 4" xfId="8496" xr:uid="{00000000-0005-0000-0000-00002E2B0000}"/>
    <cellStyle name="Normal 15 13 5" xfId="8498" xr:uid="{00000000-0005-0000-0000-00002F2B0000}"/>
    <cellStyle name="Normal 15 13 6" xfId="8500" xr:uid="{00000000-0005-0000-0000-0000302B0000}"/>
    <cellStyle name="Normal 15 14" xfId="8502" xr:uid="{00000000-0005-0000-0000-0000312B0000}"/>
    <cellStyle name="Normal 15 14 2" xfId="8504" xr:uid="{00000000-0005-0000-0000-0000322B0000}"/>
    <cellStyle name="Normal 15 14 3" xfId="8506" xr:uid="{00000000-0005-0000-0000-0000332B0000}"/>
    <cellStyle name="Normal 15 14 4" xfId="8508" xr:uid="{00000000-0005-0000-0000-0000342B0000}"/>
    <cellStyle name="Normal 15 14 5" xfId="8510" xr:uid="{00000000-0005-0000-0000-0000352B0000}"/>
    <cellStyle name="Normal 15 14 6" xfId="8512" xr:uid="{00000000-0005-0000-0000-0000362B0000}"/>
    <cellStyle name="Normal 15 15" xfId="8514" xr:uid="{00000000-0005-0000-0000-0000372B0000}"/>
    <cellStyle name="Normal 15 15 2" xfId="5132" xr:uid="{00000000-0005-0000-0000-0000382B0000}"/>
    <cellStyle name="Normal 15 15 3" xfId="8518" xr:uid="{00000000-0005-0000-0000-0000392B0000}"/>
    <cellStyle name="Normal 15 15 4" xfId="8523" xr:uid="{00000000-0005-0000-0000-00003A2B0000}"/>
    <cellStyle name="Normal 15 15 5" xfId="8528" xr:uid="{00000000-0005-0000-0000-00003B2B0000}"/>
    <cellStyle name="Normal 15 15 6" xfId="8532" xr:uid="{00000000-0005-0000-0000-00003C2B0000}"/>
    <cellStyle name="Normal 15 16" xfId="8536" xr:uid="{00000000-0005-0000-0000-00003D2B0000}"/>
    <cellStyle name="Normal 15 16 2" xfId="5150" xr:uid="{00000000-0005-0000-0000-00003E2B0000}"/>
    <cellStyle name="Normal 15 16 3" xfId="8540" xr:uid="{00000000-0005-0000-0000-00003F2B0000}"/>
    <cellStyle name="Normal 15 16 4" xfId="8544" xr:uid="{00000000-0005-0000-0000-0000402B0000}"/>
    <cellStyle name="Normal 15 16 5" xfId="8548" xr:uid="{00000000-0005-0000-0000-0000412B0000}"/>
    <cellStyle name="Normal 15 16 6" xfId="8552" xr:uid="{00000000-0005-0000-0000-0000422B0000}"/>
    <cellStyle name="Normal 15 17" xfId="8556" xr:uid="{00000000-0005-0000-0000-0000432B0000}"/>
    <cellStyle name="Normal 15 17 2" xfId="5166" xr:uid="{00000000-0005-0000-0000-0000442B0000}"/>
    <cellStyle name="Normal 15 17 3" xfId="8560" xr:uid="{00000000-0005-0000-0000-0000452B0000}"/>
    <cellStyle name="Normal 15 17 4" xfId="8565" xr:uid="{00000000-0005-0000-0000-0000462B0000}"/>
    <cellStyle name="Normal 15 17 5" xfId="8569" xr:uid="{00000000-0005-0000-0000-0000472B0000}"/>
    <cellStyle name="Normal 15 17 6" xfId="8573" xr:uid="{00000000-0005-0000-0000-0000482B0000}"/>
    <cellStyle name="Normal 15 18" xfId="8577" xr:uid="{00000000-0005-0000-0000-0000492B0000}"/>
    <cellStyle name="Normal 15 18 2" xfId="8581" xr:uid="{00000000-0005-0000-0000-00004A2B0000}"/>
    <cellStyle name="Normal 15 18 3" xfId="8586" xr:uid="{00000000-0005-0000-0000-00004B2B0000}"/>
    <cellStyle name="Normal 15 18 4" xfId="8591" xr:uid="{00000000-0005-0000-0000-00004C2B0000}"/>
    <cellStyle name="Normal 15 18 5" xfId="2484" xr:uid="{00000000-0005-0000-0000-00004D2B0000}"/>
    <cellStyle name="Normal 15 18 6" xfId="2490" xr:uid="{00000000-0005-0000-0000-00004E2B0000}"/>
    <cellStyle name="Normal 15 19" xfId="8595" xr:uid="{00000000-0005-0000-0000-00004F2B0000}"/>
    <cellStyle name="Normal 15 19 2" xfId="8599" xr:uid="{00000000-0005-0000-0000-0000502B0000}"/>
    <cellStyle name="Normal 15 19 3" xfId="8605" xr:uid="{00000000-0005-0000-0000-0000512B0000}"/>
    <cellStyle name="Normal 15 19 4" xfId="8611" xr:uid="{00000000-0005-0000-0000-0000522B0000}"/>
    <cellStyle name="Normal 15 19 5" xfId="2497" xr:uid="{00000000-0005-0000-0000-0000532B0000}"/>
    <cellStyle name="Normal 15 19 6" xfId="8616" xr:uid="{00000000-0005-0000-0000-0000542B0000}"/>
    <cellStyle name="Normal 15 2" xfId="8621" xr:uid="{00000000-0005-0000-0000-0000552B0000}"/>
    <cellStyle name="Normal 15 2 2" xfId="8623" xr:uid="{00000000-0005-0000-0000-0000562B0000}"/>
    <cellStyle name="Normal 15 2 3" xfId="8625" xr:uid="{00000000-0005-0000-0000-0000572B0000}"/>
    <cellStyle name="Normal 15 2 4" xfId="8627" xr:uid="{00000000-0005-0000-0000-0000582B0000}"/>
    <cellStyle name="Normal 15 2 5" xfId="8629" xr:uid="{00000000-0005-0000-0000-0000592B0000}"/>
    <cellStyle name="Normal 15 2 6" xfId="8632" xr:uid="{00000000-0005-0000-0000-00005A2B0000}"/>
    <cellStyle name="Normal 15 2 7" xfId="4269" xr:uid="{00000000-0005-0000-0000-00005B2B0000}"/>
    <cellStyle name="Normal 15 2 8" xfId="499" xr:uid="{00000000-0005-0000-0000-00005C2B0000}"/>
    <cellStyle name="Normal 15 20" xfId="8515" xr:uid="{00000000-0005-0000-0000-00005D2B0000}"/>
    <cellStyle name="Normal 15 20 2" xfId="5133" xr:uid="{00000000-0005-0000-0000-00005E2B0000}"/>
    <cellStyle name="Normal 15 20 3" xfId="8519" xr:uid="{00000000-0005-0000-0000-00005F2B0000}"/>
    <cellStyle name="Normal 15 20 4" xfId="8524" xr:uid="{00000000-0005-0000-0000-0000602B0000}"/>
    <cellStyle name="Normal 15 20 5" xfId="8529" xr:uid="{00000000-0005-0000-0000-0000612B0000}"/>
    <cellStyle name="Normal 15 20 6" xfId="8533" xr:uid="{00000000-0005-0000-0000-0000622B0000}"/>
    <cellStyle name="Normal 15 21" xfId="8537" xr:uid="{00000000-0005-0000-0000-0000632B0000}"/>
    <cellStyle name="Normal 15 21 2" xfId="5151" xr:uid="{00000000-0005-0000-0000-0000642B0000}"/>
    <cellStyle name="Normal 15 21 3" xfId="8541" xr:uid="{00000000-0005-0000-0000-0000652B0000}"/>
    <cellStyle name="Normal 15 21 4" xfId="8545" xr:uid="{00000000-0005-0000-0000-0000662B0000}"/>
    <cellStyle name="Normal 15 21 5" xfId="8549" xr:uid="{00000000-0005-0000-0000-0000672B0000}"/>
    <cellStyle name="Normal 15 21 6" xfId="8553" xr:uid="{00000000-0005-0000-0000-0000682B0000}"/>
    <cellStyle name="Normal 15 22" xfId="8557" xr:uid="{00000000-0005-0000-0000-0000692B0000}"/>
    <cellStyle name="Normal 15 22 2" xfId="5167" xr:uid="{00000000-0005-0000-0000-00006A2B0000}"/>
    <cellStyle name="Normal 15 22 3" xfId="8561" xr:uid="{00000000-0005-0000-0000-00006B2B0000}"/>
    <cellStyle name="Normal 15 22 4" xfId="8566" xr:uid="{00000000-0005-0000-0000-00006C2B0000}"/>
    <cellStyle name="Normal 15 22 5" xfId="8570" xr:uid="{00000000-0005-0000-0000-00006D2B0000}"/>
    <cellStyle name="Normal 15 22 6" xfId="8574" xr:uid="{00000000-0005-0000-0000-00006E2B0000}"/>
    <cellStyle name="Normal 15 23" xfId="8578" xr:uid="{00000000-0005-0000-0000-00006F2B0000}"/>
    <cellStyle name="Normal 15 23 2" xfId="8582" xr:uid="{00000000-0005-0000-0000-0000702B0000}"/>
    <cellStyle name="Normal 15 23 3" xfId="8587" xr:uid="{00000000-0005-0000-0000-0000712B0000}"/>
    <cellStyle name="Normal 15 23 4" xfId="8592" xr:uid="{00000000-0005-0000-0000-0000722B0000}"/>
    <cellStyle name="Normal 15 23 5" xfId="2483" xr:uid="{00000000-0005-0000-0000-0000732B0000}"/>
    <cellStyle name="Normal 15 23 6" xfId="2489" xr:uid="{00000000-0005-0000-0000-0000742B0000}"/>
    <cellStyle name="Normal 15 24" xfId="8596" xr:uid="{00000000-0005-0000-0000-0000752B0000}"/>
    <cellStyle name="Normal 15 24 2" xfId="8600" xr:uid="{00000000-0005-0000-0000-0000762B0000}"/>
    <cellStyle name="Normal 15 24 3" xfId="8606" xr:uid="{00000000-0005-0000-0000-0000772B0000}"/>
    <cellStyle name="Normal 15 24 4" xfId="8612" xr:uid="{00000000-0005-0000-0000-0000782B0000}"/>
    <cellStyle name="Normal 15 24 5" xfId="2496" xr:uid="{00000000-0005-0000-0000-0000792B0000}"/>
    <cellStyle name="Normal 15 24 6" xfId="8617" xr:uid="{00000000-0005-0000-0000-00007A2B0000}"/>
    <cellStyle name="Normal 15 25" xfId="8635" xr:uid="{00000000-0005-0000-0000-00007B2B0000}"/>
    <cellStyle name="Normal 15 25 2" xfId="8639" xr:uid="{00000000-0005-0000-0000-00007C2B0000}"/>
    <cellStyle name="Normal 15 25 3" xfId="8644" xr:uid="{00000000-0005-0000-0000-00007D2B0000}"/>
    <cellStyle name="Normal 15 25 4" xfId="8649" xr:uid="{00000000-0005-0000-0000-00007E2B0000}"/>
    <cellStyle name="Normal 15 25 5" xfId="8653" xr:uid="{00000000-0005-0000-0000-00007F2B0000}"/>
    <cellStyle name="Normal 15 25 6" xfId="4855" xr:uid="{00000000-0005-0000-0000-0000802B0000}"/>
    <cellStyle name="Normal 15 26" xfId="8657" xr:uid="{00000000-0005-0000-0000-0000812B0000}"/>
    <cellStyle name="Normal 15 26 2" xfId="8661" xr:uid="{00000000-0005-0000-0000-0000822B0000}"/>
    <cellStyle name="Normal 15 26 3" xfId="8666" xr:uid="{00000000-0005-0000-0000-0000832B0000}"/>
    <cellStyle name="Normal 15 26 4" xfId="8671" xr:uid="{00000000-0005-0000-0000-0000842B0000}"/>
    <cellStyle name="Normal 15 26 5" xfId="8675" xr:uid="{00000000-0005-0000-0000-0000852B0000}"/>
    <cellStyle name="Normal 15 26 6" xfId="8679" xr:uid="{00000000-0005-0000-0000-0000862B0000}"/>
    <cellStyle name="Normal 15 27" xfId="8683" xr:uid="{00000000-0005-0000-0000-0000872B0000}"/>
    <cellStyle name="Normal 15 27 2" xfId="8687" xr:uid="{00000000-0005-0000-0000-0000882B0000}"/>
    <cellStyle name="Normal 15 27 3" xfId="8692" xr:uid="{00000000-0005-0000-0000-0000892B0000}"/>
    <cellStyle name="Normal 15 27 4" xfId="8696" xr:uid="{00000000-0005-0000-0000-00008A2B0000}"/>
    <cellStyle name="Normal 15 27 5" xfId="8702" xr:uid="{00000000-0005-0000-0000-00008B2B0000}"/>
    <cellStyle name="Normal 15 27 6" xfId="8706" xr:uid="{00000000-0005-0000-0000-00008C2B0000}"/>
    <cellStyle name="Normal 15 28" xfId="8710" xr:uid="{00000000-0005-0000-0000-00008D2B0000}"/>
    <cellStyle name="Normal 15 28 2" xfId="8714" xr:uid="{00000000-0005-0000-0000-00008E2B0000}"/>
    <cellStyle name="Normal 15 28 3" xfId="8718" xr:uid="{00000000-0005-0000-0000-00008F2B0000}"/>
    <cellStyle name="Normal 15 28 4" xfId="8722" xr:uid="{00000000-0005-0000-0000-0000902B0000}"/>
    <cellStyle name="Normal 15 28 5" xfId="8726" xr:uid="{00000000-0005-0000-0000-0000912B0000}"/>
    <cellStyle name="Normal 15 28 6" xfId="8730" xr:uid="{00000000-0005-0000-0000-0000922B0000}"/>
    <cellStyle name="Normal 15 29" xfId="8734" xr:uid="{00000000-0005-0000-0000-0000932B0000}"/>
    <cellStyle name="Normal 15 29 2" xfId="8738" xr:uid="{00000000-0005-0000-0000-0000942B0000}"/>
    <cellStyle name="Normal 15 29 3" xfId="8742" xr:uid="{00000000-0005-0000-0000-0000952B0000}"/>
    <cellStyle name="Normal 15 29 4" xfId="8746" xr:uid="{00000000-0005-0000-0000-0000962B0000}"/>
    <cellStyle name="Normal 15 29 5" xfId="8750" xr:uid="{00000000-0005-0000-0000-0000972B0000}"/>
    <cellStyle name="Normal 15 29 6" xfId="8754" xr:uid="{00000000-0005-0000-0000-0000982B0000}"/>
    <cellStyle name="Normal 15 3" xfId="8758" xr:uid="{00000000-0005-0000-0000-0000992B0000}"/>
    <cellStyle name="Normal 15 3 2" xfId="8761" xr:uid="{00000000-0005-0000-0000-00009A2B0000}"/>
    <cellStyle name="Normal 15 3 3" xfId="8764" xr:uid="{00000000-0005-0000-0000-00009B2B0000}"/>
    <cellStyle name="Normal 15 3 4" xfId="8766" xr:uid="{00000000-0005-0000-0000-00009C2B0000}"/>
    <cellStyle name="Normal 15 3 5" xfId="8768" xr:uid="{00000000-0005-0000-0000-00009D2B0000}"/>
    <cellStyle name="Normal 15 3 6" xfId="8771" xr:uid="{00000000-0005-0000-0000-00009E2B0000}"/>
    <cellStyle name="Normal 15 3 7" xfId="4281" xr:uid="{00000000-0005-0000-0000-00009F2B0000}"/>
    <cellStyle name="Normal 15 3 7 2" xfId="4283" xr:uid="{00000000-0005-0000-0000-0000A02B0000}"/>
    <cellStyle name="Normal 15 3 7 2 2" xfId="22784" xr:uid="{00000000-0005-0000-0000-0000A12B0000}"/>
    <cellStyle name="Normal 15 3 7 2 3" xfId="25907" xr:uid="{00000000-0005-0000-0000-0000A22B0000}"/>
    <cellStyle name="Normal 15 3 7 2 4" xfId="25934" xr:uid="{00000000-0005-0000-0000-0000A32B0000}"/>
    <cellStyle name="Normal 15 3 7 2 5" xfId="28625" xr:uid="{00000000-0005-0000-0000-0000A42B0000}"/>
    <cellStyle name="Normal 15 3 7 2 6" xfId="23708" xr:uid="{00000000-0005-0000-0000-0000A52B0000}"/>
    <cellStyle name="Normal 15 3 7 2 7" xfId="23169" xr:uid="{00000000-0005-0000-0000-0000A62B0000}"/>
    <cellStyle name="Normal 15 3 7 2 8" xfId="29493" xr:uid="{00000000-0005-0000-0000-0000A72B0000}"/>
    <cellStyle name="Normal 15 3 7 3" xfId="22783" xr:uid="{00000000-0005-0000-0000-0000A82B0000}"/>
    <cellStyle name="Normal 15 3 7 4" xfId="25909" xr:uid="{00000000-0005-0000-0000-0000A92B0000}"/>
    <cellStyle name="Normal 15 3 7 5" xfId="28869" xr:uid="{00000000-0005-0000-0000-0000AA2B0000}"/>
    <cellStyle name="Normal 15 3 7 6" xfId="30490" xr:uid="{00000000-0005-0000-0000-0000AB2B0000}"/>
    <cellStyle name="Normal 15 3 7 7" xfId="29766" xr:uid="{00000000-0005-0000-0000-0000AC2B0000}"/>
    <cellStyle name="Normal 15 3 7 8" xfId="24528" xr:uid="{00000000-0005-0000-0000-0000AD2B0000}"/>
    <cellStyle name="Normal 15 3 7 9" xfId="29753" xr:uid="{00000000-0005-0000-0000-0000AE2B0000}"/>
    <cellStyle name="Normal 15 30" xfId="8636" xr:uid="{00000000-0005-0000-0000-0000AF2B0000}"/>
    <cellStyle name="Normal 15 30 2" xfId="8640" xr:uid="{00000000-0005-0000-0000-0000B02B0000}"/>
    <cellStyle name="Normal 15 30 3" xfId="8645" xr:uid="{00000000-0005-0000-0000-0000B12B0000}"/>
    <cellStyle name="Normal 15 30 4" xfId="8650" xr:uid="{00000000-0005-0000-0000-0000B22B0000}"/>
    <cellStyle name="Normal 15 30 5" xfId="8654" xr:uid="{00000000-0005-0000-0000-0000B32B0000}"/>
    <cellStyle name="Normal 15 30 6" xfId="4856" xr:uid="{00000000-0005-0000-0000-0000B42B0000}"/>
    <cellStyle name="Normal 15 31" xfId="8658" xr:uid="{00000000-0005-0000-0000-0000B52B0000}"/>
    <cellStyle name="Normal 15 31 2" xfId="8662" xr:uid="{00000000-0005-0000-0000-0000B62B0000}"/>
    <cellStyle name="Normal 15 31 3" xfId="8667" xr:uid="{00000000-0005-0000-0000-0000B72B0000}"/>
    <cellStyle name="Normal 15 31 4" xfId="8672" xr:uid="{00000000-0005-0000-0000-0000B82B0000}"/>
    <cellStyle name="Normal 15 31 5" xfId="8676" xr:uid="{00000000-0005-0000-0000-0000B92B0000}"/>
    <cellStyle name="Normal 15 31 6" xfId="8680" xr:uid="{00000000-0005-0000-0000-0000BA2B0000}"/>
    <cellStyle name="Normal 15 32" xfId="8684" xr:uid="{00000000-0005-0000-0000-0000BB2B0000}"/>
    <cellStyle name="Normal 15 32 2" xfId="8688" xr:uid="{00000000-0005-0000-0000-0000BC2B0000}"/>
    <cellStyle name="Normal 15 32 3" xfId="8693" xr:uid="{00000000-0005-0000-0000-0000BD2B0000}"/>
    <cellStyle name="Normal 15 32 4" xfId="8697" xr:uid="{00000000-0005-0000-0000-0000BE2B0000}"/>
    <cellStyle name="Normal 15 32 5" xfId="8703" xr:uid="{00000000-0005-0000-0000-0000BF2B0000}"/>
    <cellStyle name="Normal 15 32 6" xfId="8707" xr:uid="{00000000-0005-0000-0000-0000C02B0000}"/>
    <cellStyle name="Normal 15 33" xfId="8711" xr:uid="{00000000-0005-0000-0000-0000C12B0000}"/>
    <cellStyle name="Normal 15 33 2" xfId="8715" xr:uid="{00000000-0005-0000-0000-0000C22B0000}"/>
    <cellStyle name="Normal 15 33 3" xfId="8719" xr:uid="{00000000-0005-0000-0000-0000C32B0000}"/>
    <cellStyle name="Normal 15 33 4" xfId="8723" xr:uid="{00000000-0005-0000-0000-0000C42B0000}"/>
    <cellStyle name="Normal 15 33 5" xfId="8727" xr:uid="{00000000-0005-0000-0000-0000C52B0000}"/>
    <cellStyle name="Normal 15 33 6" xfId="8731" xr:uid="{00000000-0005-0000-0000-0000C62B0000}"/>
    <cellStyle name="Normal 15 34" xfId="8735" xr:uid="{00000000-0005-0000-0000-0000C72B0000}"/>
    <cellStyle name="Normal 15 34 2" xfId="8739" xr:uid="{00000000-0005-0000-0000-0000C82B0000}"/>
    <cellStyle name="Normal 15 34 3" xfId="8743" xr:uid="{00000000-0005-0000-0000-0000C92B0000}"/>
    <cellStyle name="Normal 15 34 4" xfId="8747" xr:uid="{00000000-0005-0000-0000-0000CA2B0000}"/>
    <cellStyle name="Normal 15 34 5" xfId="8751" xr:uid="{00000000-0005-0000-0000-0000CB2B0000}"/>
    <cellStyle name="Normal 15 34 6" xfId="8755" xr:uid="{00000000-0005-0000-0000-0000CC2B0000}"/>
    <cellStyle name="Normal 15 35" xfId="8773" xr:uid="{00000000-0005-0000-0000-0000CD2B0000}"/>
    <cellStyle name="Normal 15 35 2" xfId="8777" xr:uid="{00000000-0005-0000-0000-0000CE2B0000}"/>
    <cellStyle name="Normal 15 35 3" xfId="8780" xr:uid="{00000000-0005-0000-0000-0000CF2B0000}"/>
    <cellStyle name="Normal 15 35 4" xfId="8783" xr:uid="{00000000-0005-0000-0000-0000D02B0000}"/>
    <cellStyle name="Normal 15 35 5" xfId="8786" xr:uid="{00000000-0005-0000-0000-0000D12B0000}"/>
    <cellStyle name="Normal 15 35 6" xfId="8789" xr:uid="{00000000-0005-0000-0000-0000D22B0000}"/>
    <cellStyle name="Normal 15 36" xfId="8792" xr:uid="{00000000-0005-0000-0000-0000D32B0000}"/>
    <cellStyle name="Normal 15 36 2" xfId="8796" xr:uid="{00000000-0005-0000-0000-0000D42B0000}"/>
    <cellStyle name="Normal 15 36 3" xfId="8799" xr:uid="{00000000-0005-0000-0000-0000D52B0000}"/>
    <cellStyle name="Normal 15 36 4" xfId="8802" xr:uid="{00000000-0005-0000-0000-0000D62B0000}"/>
    <cellStyle name="Normal 15 36 5" xfId="8805" xr:uid="{00000000-0005-0000-0000-0000D72B0000}"/>
    <cellStyle name="Normal 15 36 6" xfId="8808" xr:uid="{00000000-0005-0000-0000-0000D82B0000}"/>
    <cellStyle name="Normal 15 37" xfId="6795" xr:uid="{00000000-0005-0000-0000-0000D92B0000}"/>
    <cellStyle name="Normal 15 37 2" xfId="8099" xr:uid="{00000000-0005-0000-0000-0000DA2B0000}"/>
    <cellStyle name="Normal 15 37 3" xfId="8103" xr:uid="{00000000-0005-0000-0000-0000DB2B0000}"/>
    <cellStyle name="Normal 15 37 4" xfId="8107" xr:uid="{00000000-0005-0000-0000-0000DC2B0000}"/>
    <cellStyle name="Normal 15 37 5" xfId="8112" xr:uid="{00000000-0005-0000-0000-0000DD2B0000}"/>
    <cellStyle name="Normal 15 37 6" xfId="2096" xr:uid="{00000000-0005-0000-0000-0000DE2B0000}"/>
    <cellStyle name="Normal 15 38" xfId="6801" xr:uid="{00000000-0005-0000-0000-0000DF2B0000}"/>
    <cellStyle name="Normal 15 38 2" xfId="8190" xr:uid="{00000000-0005-0000-0000-0000E02B0000}"/>
    <cellStyle name="Normal 15 38 3" xfId="8194" xr:uid="{00000000-0005-0000-0000-0000E12B0000}"/>
    <cellStyle name="Normal 15 38 4" xfId="8198" xr:uid="{00000000-0005-0000-0000-0000E22B0000}"/>
    <cellStyle name="Normal 15 38 5" xfId="8203" xr:uid="{00000000-0005-0000-0000-0000E32B0000}"/>
    <cellStyle name="Normal 15 38 6" xfId="2355" xr:uid="{00000000-0005-0000-0000-0000E42B0000}"/>
    <cellStyle name="Normal 15 39" xfId="8811" xr:uid="{00000000-0005-0000-0000-0000E52B0000}"/>
    <cellStyle name="Normal 15 39 2" xfId="1582" xr:uid="{00000000-0005-0000-0000-0000E62B0000}"/>
    <cellStyle name="Normal 15 39 3" xfId="567" xr:uid="{00000000-0005-0000-0000-0000E72B0000}"/>
    <cellStyle name="Normal 15 39 4" xfId="1594" xr:uid="{00000000-0005-0000-0000-0000E82B0000}"/>
    <cellStyle name="Normal 15 39 5" xfId="8265" xr:uid="{00000000-0005-0000-0000-0000E92B0000}"/>
    <cellStyle name="Normal 15 39 6" xfId="2710" xr:uid="{00000000-0005-0000-0000-0000EA2B0000}"/>
    <cellStyle name="Normal 15 4" xfId="8815" xr:uid="{00000000-0005-0000-0000-0000EB2B0000}"/>
    <cellStyle name="Normal 15 4 2" xfId="105" xr:uid="{00000000-0005-0000-0000-0000EC2B0000}"/>
    <cellStyle name="Normal 15 4 3" xfId="1719" xr:uid="{00000000-0005-0000-0000-0000ED2B0000}"/>
    <cellStyle name="Normal 15 4 4" xfId="1723" xr:uid="{00000000-0005-0000-0000-0000EE2B0000}"/>
    <cellStyle name="Normal 15 4 5" xfId="8818" xr:uid="{00000000-0005-0000-0000-0000EF2B0000}"/>
    <cellStyle name="Normal 15 4 6" xfId="8820" xr:uid="{00000000-0005-0000-0000-0000F02B0000}"/>
    <cellStyle name="Normal 15 40" xfId="8774" xr:uid="{00000000-0005-0000-0000-0000F12B0000}"/>
    <cellStyle name="Normal 15 40 2" xfId="8778" xr:uid="{00000000-0005-0000-0000-0000F22B0000}"/>
    <cellStyle name="Normal 15 40 3" xfId="8781" xr:uid="{00000000-0005-0000-0000-0000F32B0000}"/>
    <cellStyle name="Normal 15 40 4" xfId="8784" xr:uid="{00000000-0005-0000-0000-0000F42B0000}"/>
    <cellStyle name="Normal 15 40 5" xfId="8787" xr:uid="{00000000-0005-0000-0000-0000F52B0000}"/>
    <cellStyle name="Normal 15 40 6" xfId="8790" xr:uid="{00000000-0005-0000-0000-0000F62B0000}"/>
    <cellStyle name="Normal 15 41" xfId="8793" xr:uid="{00000000-0005-0000-0000-0000F72B0000}"/>
    <cellStyle name="Normal 15 41 2" xfId="8797" xr:uid="{00000000-0005-0000-0000-0000F82B0000}"/>
    <cellStyle name="Normal 15 41 3" xfId="8800" xr:uid="{00000000-0005-0000-0000-0000F92B0000}"/>
    <cellStyle name="Normal 15 41 4" xfId="8803" xr:uid="{00000000-0005-0000-0000-0000FA2B0000}"/>
    <cellStyle name="Normal 15 41 5" xfId="8806" xr:uid="{00000000-0005-0000-0000-0000FB2B0000}"/>
    <cellStyle name="Normal 15 41 6" xfId="8809" xr:uid="{00000000-0005-0000-0000-0000FC2B0000}"/>
    <cellStyle name="Normal 15 42" xfId="6796" xr:uid="{00000000-0005-0000-0000-0000FD2B0000}"/>
    <cellStyle name="Normal 15 42 2" xfId="8100" xr:uid="{00000000-0005-0000-0000-0000FE2B0000}"/>
    <cellStyle name="Normal 15 42 3" xfId="8104" xr:uid="{00000000-0005-0000-0000-0000FF2B0000}"/>
    <cellStyle name="Normal 15 42 4" xfId="8108" xr:uid="{00000000-0005-0000-0000-0000002C0000}"/>
    <cellStyle name="Normal 15 42 5" xfId="8113" xr:uid="{00000000-0005-0000-0000-0000012C0000}"/>
    <cellStyle name="Normal 15 42 6" xfId="2095" xr:uid="{00000000-0005-0000-0000-0000022C0000}"/>
    <cellStyle name="Normal 15 43" xfId="6802" xr:uid="{00000000-0005-0000-0000-0000032C0000}"/>
    <cellStyle name="Normal 15 43 2" xfId="8191" xr:uid="{00000000-0005-0000-0000-0000042C0000}"/>
    <cellStyle name="Normal 15 43 3" xfId="8195" xr:uid="{00000000-0005-0000-0000-0000052C0000}"/>
    <cellStyle name="Normal 15 43 4" xfId="8199" xr:uid="{00000000-0005-0000-0000-0000062C0000}"/>
    <cellStyle name="Normal 15 43 5" xfId="8204" xr:uid="{00000000-0005-0000-0000-0000072C0000}"/>
    <cellStyle name="Normal 15 43 6" xfId="2354" xr:uid="{00000000-0005-0000-0000-0000082C0000}"/>
    <cellStyle name="Normal 15 44" xfId="8812" xr:uid="{00000000-0005-0000-0000-0000092C0000}"/>
    <cellStyle name="Normal 15 44 2" xfId="1581" xr:uid="{00000000-0005-0000-0000-00000A2C0000}"/>
    <cellStyle name="Normal 15 44 3" xfId="566" xr:uid="{00000000-0005-0000-0000-00000B2C0000}"/>
    <cellStyle name="Normal 15 44 4" xfId="1593" xr:uid="{00000000-0005-0000-0000-00000C2C0000}"/>
    <cellStyle name="Normal 15 44 5" xfId="8266" xr:uid="{00000000-0005-0000-0000-00000D2C0000}"/>
    <cellStyle name="Normal 15 44 6" xfId="2709" xr:uid="{00000000-0005-0000-0000-00000E2C0000}"/>
    <cellStyle name="Normal 15 45" xfId="8822" xr:uid="{00000000-0005-0000-0000-00000F2C0000}"/>
    <cellStyle name="Normal 15 45 2" xfId="8290" xr:uid="{00000000-0005-0000-0000-0000102C0000}"/>
    <cellStyle name="Normal 15 45 3" xfId="8292" xr:uid="{00000000-0005-0000-0000-0000112C0000}"/>
    <cellStyle name="Normal 15 45 4" xfId="8294" xr:uid="{00000000-0005-0000-0000-0000122C0000}"/>
    <cellStyle name="Normal 15 45 5" xfId="8296" xr:uid="{00000000-0005-0000-0000-0000132C0000}"/>
    <cellStyle name="Normal 15 45 6" xfId="8826" xr:uid="{00000000-0005-0000-0000-0000142C0000}"/>
    <cellStyle name="Normal 15 46" xfId="8827" xr:uid="{00000000-0005-0000-0000-0000152C0000}"/>
    <cellStyle name="Normal 15 46 2" xfId="8358" xr:uid="{00000000-0005-0000-0000-0000162C0000}"/>
    <cellStyle name="Normal 15 46 3" xfId="8360" xr:uid="{00000000-0005-0000-0000-0000172C0000}"/>
    <cellStyle name="Normal 15 46 4" xfId="8362" xr:uid="{00000000-0005-0000-0000-0000182C0000}"/>
    <cellStyle name="Normal 15 46 5" xfId="8365" xr:uid="{00000000-0005-0000-0000-0000192C0000}"/>
    <cellStyle name="Normal 15 46 6" xfId="8831" xr:uid="{00000000-0005-0000-0000-00001A2C0000}"/>
    <cellStyle name="Normal 15 47" xfId="8832" xr:uid="{00000000-0005-0000-0000-00001B2C0000}"/>
    <cellStyle name="Normal 15 48" xfId="8836" xr:uid="{00000000-0005-0000-0000-00001C2C0000}"/>
    <cellStyle name="Normal 15 49" xfId="8840" xr:uid="{00000000-0005-0000-0000-00001D2C0000}"/>
    <cellStyle name="Normal 15 5" xfId="4164" xr:uid="{00000000-0005-0000-0000-00001E2C0000}"/>
    <cellStyle name="Normal 15 5 2" xfId="8844" xr:uid="{00000000-0005-0000-0000-00001F2C0000}"/>
    <cellStyle name="Normal 15 5 3" xfId="8846" xr:uid="{00000000-0005-0000-0000-0000202C0000}"/>
    <cellStyle name="Normal 15 5 4" xfId="8848" xr:uid="{00000000-0005-0000-0000-0000212C0000}"/>
    <cellStyle name="Normal 15 5 5" xfId="8850" xr:uid="{00000000-0005-0000-0000-0000222C0000}"/>
    <cellStyle name="Normal 15 5 6" xfId="8852" xr:uid="{00000000-0005-0000-0000-0000232C0000}"/>
    <cellStyle name="Normal 15 50" xfId="8823" xr:uid="{00000000-0005-0000-0000-0000242C0000}"/>
    <cellStyle name="Normal 15 51" xfId="8828" xr:uid="{00000000-0005-0000-0000-0000252C0000}"/>
    <cellStyle name="Normal 15 52" xfId="8833" xr:uid="{00000000-0005-0000-0000-0000262C0000}"/>
    <cellStyle name="Normal 15 53" xfId="8837" xr:uid="{00000000-0005-0000-0000-0000272C0000}"/>
    <cellStyle name="Normal 15 54" xfId="8841" xr:uid="{00000000-0005-0000-0000-0000282C0000}"/>
    <cellStyle name="Normal 15 55" xfId="8854" xr:uid="{00000000-0005-0000-0000-0000292C0000}"/>
    <cellStyle name="Normal 15 56" xfId="8858" xr:uid="{00000000-0005-0000-0000-00002A2C0000}"/>
    <cellStyle name="Normal 15 57" xfId="8861" xr:uid="{00000000-0005-0000-0000-00002B2C0000}"/>
    <cellStyle name="Normal 15 58" xfId="8864" xr:uid="{00000000-0005-0000-0000-00002C2C0000}"/>
    <cellStyle name="Normal 15 59" xfId="8867" xr:uid="{00000000-0005-0000-0000-00002D2C0000}"/>
    <cellStyle name="Normal 15 59 2" xfId="8870" xr:uid="{00000000-0005-0000-0000-00002E2C0000}"/>
    <cellStyle name="Normal 15 59 2 2" xfId="8873" xr:uid="{00000000-0005-0000-0000-00002F2C0000}"/>
    <cellStyle name="Normal 15 59 2 2 2" xfId="8875" xr:uid="{00000000-0005-0000-0000-0000302C0000}"/>
    <cellStyle name="Normal 15 59 2 2 2 2" xfId="8877" xr:uid="{00000000-0005-0000-0000-0000312C0000}"/>
    <cellStyle name="Normal 15 59 2 2 2 2 2" xfId="24572" xr:uid="{00000000-0005-0000-0000-0000322C0000}"/>
    <cellStyle name="Normal 15 59 2 2 2 3" xfId="24570" xr:uid="{00000000-0005-0000-0000-0000332C0000}"/>
    <cellStyle name="Normal 15 59 2 2 3" xfId="8878" xr:uid="{00000000-0005-0000-0000-0000342C0000}"/>
    <cellStyle name="Normal 15 59 2 2 3 2" xfId="24573" xr:uid="{00000000-0005-0000-0000-0000352C0000}"/>
    <cellStyle name="Normal 15 59 2 2 4" xfId="24568" xr:uid="{00000000-0005-0000-0000-0000362C0000}"/>
    <cellStyle name="Normal 15 59 2 3" xfId="8879" xr:uid="{00000000-0005-0000-0000-0000372C0000}"/>
    <cellStyle name="Normal 15 59 2 3 2" xfId="8881" xr:uid="{00000000-0005-0000-0000-0000382C0000}"/>
    <cellStyle name="Normal 15 59 2 3 2 2" xfId="24576" xr:uid="{00000000-0005-0000-0000-0000392C0000}"/>
    <cellStyle name="Normal 15 59 2 3 3" xfId="24574" xr:uid="{00000000-0005-0000-0000-00003A2C0000}"/>
    <cellStyle name="Normal 15 59 2 4" xfId="8882" xr:uid="{00000000-0005-0000-0000-00003B2C0000}"/>
    <cellStyle name="Normal 15 59 2 4 2" xfId="24577" xr:uid="{00000000-0005-0000-0000-00003C2C0000}"/>
    <cellStyle name="Normal 15 59 2 5" xfId="24565" xr:uid="{00000000-0005-0000-0000-00003D2C0000}"/>
    <cellStyle name="Normal 15 59 3" xfId="8883" xr:uid="{00000000-0005-0000-0000-00003E2C0000}"/>
    <cellStyle name="Normal 15 59 3 2" xfId="8885" xr:uid="{00000000-0005-0000-0000-00003F2C0000}"/>
    <cellStyle name="Normal 15 59 3 2 2" xfId="8887" xr:uid="{00000000-0005-0000-0000-0000402C0000}"/>
    <cellStyle name="Normal 15 59 3 2 2 2" xfId="8888" xr:uid="{00000000-0005-0000-0000-0000412C0000}"/>
    <cellStyle name="Normal 15 59 3 2 2 2 2" xfId="24583" xr:uid="{00000000-0005-0000-0000-0000422C0000}"/>
    <cellStyle name="Normal 15 59 3 2 2 3" xfId="24582" xr:uid="{00000000-0005-0000-0000-0000432C0000}"/>
    <cellStyle name="Normal 15 59 3 2 3" xfId="8889" xr:uid="{00000000-0005-0000-0000-0000442C0000}"/>
    <cellStyle name="Normal 15 59 3 2 3 2" xfId="24584" xr:uid="{00000000-0005-0000-0000-0000452C0000}"/>
    <cellStyle name="Normal 15 59 3 2 4" xfId="24580" xr:uid="{00000000-0005-0000-0000-0000462C0000}"/>
    <cellStyle name="Normal 15 59 3 3" xfId="8890" xr:uid="{00000000-0005-0000-0000-0000472C0000}"/>
    <cellStyle name="Normal 15 59 3 3 2" xfId="8891" xr:uid="{00000000-0005-0000-0000-0000482C0000}"/>
    <cellStyle name="Normal 15 59 3 3 2 2" xfId="24586" xr:uid="{00000000-0005-0000-0000-0000492C0000}"/>
    <cellStyle name="Normal 15 59 3 3 3" xfId="24585" xr:uid="{00000000-0005-0000-0000-00004A2C0000}"/>
    <cellStyle name="Normal 15 59 3 4" xfId="8892" xr:uid="{00000000-0005-0000-0000-00004B2C0000}"/>
    <cellStyle name="Normal 15 59 3 4 2" xfId="24587" xr:uid="{00000000-0005-0000-0000-00004C2C0000}"/>
    <cellStyle name="Normal 15 59 3 5" xfId="24578" xr:uid="{00000000-0005-0000-0000-00004D2C0000}"/>
    <cellStyle name="Normal 15 59 4" xfId="8893" xr:uid="{00000000-0005-0000-0000-00004E2C0000}"/>
    <cellStyle name="Normal 15 59 4 2" xfId="8895" xr:uid="{00000000-0005-0000-0000-00004F2C0000}"/>
    <cellStyle name="Normal 15 59 4 2 2" xfId="8896" xr:uid="{00000000-0005-0000-0000-0000502C0000}"/>
    <cellStyle name="Normal 15 59 4 2 2 2" xfId="8897" xr:uid="{00000000-0005-0000-0000-0000512C0000}"/>
    <cellStyle name="Normal 15 59 4 2 2 2 2" xfId="24592" xr:uid="{00000000-0005-0000-0000-0000522C0000}"/>
    <cellStyle name="Normal 15 59 4 2 2 3" xfId="24591" xr:uid="{00000000-0005-0000-0000-0000532C0000}"/>
    <cellStyle name="Normal 15 59 4 2 3" xfId="8898" xr:uid="{00000000-0005-0000-0000-0000542C0000}"/>
    <cellStyle name="Normal 15 59 4 2 3 2" xfId="24593" xr:uid="{00000000-0005-0000-0000-0000552C0000}"/>
    <cellStyle name="Normal 15 59 4 2 4" xfId="24590" xr:uid="{00000000-0005-0000-0000-0000562C0000}"/>
    <cellStyle name="Normal 15 59 4 3" xfId="8899" xr:uid="{00000000-0005-0000-0000-0000572C0000}"/>
    <cellStyle name="Normal 15 59 4 3 2" xfId="8900" xr:uid="{00000000-0005-0000-0000-0000582C0000}"/>
    <cellStyle name="Normal 15 59 4 3 2 2" xfId="24595" xr:uid="{00000000-0005-0000-0000-0000592C0000}"/>
    <cellStyle name="Normal 15 59 4 3 3" xfId="24594" xr:uid="{00000000-0005-0000-0000-00005A2C0000}"/>
    <cellStyle name="Normal 15 59 4 4" xfId="8901" xr:uid="{00000000-0005-0000-0000-00005B2C0000}"/>
    <cellStyle name="Normal 15 59 4 4 2" xfId="24596" xr:uid="{00000000-0005-0000-0000-00005C2C0000}"/>
    <cellStyle name="Normal 15 59 4 5" xfId="24588" xr:uid="{00000000-0005-0000-0000-00005D2C0000}"/>
    <cellStyle name="Normal 15 59 5" xfId="8902" xr:uid="{00000000-0005-0000-0000-00005E2C0000}"/>
    <cellStyle name="Normal 15 59 5 2" xfId="8903" xr:uid="{00000000-0005-0000-0000-00005F2C0000}"/>
    <cellStyle name="Normal 15 59 5 2 2" xfId="8904" xr:uid="{00000000-0005-0000-0000-0000602C0000}"/>
    <cellStyle name="Normal 15 59 5 2 2 2" xfId="24599" xr:uid="{00000000-0005-0000-0000-0000612C0000}"/>
    <cellStyle name="Normal 15 59 5 2 3" xfId="24598" xr:uid="{00000000-0005-0000-0000-0000622C0000}"/>
    <cellStyle name="Normal 15 59 5 3" xfId="8905" xr:uid="{00000000-0005-0000-0000-0000632C0000}"/>
    <cellStyle name="Normal 15 59 5 3 2" xfId="24600" xr:uid="{00000000-0005-0000-0000-0000642C0000}"/>
    <cellStyle name="Normal 15 59 5 4" xfId="24597" xr:uid="{00000000-0005-0000-0000-0000652C0000}"/>
    <cellStyle name="Normal 15 59 6" xfId="8906" xr:uid="{00000000-0005-0000-0000-0000662C0000}"/>
    <cellStyle name="Normal 15 59 6 2" xfId="8907" xr:uid="{00000000-0005-0000-0000-0000672C0000}"/>
    <cellStyle name="Normal 15 59 6 2 2" xfId="24602" xr:uid="{00000000-0005-0000-0000-0000682C0000}"/>
    <cellStyle name="Normal 15 59 6 3" xfId="24601" xr:uid="{00000000-0005-0000-0000-0000692C0000}"/>
    <cellStyle name="Normal 15 59 7" xfId="8908" xr:uid="{00000000-0005-0000-0000-00006A2C0000}"/>
    <cellStyle name="Normal 15 59 7 2" xfId="24603" xr:uid="{00000000-0005-0000-0000-00006B2C0000}"/>
    <cellStyle name="Normal 15 59 8" xfId="24562" xr:uid="{00000000-0005-0000-0000-00006C2C0000}"/>
    <cellStyle name="Normal 15 6" xfId="8909" xr:uid="{00000000-0005-0000-0000-00006D2C0000}"/>
    <cellStyle name="Normal 15 6 2" xfId="8911" xr:uid="{00000000-0005-0000-0000-00006E2C0000}"/>
    <cellStyle name="Normal 15 6 3" xfId="8913" xr:uid="{00000000-0005-0000-0000-00006F2C0000}"/>
    <cellStyle name="Normal 15 6 4" xfId="8915" xr:uid="{00000000-0005-0000-0000-0000702C0000}"/>
    <cellStyle name="Normal 15 6 5" xfId="8917" xr:uid="{00000000-0005-0000-0000-0000712C0000}"/>
    <cellStyle name="Normal 15 6 6" xfId="8919" xr:uid="{00000000-0005-0000-0000-0000722C0000}"/>
    <cellStyle name="Normal 15 60" xfId="8855" xr:uid="{00000000-0005-0000-0000-0000732C0000}"/>
    <cellStyle name="Normal 15 61" xfId="8859" xr:uid="{00000000-0005-0000-0000-0000742C0000}"/>
    <cellStyle name="Normal 15 61 2" xfId="8921" xr:uid="{00000000-0005-0000-0000-0000752C0000}"/>
    <cellStyle name="Normal 15 61 2 2" xfId="8923" xr:uid="{00000000-0005-0000-0000-0000762C0000}"/>
    <cellStyle name="Normal 15 61 2 2 2" xfId="8925" xr:uid="{00000000-0005-0000-0000-0000772C0000}"/>
    <cellStyle name="Normal 15 61 2 2 2 2" xfId="8927" xr:uid="{00000000-0005-0000-0000-0000782C0000}"/>
    <cellStyle name="Normal 15 61 2 2 2 2 2" xfId="24610" xr:uid="{00000000-0005-0000-0000-0000792C0000}"/>
    <cellStyle name="Normal 15 61 2 2 2 3" xfId="24608" xr:uid="{00000000-0005-0000-0000-00007A2C0000}"/>
    <cellStyle name="Normal 15 61 2 2 3" xfId="8928" xr:uid="{00000000-0005-0000-0000-00007B2C0000}"/>
    <cellStyle name="Normal 15 61 2 2 3 2" xfId="24611" xr:uid="{00000000-0005-0000-0000-00007C2C0000}"/>
    <cellStyle name="Normal 15 61 2 2 4" xfId="24606" xr:uid="{00000000-0005-0000-0000-00007D2C0000}"/>
    <cellStyle name="Normal 15 61 2 3" xfId="8929" xr:uid="{00000000-0005-0000-0000-00007E2C0000}"/>
    <cellStyle name="Normal 15 61 2 3 2" xfId="8931" xr:uid="{00000000-0005-0000-0000-00007F2C0000}"/>
    <cellStyle name="Normal 15 61 2 3 2 2" xfId="24614" xr:uid="{00000000-0005-0000-0000-0000802C0000}"/>
    <cellStyle name="Normal 15 61 2 3 3" xfId="24612" xr:uid="{00000000-0005-0000-0000-0000812C0000}"/>
    <cellStyle name="Normal 15 61 2 4" xfId="8932" xr:uid="{00000000-0005-0000-0000-0000822C0000}"/>
    <cellStyle name="Normal 15 61 2 4 2" xfId="24615" xr:uid="{00000000-0005-0000-0000-0000832C0000}"/>
    <cellStyle name="Normal 15 61 2 5" xfId="24604" xr:uid="{00000000-0005-0000-0000-0000842C0000}"/>
    <cellStyle name="Normal 15 62" xfId="8862" xr:uid="{00000000-0005-0000-0000-0000852C0000}"/>
    <cellStyle name="Normal 15 62 2" xfId="8933" xr:uid="{00000000-0005-0000-0000-0000862C0000}"/>
    <cellStyle name="Normal 15 62 2 2" xfId="8935" xr:uid="{00000000-0005-0000-0000-0000872C0000}"/>
    <cellStyle name="Normal 15 62 2 2 2" xfId="8937" xr:uid="{00000000-0005-0000-0000-0000882C0000}"/>
    <cellStyle name="Normal 15 62 2 2 2 2" xfId="24620" xr:uid="{00000000-0005-0000-0000-0000892C0000}"/>
    <cellStyle name="Normal 15 62 2 2 3" xfId="24618" xr:uid="{00000000-0005-0000-0000-00008A2C0000}"/>
    <cellStyle name="Normal 15 62 2 3" xfId="8939" xr:uid="{00000000-0005-0000-0000-00008B2C0000}"/>
    <cellStyle name="Normal 15 62 2 3 2" xfId="24622" xr:uid="{00000000-0005-0000-0000-00008C2C0000}"/>
    <cellStyle name="Normal 15 62 2 4" xfId="24616" xr:uid="{00000000-0005-0000-0000-00008D2C0000}"/>
    <cellStyle name="Normal 15 62 3" xfId="8941" xr:uid="{00000000-0005-0000-0000-00008E2C0000}"/>
    <cellStyle name="Normal 15 62 3 2" xfId="8943" xr:uid="{00000000-0005-0000-0000-00008F2C0000}"/>
    <cellStyle name="Normal 15 62 3 2 2" xfId="24626" xr:uid="{00000000-0005-0000-0000-0000902C0000}"/>
    <cellStyle name="Normal 15 62 3 3" xfId="24624" xr:uid="{00000000-0005-0000-0000-0000912C0000}"/>
    <cellStyle name="Normal 15 62 4" xfId="8945" xr:uid="{00000000-0005-0000-0000-0000922C0000}"/>
    <cellStyle name="Normal 15 62 4 2" xfId="24628" xr:uid="{00000000-0005-0000-0000-0000932C0000}"/>
    <cellStyle name="Normal 15 62 5" xfId="24557" xr:uid="{00000000-0005-0000-0000-0000942C0000}"/>
    <cellStyle name="Normal 15 63" xfId="8865" xr:uid="{00000000-0005-0000-0000-0000952C0000}"/>
    <cellStyle name="Normal 15 63 2" xfId="8947" xr:uid="{00000000-0005-0000-0000-0000962C0000}"/>
    <cellStyle name="Normal 15 63 2 2" xfId="8949" xr:uid="{00000000-0005-0000-0000-0000972C0000}"/>
    <cellStyle name="Normal 15 63 2 2 2" xfId="7160" xr:uid="{00000000-0005-0000-0000-0000982C0000}"/>
    <cellStyle name="Normal 15 63 2 2 2 2" xfId="23966" xr:uid="{00000000-0005-0000-0000-0000992C0000}"/>
    <cellStyle name="Normal 15 63 2 2 3" xfId="24632" xr:uid="{00000000-0005-0000-0000-00009A2C0000}"/>
    <cellStyle name="Normal 15 63 2 3" xfId="8951" xr:uid="{00000000-0005-0000-0000-00009B2C0000}"/>
    <cellStyle name="Normal 15 63 2 3 2" xfId="24634" xr:uid="{00000000-0005-0000-0000-00009C2C0000}"/>
    <cellStyle name="Normal 15 63 2 4" xfId="24630" xr:uid="{00000000-0005-0000-0000-00009D2C0000}"/>
    <cellStyle name="Normal 15 63 3" xfId="8952" xr:uid="{00000000-0005-0000-0000-00009E2C0000}"/>
    <cellStyle name="Normal 15 63 3 2" xfId="8954" xr:uid="{00000000-0005-0000-0000-00009F2C0000}"/>
    <cellStyle name="Normal 15 63 3 2 2" xfId="24637" xr:uid="{00000000-0005-0000-0000-0000A02C0000}"/>
    <cellStyle name="Normal 15 63 3 3" xfId="24635" xr:uid="{00000000-0005-0000-0000-0000A12C0000}"/>
    <cellStyle name="Normal 15 63 4" xfId="8955" xr:uid="{00000000-0005-0000-0000-0000A22C0000}"/>
    <cellStyle name="Normal 15 63 4 2" xfId="24638" xr:uid="{00000000-0005-0000-0000-0000A32C0000}"/>
    <cellStyle name="Normal 15 63 5" xfId="24560" xr:uid="{00000000-0005-0000-0000-0000A42C0000}"/>
    <cellStyle name="Normal 15 64" xfId="8868" xr:uid="{00000000-0005-0000-0000-0000A52C0000}"/>
    <cellStyle name="Normal 15 64 2" xfId="8871" xr:uid="{00000000-0005-0000-0000-0000A62C0000}"/>
    <cellStyle name="Normal 15 64 2 2" xfId="8874" xr:uid="{00000000-0005-0000-0000-0000A72C0000}"/>
    <cellStyle name="Normal 15 64 2 2 2" xfId="8876" xr:uid="{00000000-0005-0000-0000-0000A82C0000}"/>
    <cellStyle name="Normal 15 64 2 2 2 2" xfId="24571" xr:uid="{00000000-0005-0000-0000-0000A92C0000}"/>
    <cellStyle name="Normal 15 64 2 2 3" xfId="24569" xr:uid="{00000000-0005-0000-0000-0000AA2C0000}"/>
    <cellStyle name="Normal 15 64 2 3" xfId="8880" xr:uid="{00000000-0005-0000-0000-0000AB2C0000}"/>
    <cellStyle name="Normal 15 64 2 3 2" xfId="24575" xr:uid="{00000000-0005-0000-0000-0000AC2C0000}"/>
    <cellStyle name="Normal 15 64 2 4" xfId="24566" xr:uid="{00000000-0005-0000-0000-0000AD2C0000}"/>
    <cellStyle name="Normal 15 64 3" xfId="8884" xr:uid="{00000000-0005-0000-0000-0000AE2C0000}"/>
    <cellStyle name="Normal 15 64 3 2" xfId="8886" xr:uid="{00000000-0005-0000-0000-0000AF2C0000}"/>
    <cellStyle name="Normal 15 64 3 2 2" xfId="24581" xr:uid="{00000000-0005-0000-0000-0000B02C0000}"/>
    <cellStyle name="Normal 15 64 3 3" xfId="24579" xr:uid="{00000000-0005-0000-0000-0000B12C0000}"/>
    <cellStyle name="Normal 15 64 4" xfId="8894" xr:uid="{00000000-0005-0000-0000-0000B22C0000}"/>
    <cellStyle name="Normal 15 64 4 2" xfId="24589" xr:uid="{00000000-0005-0000-0000-0000B32C0000}"/>
    <cellStyle name="Normal 15 64 5" xfId="24563" xr:uid="{00000000-0005-0000-0000-0000B42C0000}"/>
    <cellStyle name="Normal 15 65" xfId="8956" xr:uid="{00000000-0005-0000-0000-0000B52C0000}"/>
    <cellStyle name="Normal 15 65 2" xfId="5197" xr:uid="{00000000-0005-0000-0000-0000B62C0000}"/>
    <cellStyle name="Normal 15 65 2 2" xfId="23100" xr:uid="{00000000-0005-0000-0000-0000B72C0000}"/>
    <cellStyle name="Normal 15 65 2 3" xfId="23176" xr:uid="{00000000-0005-0000-0000-0000B82C0000}"/>
    <cellStyle name="Normal 15 65 2 4" xfId="20752" xr:uid="{00000000-0005-0000-0000-0000B92C0000}"/>
    <cellStyle name="Normal 15 65 2 5" xfId="29557" xr:uid="{00000000-0005-0000-0000-0000BA2C0000}"/>
    <cellStyle name="Normal 15 65 2 6" xfId="30233" xr:uid="{00000000-0005-0000-0000-0000BB2C0000}"/>
    <cellStyle name="Normal 15 65 2 7" xfId="26300" xr:uid="{00000000-0005-0000-0000-0000BC2C0000}"/>
    <cellStyle name="Normal 15 65 2 8" xfId="29720" xr:uid="{00000000-0005-0000-0000-0000BD2C0000}"/>
    <cellStyle name="Normal 15 65 3" xfId="24639" xr:uid="{00000000-0005-0000-0000-0000BE2C0000}"/>
    <cellStyle name="Normal 15 65 4" xfId="24388" xr:uid="{00000000-0005-0000-0000-0000BF2C0000}"/>
    <cellStyle name="Normal 15 65 5" xfId="24387" xr:uid="{00000000-0005-0000-0000-0000C02C0000}"/>
    <cellStyle name="Normal 15 65 6" xfId="29821" xr:uid="{00000000-0005-0000-0000-0000C12C0000}"/>
    <cellStyle name="Normal 15 65 7" xfId="23211" xr:uid="{00000000-0005-0000-0000-0000C22C0000}"/>
    <cellStyle name="Normal 15 65 8" xfId="29529" xr:uid="{00000000-0005-0000-0000-0000C32C0000}"/>
    <cellStyle name="Normal 15 65 9" xfId="23270" xr:uid="{00000000-0005-0000-0000-0000C42C0000}"/>
    <cellStyle name="Normal 15 66" xfId="8957" xr:uid="{00000000-0005-0000-0000-0000C52C0000}"/>
    <cellStyle name="Normal 15 66 2" xfId="5206" xr:uid="{00000000-0005-0000-0000-0000C62C0000}"/>
    <cellStyle name="Normal 15 66 2 2" xfId="8958" xr:uid="{00000000-0005-0000-0000-0000C72C0000}"/>
    <cellStyle name="Normal 15 66 2 2 2" xfId="24641" xr:uid="{00000000-0005-0000-0000-0000C82C0000}"/>
    <cellStyle name="Normal 15 66 2 3" xfId="23107" xr:uid="{00000000-0005-0000-0000-0000C92C0000}"/>
    <cellStyle name="Normal 15 66 3" xfId="8959" xr:uid="{00000000-0005-0000-0000-0000CA2C0000}"/>
    <cellStyle name="Normal 15 66 3 2" xfId="24642" xr:uid="{00000000-0005-0000-0000-0000CB2C0000}"/>
    <cellStyle name="Normal 15 66 4" xfId="24640" xr:uid="{00000000-0005-0000-0000-0000CC2C0000}"/>
    <cellStyle name="Normal 15 67" xfId="8960" xr:uid="{00000000-0005-0000-0000-0000CD2C0000}"/>
    <cellStyle name="Normal 15 67 2" xfId="5215" xr:uid="{00000000-0005-0000-0000-0000CE2C0000}"/>
    <cellStyle name="Normal 15 67 2 2" xfId="23115" xr:uid="{00000000-0005-0000-0000-0000CF2C0000}"/>
    <cellStyle name="Normal 15 67 3" xfId="24643" xr:uid="{00000000-0005-0000-0000-0000D02C0000}"/>
    <cellStyle name="Normal 15 68" xfId="8961" xr:uid="{00000000-0005-0000-0000-0000D12C0000}"/>
    <cellStyle name="Normal 15 68 2" xfId="24644" xr:uid="{00000000-0005-0000-0000-0000D22C0000}"/>
    <cellStyle name="Normal 15 69" xfId="24487" xr:uid="{00000000-0005-0000-0000-0000D32C0000}"/>
    <cellStyle name="Normal 15 7" xfId="8962" xr:uid="{00000000-0005-0000-0000-0000D42C0000}"/>
    <cellStyle name="Normal 15 7 2" xfId="8964" xr:uid="{00000000-0005-0000-0000-0000D52C0000}"/>
    <cellStyle name="Normal 15 7 3" xfId="8966" xr:uid="{00000000-0005-0000-0000-0000D62C0000}"/>
    <cellStyle name="Normal 15 7 4" xfId="8968" xr:uid="{00000000-0005-0000-0000-0000D72C0000}"/>
    <cellStyle name="Normal 15 7 5" xfId="8970" xr:uid="{00000000-0005-0000-0000-0000D82C0000}"/>
    <cellStyle name="Normal 15 7 6" xfId="8972" xr:uid="{00000000-0005-0000-0000-0000D92C0000}"/>
    <cellStyle name="Normal 15 8" xfId="8974" xr:uid="{00000000-0005-0000-0000-0000DA2C0000}"/>
    <cellStyle name="Normal 15 8 2" xfId="8976" xr:uid="{00000000-0005-0000-0000-0000DB2C0000}"/>
    <cellStyle name="Normal 15 8 3" xfId="8978" xr:uid="{00000000-0005-0000-0000-0000DC2C0000}"/>
    <cellStyle name="Normal 15 8 4" xfId="8980" xr:uid="{00000000-0005-0000-0000-0000DD2C0000}"/>
    <cellStyle name="Normal 15 8 5" xfId="8982" xr:uid="{00000000-0005-0000-0000-0000DE2C0000}"/>
    <cellStyle name="Normal 15 8 6" xfId="8984" xr:uid="{00000000-0005-0000-0000-0000DF2C0000}"/>
    <cellStyle name="Normal 15 9" xfId="8986" xr:uid="{00000000-0005-0000-0000-0000E02C0000}"/>
    <cellStyle name="Normal 15 9 2" xfId="8988" xr:uid="{00000000-0005-0000-0000-0000E12C0000}"/>
    <cellStyle name="Normal 15 9 3" xfId="8990" xr:uid="{00000000-0005-0000-0000-0000E22C0000}"/>
    <cellStyle name="Normal 15 9 4" xfId="8992" xr:uid="{00000000-0005-0000-0000-0000E32C0000}"/>
    <cellStyle name="Normal 15 9 5" xfId="8994" xr:uid="{00000000-0005-0000-0000-0000E42C0000}"/>
    <cellStyle name="Normal 15 9 6" xfId="8996" xr:uid="{00000000-0005-0000-0000-0000E52C0000}"/>
    <cellStyle name="Normal 150" xfId="8425" xr:uid="{00000000-0005-0000-0000-0000E62C0000}"/>
    <cellStyle name="Normal 150 2" xfId="8429" xr:uid="{00000000-0005-0000-0000-0000E72C0000}"/>
    <cellStyle name="Normal 151" xfId="8432" xr:uid="{00000000-0005-0000-0000-0000E82C0000}"/>
    <cellStyle name="Normal 151 2" xfId="8436" xr:uid="{00000000-0005-0000-0000-0000E92C0000}"/>
    <cellStyle name="Normal 152" xfId="8439" xr:uid="{00000000-0005-0000-0000-0000EA2C0000}"/>
    <cellStyle name="Normal 152 2" xfId="8443" xr:uid="{00000000-0005-0000-0000-0000EB2C0000}"/>
    <cellStyle name="Normal 153" xfId="8446" xr:uid="{00000000-0005-0000-0000-0000EC2C0000}"/>
    <cellStyle name="Normal 153 2" xfId="8451" xr:uid="{00000000-0005-0000-0000-0000ED2C0000}"/>
    <cellStyle name="Normal 154" xfId="8458" xr:uid="{00000000-0005-0000-0000-0000EE2C0000}"/>
    <cellStyle name="Normal 154 2" xfId="8462" xr:uid="{00000000-0005-0000-0000-0000EF2C0000}"/>
    <cellStyle name="Normal 155" xfId="8998" xr:uid="{00000000-0005-0000-0000-0000F02C0000}"/>
    <cellStyle name="Normal 155 2" xfId="9002" xr:uid="{00000000-0005-0000-0000-0000F12C0000}"/>
    <cellStyle name="Normal 156" xfId="9004" xr:uid="{00000000-0005-0000-0000-0000F22C0000}"/>
    <cellStyle name="Normal 156 2" xfId="9009" xr:uid="{00000000-0005-0000-0000-0000F32C0000}"/>
    <cellStyle name="Normal 157" xfId="9012" xr:uid="{00000000-0005-0000-0000-0000F42C0000}"/>
    <cellStyle name="Normal 157 2" xfId="9016" xr:uid="{00000000-0005-0000-0000-0000F52C0000}"/>
    <cellStyle name="Normal 158" xfId="9018" xr:uid="{00000000-0005-0000-0000-0000F62C0000}"/>
    <cellStyle name="Normal 158 2" xfId="9022" xr:uid="{00000000-0005-0000-0000-0000F72C0000}"/>
    <cellStyle name="Normal 159" xfId="9028" xr:uid="{00000000-0005-0000-0000-0000F82C0000}"/>
    <cellStyle name="Normal 159 2" xfId="9032" xr:uid="{00000000-0005-0000-0000-0000F92C0000}"/>
    <cellStyle name="Normal 16" xfId="9035" xr:uid="{00000000-0005-0000-0000-0000FA2C0000}"/>
    <cellStyle name="Normal 16 10" xfId="704" xr:uid="{00000000-0005-0000-0000-0000FB2C0000}"/>
    <cellStyle name="Normal 16 10 2" xfId="9037" xr:uid="{00000000-0005-0000-0000-0000FC2C0000}"/>
    <cellStyle name="Normal 16 10 3" xfId="9040" xr:uid="{00000000-0005-0000-0000-0000FD2C0000}"/>
    <cellStyle name="Normal 16 10 4" xfId="9043" xr:uid="{00000000-0005-0000-0000-0000FE2C0000}"/>
    <cellStyle name="Normal 16 10 5" xfId="9046" xr:uid="{00000000-0005-0000-0000-0000FF2C0000}"/>
    <cellStyle name="Normal 16 10 6" xfId="9049" xr:uid="{00000000-0005-0000-0000-0000002D0000}"/>
    <cellStyle name="Normal 16 11" xfId="9051" xr:uid="{00000000-0005-0000-0000-0000012D0000}"/>
    <cellStyle name="Normal 16 11 2" xfId="9053" xr:uid="{00000000-0005-0000-0000-0000022D0000}"/>
    <cellStyle name="Normal 16 11 3" xfId="9056" xr:uid="{00000000-0005-0000-0000-0000032D0000}"/>
    <cellStyle name="Normal 16 11 4" xfId="9059" xr:uid="{00000000-0005-0000-0000-0000042D0000}"/>
    <cellStyle name="Normal 16 11 5" xfId="9062" xr:uid="{00000000-0005-0000-0000-0000052D0000}"/>
    <cellStyle name="Normal 16 11 6" xfId="9065" xr:uid="{00000000-0005-0000-0000-0000062D0000}"/>
    <cellStyle name="Normal 16 12" xfId="9067" xr:uid="{00000000-0005-0000-0000-0000072D0000}"/>
    <cellStyle name="Normal 16 12 2" xfId="9069" xr:uid="{00000000-0005-0000-0000-0000082D0000}"/>
    <cellStyle name="Normal 16 12 3" xfId="9071" xr:uid="{00000000-0005-0000-0000-0000092D0000}"/>
    <cellStyle name="Normal 16 12 4" xfId="9073" xr:uid="{00000000-0005-0000-0000-00000A2D0000}"/>
    <cellStyle name="Normal 16 12 5" xfId="9075" xr:uid="{00000000-0005-0000-0000-00000B2D0000}"/>
    <cellStyle name="Normal 16 12 6" xfId="9077" xr:uid="{00000000-0005-0000-0000-00000C2D0000}"/>
    <cellStyle name="Normal 16 13" xfId="9079" xr:uid="{00000000-0005-0000-0000-00000D2D0000}"/>
    <cellStyle name="Normal 16 13 2" xfId="9081" xr:uid="{00000000-0005-0000-0000-00000E2D0000}"/>
    <cellStyle name="Normal 16 13 3" xfId="198" xr:uid="{00000000-0005-0000-0000-00000F2D0000}"/>
    <cellStyle name="Normal 16 13 4" xfId="9083" xr:uid="{00000000-0005-0000-0000-0000102D0000}"/>
    <cellStyle name="Normal 16 13 5" xfId="9085" xr:uid="{00000000-0005-0000-0000-0000112D0000}"/>
    <cellStyle name="Normal 16 13 6" xfId="9087" xr:uid="{00000000-0005-0000-0000-0000122D0000}"/>
    <cellStyle name="Normal 16 14" xfId="9089" xr:uid="{00000000-0005-0000-0000-0000132D0000}"/>
    <cellStyle name="Normal 16 14 2" xfId="9091" xr:uid="{00000000-0005-0000-0000-0000142D0000}"/>
    <cellStyle name="Normal 16 14 3" xfId="9093" xr:uid="{00000000-0005-0000-0000-0000152D0000}"/>
    <cellStyle name="Normal 16 14 4" xfId="9095" xr:uid="{00000000-0005-0000-0000-0000162D0000}"/>
    <cellStyle name="Normal 16 14 5" xfId="9097" xr:uid="{00000000-0005-0000-0000-0000172D0000}"/>
    <cellStyle name="Normal 16 14 6" xfId="9099" xr:uid="{00000000-0005-0000-0000-0000182D0000}"/>
    <cellStyle name="Normal 16 15" xfId="9101" xr:uid="{00000000-0005-0000-0000-0000192D0000}"/>
    <cellStyle name="Normal 16 15 2" xfId="9106" xr:uid="{00000000-0005-0000-0000-00001A2D0000}"/>
    <cellStyle name="Normal 16 15 3" xfId="9111" xr:uid="{00000000-0005-0000-0000-00001B2D0000}"/>
    <cellStyle name="Normal 16 15 4" xfId="9116" xr:uid="{00000000-0005-0000-0000-00001C2D0000}"/>
    <cellStyle name="Normal 16 15 5" xfId="9121" xr:uid="{00000000-0005-0000-0000-00001D2D0000}"/>
    <cellStyle name="Normal 16 15 6" xfId="9125" xr:uid="{00000000-0005-0000-0000-00001E2D0000}"/>
    <cellStyle name="Normal 16 16" xfId="9130" xr:uid="{00000000-0005-0000-0000-00001F2D0000}"/>
    <cellStyle name="Normal 16 16 2" xfId="9134" xr:uid="{00000000-0005-0000-0000-0000202D0000}"/>
    <cellStyle name="Normal 16 16 3" xfId="9138" xr:uid="{00000000-0005-0000-0000-0000212D0000}"/>
    <cellStyle name="Normal 16 16 4" xfId="9142" xr:uid="{00000000-0005-0000-0000-0000222D0000}"/>
    <cellStyle name="Normal 16 16 5" xfId="9146" xr:uid="{00000000-0005-0000-0000-0000232D0000}"/>
    <cellStyle name="Normal 16 16 6" xfId="9150" xr:uid="{00000000-0005-0000-0000-0000242D0000}"/>
    <cellStyle name="Normal 16 17" xfId="9154" xr:uid="{00000000-0005-0000-0000-0000252D0000}"/>
    <cellStyle name="Normal 16 17 2" xfId="9158" xr:uid="{00000000-0005-0000-0000-0000262D0000}"/>
    <cellStyle name="Normal 16 17 3" xfId="9162" xr:uid="{00000000-0005-0000-0000-0000272D0000}"/>
    <cellStyle name="Normal 16 17 4" xfId="9166" xr:uid="{00000000-0005-0000-0000-0000282D0000}"/>
    <cellStyle name="Normal 16 17 5" xfId="9170" xr:uid="{00000000-0005-0000-0000-0000292D0000}"/>
    <cellStyle name="Normal 16 17 6" xfId="9174" xr:uid="{00000000-0005-0000-0000-00002A2D0000}"/>
    <cellStyle name="Normal 16 18" xfId="9178" xr:uid="{00000000-0005-0000-0000-00002B2D0000}"/>
    <cellStyle name="Normal 16 18 2" xfId="9182" xr:uid="{00000000-0005-0000-0000-00002C2D0000}"/>
    <cellStyle name="Normal 16 18 3" xfId="9187" xr:uid="{00000000-0005-0000-0000-00002D2D0000}"/>
    <cellStyle name="Normal 16 18 4" xfId="9192" xr:uid="{00000000-0005-0000-0000-00002E2D0000}"/>
    <cellStyle name="Normal 16 18 5" xfId="9196" xr:uid="{00000000-0005-0000-0000-00002F2D0000}"/>
    <cellStyle name="Normal 16 18 6" xfId="9200" xr:uid="{00000000-0005-0000-0000-0000302D0000}"/>
    <cellStyle name="Normal 16 19" xfId="9204" xr:uid="{00000000-0005-0000-0000-0000312D0000}"/>
    <cellStyle name="Normal 16 19 2" xfId="9208" xr:uid="{00000000-0005-0000-0000-0000322D0000}"/>
    <cellStyle name="Normal 16 19 3" xfId="9214" xr:uid="{00000000-0005-0000-0000-0000332D0000}"/>
    <cellStyle name="Normal 16 19 4" xfId="9220" xr:uid="{00000000-0005-0000-0000-0000342D0000}"/>
    <cellStyle name="Normal 16 19 5" xfId="9225" xr:uid="{00000000-0005-0000-0000-0000352D0000}"/>
    <cellStyle name="Normal 16 19 6" xfId="9230" xr:uid="{00000000-0005-0000-0000-0000362D0000}"/>
    <cellStyle name="Normal 16 2" xfId="9235" xr:uid="{00000000-0005-0000-0000-0000372D0000}"/>
    <cellStyle name="Normal 16 2 2" xfId="9237" xr:uid="{00000000-0005-0000-0000-0000382D0000}"/>
    <cellStyle name="Normal 16 2 3" xfId="9239" xr:uid="{00000000-0005-0000-0000-0000392D0000}"/>
    <cellStyle name="Normal 16 2 4" xfId="9241" xr:uid="{00000000-0005-0000-0000-00003A2D0000}"/>
    <cellStyle name="Normal 16 2 5" xfId="9243" xr:uid="{00000000-0005-0000-0000-00003B2D0000}"/>
    <cellStyle name="Normal 16 2 6" xfId="9246" xr:uid="{00000000-0005-0000-0000-00003C2D0000}"/>
    <cellStyle name="Normal 16 2 7" xfId="4302" xr:uid="{00000000-0005-0000-0000-00003D2D0000}"/>
    <cellStyle name="Normal 16 2 8" xfId="4309" xr:uid="{00000000-0005-0000-0000-00003E2D0000}"/>
    <cellStyle name="Normal 16 20" xfId="9102" xr:uid="{00000000-0005-0000-0000-00003F2D0000}"/>
    <cellStyle name="Normal 16 20 2" xfId="9107" xr:uid="{00000000-0005-0000-0000-0000402D0000}"/>
    <cellStyle name="Normal 16 20 3" xfId="9112" xr:uid="{00000000-0005-0000-0000-0000412D0000}"/>
    <cellStyle name="Normal 16 20 4" xfId="9117" xr:uid="{00000000-0005-0000-0000-0000422D0000}"/>
    <cellStyle name="Normal 16 20 5" xfId="9122" xr:uid="{00000000-0005-0000-0000-0000432D0000}"/>
    <cellStyle name="Normal 16 20 6" xfId="9126" xr:uid="{00000000-0005-0000-0000-0000442D0000}"/>
    <cellStyle name="Normal 16 21" xfId="9131" xr:uid="{00000000-0005-0000-0000-0000452D0000}"/>
    <cellStyle name="Normal 16 21 2" xfId="9135" xr:uid="{00000000-0005-0000-0000-0000462D0000}"/>
    <cellStyle name="Normal 16 21 3" xfId="9139" xr:uid="{00000000-0005-0000-0000-0000472D0000}"/>
    <cellStyle name="Normal 16 21 4" xfId="9143" xr:uid="{00000000-0005-0000-0000-0000482D0000}"/>
    <cellStyle name="Normal 16 21 5" xfId="9147" xr:uid="{00000000-0005-0000-0000-0000492D0000}"/>
    <cellStyle name="Normal 16 21 6" xfId="9151" xr:uid="{00000000-0005-0000-0000-00004A2D0000}"/>
    <cellStyle name="Normal 16 22" xfId="9155" xr:uid="{00000000-0005-0000-0000-00004B2D0000}"/>
    <cellStyle name="Normal 16 22 2" xfId="9159" xr:uid="{00000000-0005-0000-0000-00004C2D0000}"/>
    <cellStyle name="Normal 16 22 3" xfId="9163" xr:uid="{00000000-0005-0000-0000-00004D2D0000}"/>
    <cellStyle name="Normal 16 22 4" xfId="9167" xr:uid="{00000000-0005-0000-0000-00004E2D0000}"/>
    <cellStyle name="Normal 16 22 5" xfId="9171" xr:uid="{00000000-0005-0000-0000-00004F2D0000}"/>
    <cellStyle name="Normal 16 22 6" xfId="9175" xr:uid="{00000000-0005-0000-0000-0000502D0000}"/>
    <cellStyle name="Normal 16 23" xfId="9179" xr:uid="{00000000-0005-0000-0000-0000512D0000}"/>
    <cellStyle name="Normal 16 23 2" xfId="9183" xr:uid="{00000000-0005-0000-0000-0000522D0000}"/>
    <cellStyle name="Normal 16 23 3" xfId="9188" xr:uid="{00000000-0005-0000-0000-0000532D0000}"/>
    <cellStyle name="Normal 16 23 4" xfId="9193" xr:uid="{00000000-0005-0000-0000-0000542D0000}"/>
    <cellStyle name="Normal 16 23 5" xfId="9197" xr:uid="{00000000-0005-0000-0000-0000552D0000}"/>
    <cellStyle name="Normal 16 23 6" xfId="9201" xr:uid="{00000000-0005-0000-0000-0000562D0000}"/>
    <cellStyle name="Normal 16 24" xfId="9205" xr:uid="{00000000-0005-0000-0000-0000572D0000}"/>
    <cellStyle name="Normal 16 24 2" xfId="9209" xr:uid="{00000000-0005-0000-0000-0000582D0000}"/>
    <cellStyle name="Normal 16 24 3" xfId="9215" xr:uid="{00000000-0005-0000-0000-0000592D0000}"/>
    <cellStyle name="Normal 16 24 4" xfId="9221" xr:uid="{00000000-0005-0000-0000-00005A2D0000}"/>
    <cellStyle name="Normal 16 24 5" xfId="9226" xr:uid="{00000000-0005-0000-0000-00005B2D0000}"/>
    <cellStyle name="Normal 16 24 6" xfId="9231" xr:uid="{00000000-0005-0000-0000-00005C2D0000}"/>
    <cellStyle name="Normal 16 25" xfId="9248" xr:uid="{00000000-0005-0000-0000-00005D2D0000}"/>
    <cellStyle name="Normal 16 25 2" xfId="9252" xr:uid="{00000000-0005-0000-0000-00005E2D0000}"/>
    <cellStyle name="Normal 16 25 3" xfId="9257" xr:uid="{00000000-0005-0000-0000-00005F2D0000}"/>
    <cellStyle name="Normal 16 25 4" xfId="9262" xr:uid="{00000000-0005-0000-0000-0000602D0000}"/>
    <cellStyle name="Normal 16 25 5" xfId="9266" xr:uid="{00000000-0005-0000-0000-0000612D0000}"/>
    <cellStyle name="Normal 16 25 6" xfId="9270" xr:uid="{00000000-0005-0000-0000-0000622D0000}"/>
    <cellStyle name="Normal 16 26" xfId="9274" xr:uid="{00000000-0005-0000-0000-0000632D0000}"/>
    <cellStyle name="Normal 16 26 2" xfId="9278" xr:uid="{00000000-0005-0000-0000-0000642D0000}"/>
    <cellStyle name="Normal 16 26 3" xfId="9283" xr:uid="{00000000-0005-0000-0000-0000652D0000}"/>
    <cellStyle name="Normal 16 26 4" xfId="9288" xr:uid="{00000000-0005-0000-0000-0000662D0000}"/>
    <cellStyle name="Normal 16 26 5" xfId="9292" xr:uid="{00000000-0005-0000-0000-0000672D0000}"/>
    <cellStyle name="Normal 16 26 6" xfId="9296" xr:uid="{00000000-0005-0000-0000-0000682D0000}"/>
    <cellStyle name="Normal 16 27" xfId="9300" xr:uid="{00000000-0005-0000-0000-0000692D0000}"/>
    <cellStyle name="Normal 16 27 2" xfId="9304" xr:uid="{00000000-0005-0000-0000-00006A2D0000}"/>
    <cellStyle name="Normal 16 27 3" xfId="815" xr:uid="{00000000-0005-0000-0000-00006B2D0000}"/>
    <cellStyle name="Normal 16 27 4" xfId="9309" xr:uid="{00000000-0005-0000-0000-00006C2D0000}"/>
    <cellStyle name="Normal 16 27 5" xfId="9313" xr:uid="{00000000-0005-0000-0000-00006D2D0000}"/>
    <cellStyle name="Normal 16 27 6" xfId="9317" xr:uid="{00000000-0005-0000-0000-00006E2D0000}"/>
    <cellStyle name="Normal 16 28" xfId="9321" xr:uid="{00000000-0005-0000-0000-00006F2D0000}"/>
    <cellStyle name="Normal 16 28 2" xfId="9325" xr:uid="{00000000-0005-0000-0000-0000702D0000}"/>
    <cellStyle name="Normal 16 28 3" xfId="9329" xr:uid="{00000000-0005-0000-0000-0000712D0000}"/>
    <cellStyle name="Normal 16 28 4" xfId="9333" xr:uid="{00000000-0005-0000-0000-0000722D0000}"/>
    <cellStyle name="Normal 16 28 5" xfId="9337" xr:uid="{00000000-0005-0000-0000-0000732D0000}"/>
    <cellStyle name="Normal 16 28 6" xfId="9341" xr:uid="{00000000-0005-0000-0000-0000742D0000}"/>
    <cellStyle name="Normal 16 29" xfId="5965" xr:uid="{00000000-0005-0000-0000-0000752D0000}"/>
    <cellStyle name="Normal 16 29 2" xfId="5970" xr:uid="{00000000-0005-0000-0000-0000762D0000}"/>
    <cellStyle name="Normal 16 29 3" xfId="9345" xr:uid="{00000000-0005-0000-0000-0000772D0000}"/>
    <cellStyle name="Normal 16 29 4" xfId="9349" xr:uid="{00000000-0005-0000-0000-0000782D0000}"/>
    <cellStyle name="Normal 16 29 5" xfId="9353" xr:uid="{00000000-0005-0000-0000-0000792D0000}"/>
    <cellStyle name="Normal 16 29 6" xfId="9357" xr:uid="{00000000-0005-0000-0000-00007A2D0000}"/>
    <cellStyle name="Normal 16 3" xfId="9361" xr:uid="{00000000-0005-0000-0000-00007B2D0000}"/>
    <cellStyle name="Normal 16 3 2" xfId="9364" xr:uid="{00000000-0005-0000-0000-00007C2D0000}"/>
    <cellStyle name="Normal 16 3 3" xfId="9366" xr:uid="{00000000-0005-0000-0000-00007D2D0000}"/>
    <cellStyle name="Normal 16 3 4" xfId="9368" xr:uid="{00000000-0005-0000-0000-00007E2D0000}"/>
    <cellStyle name="Normal 16 3 5" xfId="9370" xr:uid="{00000000-0005-0000-0000-00007F2D0000}"/>
    <cellStyle name="Normal 16 3 6" xfId="2721" xr:uid="{00000000-0005-0000-0000-0000802D0000}"/>
    <cellStyle name="Normal 16 3 7" xfId="2725" xr:uid="{00000000-0005-0000-0000-0000812D0000}"/>
    <cellStyle name="Normal 16 3 7 2" xfId="4321" xr:uid="{00000000-0005-0000-0000-0000822D0000}"/>
    <cellStyle name="Normal 16 3 7 2 2" xfId="22789" xr:uid="{00000000-0005-0000-0000-0000832D0000}"/>
    <cellStyle name="Normal 16 3 7 2 3" xfId="25968" xr:uid="{00000000-0005-0000-0000-0000842D0000}"/>
    <cellStyle name="Normal 16 3 7 2 4" xfId="27210" xr:uid="{00000000-0005-0000-0000-0000852D0000}"/>
    <cellStyle name="Normal 16 3 7 2 5" xfId="25911" xr:uid="{00000000-0005-0000-0000-0000862D0000}"/>
    <cellStyle name="Normal 16 3 7 2 6" xfId="29625" xr:uid="{00000000-0005-0000-0000-0000872D0000}"/>
    <cellStyle name="Normal 16 3 7 2 7" xfId="20065" xr:uid="{00000000-0005-0000-0000-0000882D0000}"/>
    <cellStyle name="Normal 16 3 7 2 8" xfId="30264" xr:uid="{00000000-0005-0000-0000-0000892D0000}"/>
    <cellStyle name="Normal 16 3 7 3" xfId="21756" xr:uid="{00000000-0005-0000-0000-00008A2D0000}"/>
    <cellStyle name="Normal 16 3 7 4" xfId="27092" xr:uid="{00000000-0005-0000-0000-00008B2D0000}"/>
    <cellStyle name="Normal 16 3 7 5" xfId="30414" xr:uid="{00000000-0005-0000-0000-00008C2D0000}"/>
    <cellStyle name="Normal 16 3 7 6" xfId="22059" xr:uid="{00000000-0005-0000-0000-00008D2D0000}"/>
    <cellStyle name="Normal 16 3 7 7" xfId="29441" xr:uid="{00000000-0005-0000-0000-00008E2D0000}"/>
    <cellStyle name="Normal 16 3 7 8" xfId="27889" xr:uid="{00000000-0005-0000-0000-00008F2D0000}"/>
    <cellStyle name="Normal 16 3 7 9" xfId="24192" xr:uid="{00000000-0005-0000-0000-0000902D0000}"/>
    <cellStyle name="Normal 16 30" xfId="9249" xr:uid="{00000000-0005-0000-0000-0000912D0000}"/>
    <cellStyle name="Normal 16 30 2" xfId="9253" xr:uid="{00000000-0005-0000-0000-0000922D0000}"/>
    <cellStyle name="Normal 16 30 3" xfId="9258" xr:uid="{00000000-0005-0000-0000-0000932D0000}"/>
    <cellStyle name="Normal 16 30 4" xfId="9263" xr:uid="{00000000-0005-0000-0000-0000942D0000}"/>
    <cellStyle name="Normal 16 30 5" xfId="9267" xr:uid="{00000000-0005-0000-0000-0000952D0000}"/>
    <cellStyle name="Normal 16 30 6" xfId="9271" xr:uid="{00000000-0005-0000-0000-0000962D0000}"/>
    <cellStyle name="Normal 16 31" xfId="9275" xr:uid="{00000000-0005-0000-0000-0000972D0000}"/>
    <cellStyle name="Normal 16 31 2" xfId="9279" xr:uid="{00000000-0005-0000-0000-0000982D0000}"/>
    <cellStyle name="Normal 16 31 3" xfId="9284" xr:uid="{00000000-0005-0000-0000-0000992D0000}"/>
    <cellStyle name="Normal 16 31 4" xfId="9289" xr:uid="{00000000-0005-0000-0000-00009A2D0000}"/>
    <cellStyle name="Normal 16 31 5" xfId="9293" xr:uid="{00000000-0005-0000-0000-00009B2D0000}"/>
    <cellStyle name="Normal 16 31 6" xfId="9297" xr:uid="{00000000-0005-0000-0000-00009C2D0000}"/>
    <cellStyle name="Normal 16 32" xfId="9301" xr:uid="{00000000-0005-0000-0000-00009D2D0000}"/>
    <cellStyle name="Normal 16 32 2" xfId="9305" xr:uid="{00000000-0005-0000-0000-00009E2D0000}"/>
    <cellStyle name="Normal 16 32 3" xfId="814" xr:uid="{00000000-0005-0000-0000-00009F2D0000}"/>
    <cellStyle name="Normal 16 32 4" xfId="9310" xr:uid="{00000000-0005-0000-0000-0000A02D0000}"/>
    <cellStyle name="Normal 16 32 5" xfId="9314" xr:uid="{00000000-0005-0000-0000-0000A12D0000}"/>
    <cellStyle name="Normal 16 32 6" xfId="9318" xr:uid="{00000000-0005-0000-0000-0000A22D0000}"/>
    <cellStyle name="Normal 16 33" xfId="9322" xr:uid="{00000000-0005-0000-0000-0000A32D0000}"/>
    <cellStyle name="Normal 16 33 2" xfId="9326" xr:uid="{00000000-0005-0000-0000-0000A42D0000}"/>
    <cellStyle name="Normal 16 33 3" xfId="9330" xr:uid="{00000000-0005-0000-0000-0000A52D0000}"/>
    <cellStyle name="Normal 16 33 4" xfId="9334" xr:uid="{00000000-0005-0000-0000-0000A62D0000}"/>
    <cellStyle name="Normal 16 33 5" xfId="9338" xr:uid="{00000000-0005-0000-0000-0000A72D0000}"/>
    <cellStyle name="Normal 16 33 6" xfId="9342" xr:uid="{00000000-0005-0000-0000-0000A82D0000}"/>
    <cellStyle name="Normal 16 34" xfId="5966" xr:uid="{00000000-0005-0000-0000-0000A92D0000}"/>
    <cellStyle name="Normal 16 34 2" xfId="5971" xr:uid="{00000000-0005-0000-0000-0000AA2D0000}"/>
    <cellStyle name="Normal 16 34 3" xfId="9346" xr:uid="{00000000-0005-0000-0000-0000AB2D0000}"/>
    <cellStyle name="Normal 16 34 4" xfId="9350" xr:uid="{00000000-0005-0000-0000-0000AC2D0000}"/>
    <cellStyle name="Normal 16 34 5" xfId="9354" xr:uid="{00000000-0005-0000-0000-0000AD2D0000}"/>
    <cellStyle name="Normal 16 34 6" xfId="9358" xr:uid="{00000000-0005-0000-0000-0000AE2D0000}"/>
    <cellStyle name="Normal 16 35" xfId="5975" xr:uid="{00000000-0005-0000-0000-0000AF2D0000}"/>
    <cellStyle name="Normal 16 35 2" xfId="9372" xr:uid="{00000000-0005-0000-0000-0000B02D0000}"/>
    <cellStyle name="Normal 16 35 3" xfId="3682" xr:uid="{00000000-0005-0000-0000-0000B12D0000}"/>
    <cellStyle name="Normal 16 35 4" xfId="3690" xr:uid="{00000000-0005-0000-0000-0000B22D0000}"/>
    <cellStyle name="Normal 16 35 5" xfId="3696" xr:uid="{00000000-0005-0000-0000-0000B32D0000}"/>
    <cellStyle name="Normal 16 35 6" xfId="3550" xr:uid="{00000000-0005-0000-0000-0000B42D0000}"/>
    <cellStyle name="Normal 16 36" xfId="9375" xr:uid="{00000000-0005-0000-0000-0000B52D0000}"/>
    <cellStyle name="Normal 16 36 2" xfId="9379" xr:uid="{00000000-0005-0000-0000-0000B62D0000}"/>
    <cellStyle name="Normal 16 36 3" xfId="3702" xr:uid="{00000000-0005-0000-0000-0000B72D0000}"/>
    <cellStyle name="Normal 16 36 4" xfId="3709" xr:uid="{00000000-0005-0000-0000-0000B82D0000}"/>
    <cellStyle name="Normal 16 36 5" xfId="3713" xr:uid="{00000000-0005-0000-0000-0000B92D0000}"/>
    <cellStyle name="Normal 16 36 6" xfId="147" xr:uid="{00000000-0005-0000-0000-0000BA2D0000}"/>
    <cellStyle name="Normal 16 37" xfId="7435" xr:uid="{00000000-0005-0000-0000-0000BB2D0000}"/>
    <cellStyle name="Normal 16 37 2" xfId="9382" xr:uid="{00000000-0005-0000-0000-0000BC2D0000}"/>
    <cellStyle name="Normal 16 37 3" xfId="3720" xr:uid="{00000000-0005-0000-0000-0000BD2D0000}"/>
    <cellStyle name="Normal 16 37 4" xfId="3736" xr:uid="{00000000-0005-0000-0000-0000BE2D0000}"/>
    <cellStyle name="Normal 16 37 5" xfId="3743" xr:uid="{00000000-0005-0000-0000-0000BF2D0000}"/>
    <cellStyle name="Normal 16 37 6" xfId="4422" xr:uid="{00000000-0005-0000-0000-0000C02D0000}"/>
    <cellStyle name="Normal 16 38" xfId="7441" xr:uid="{00000000-0005-0000-0000-0000C12D0000}"/>
    <cellStyle name="Normal 16 38 2" xfId="9387" xr:uid="{00000000-0005-0000-0000-0000C22D0000}"/>
    <cellStyle name="Normal 16 38 3" xfId="3750" xr:uid="{00000000-0005-0000-0000-0000C32D0000}"/>
    <cellStyle name="Normal 16 38 4" xfId="3761" xr:uid="{00000000-0005-0000-0000-0000C42D0000}"/>
    <cellStyle name="Normal 16 38 5" xfId="2778" xr:uid="{00000000-0005-0000-0000-0000C52D0000}"/>
    <cellStyle name="Normal 16 38 6" xfId="4433" xr:uid="{00000000-0005-0000-0000-0000C62D0000}"/>
    <cellStyle name="Normal 16 39" xfId="9392" xr:uid="{00000000-0005-0000-0000-0000C72D0000}"/>
    <cellStyle name="Normal 16 39 2" xfId="9396" xr:uid="{00000000-0005-0000-0000-0000C82D0000}"/>
    <cellStyle name="Normal 16 39 3" xfId="3768" xr:uid="{00000000-0005-0000-0000-0000C92D0000}"/>
    <cellStyle name="Normal 16 39 4" xfId="9401" xr:uid="{00000000-0005-0000-0000-0000CA2D0000}"/>
    <cellStyle name="Normal 16 39 5" xfId="9406" xr:uid="{00000000-0005-0000-0000-0000CB2D0000}"/>
    <cellStyle name="Normal 16 39 6" xfId="4454" xr:uid="{00000000-0005-0000-0000-0000CC2D0000}"/>
    <cellStyle name="Normal 16 4" xfId="9411" xr:uid="{00000000-0005-0000-0000-0000CD2D0000}"/>
    <cellStyle name="Normal 16 4 2" xfId="9413" xr:uid="{00000000-0005-0000-0000-0000CE2D0000}"/>
    <cellStyle name="Normal 16 4 3" xfId="9415" xr:uid="{00000000-0005-0000-0000-0000CF2D0000}"/>
    <cellStyle name="Normal 16 4 4" xfId="9417" xr:uid="{00000000-0005-0000-0000-0000D02D0000}"/>
    <cellStyle name="Normal 16 4 5" xfId="9419" xr:uid="{00000000-0005-0000-0000-0000D12D0000}"/>
    <cellStyle name="Normal 16 4 6" xfId="1456" xr:uid="{00000000-0005-0000-0000-0000D22D0000}"/>
    <cellStyle name="Normal 16 40" xfId="5976" xr:uid="{00000000-0005-0000-0000-0000D32D0000}"/>
    <cellStyle name="Normal 16 40 2" xfId="9373" xr:uid="{00000000-0005-0000-0000-0000D42D0000}"/>
    <cellStyle name="Normal 16 40 3" xfId="3681" xr:uid="{00000000-0005-0000-0000-0000D52D0000}"/>
    <cellStyle name="Normal 16 40 4" xfId="3689" xr:uid="{00000000-0005-0000-0000-0000D62D0000}"/>
    <cellStyle name="Normal 16 40 5" xfId="3695" xr:uid="{00000000-0005-0000-0000-0000D72D0000}"/>
    <cellStyle name="Normal 16 40 6" xfId="3549" xr:uid="{00000000-0005-0000-0000-0000D82D0000}"/>
    <cellStyle name="Normal 16 41" xfId="9376" xr:uid="{00000000-0005-0000-0000-0000D92D0000}"/>
    <cellStyle name="Normal 16 41 2" xfId="9380" xr:uid="{00000000-0005-0000-0000-0000DA2D0000}"/>
    <cellStyle name="Normal 16 41 3" xfId="3701" xr:uid="{00000000-0005-0000-0000-0000DB2D0000}"/>
    <cellStyle name="Normal 16 41 4" xfId="3708" xr:uid="{00000000-0005-0000-0000-0000DC2D0000}"/>
    <cellStyle name="Normal 16 41 5" xfId="3712" xr:uid="{00000000-0005-0000-0000-0000DD2D0000}"/>
    <cellStyle name="Normal 16 41 6" xfId="148" xr:uid="{00000000-0005-0000-0000-0000DE2D0000}"/>
    <cellStyle name="Normal 16 42" xfId="7436" xr:uid="{00000000-0005-0000-0000-0000DF2D0000}"/>
    <cellStyle name="Normal 16 42 2" xfId="9383" xr:uid="{00000000-0005-0000-0000-0000E02D0000}"/>
    <cellStyle name="Normal 16 42 3" xfId="3719" xr:uid="{00000000-0005-0000-0000-0000E12D0000}"/>
    <cellStyle name="Normal 16 42 4" xfId="3735" xr:uid="{00000000-0005-0000-0000-0000E22D0000}"/>
    <cellStyle name="Normal 16 42 5" xfId="3742" xr:uid="{00000000-0005-0000-0000-0000E32D0000}"/>
    <cellStyle name="Normal 16 42 6" xfId="4423" xr:uid="{00000000-0005-0000-0000-0000E42D0000}"/>
    <cellStyle name="Normal 16 43" xfId="7442" xr:uid="{00000000-0005-0000-0000-0000E52D0000}"/>
    <cellStyle name="Normal 16 43 2" xfId="9388" xr:uid="{00000000-0005-0000-0000-0000E62D0000}"/>
    <cellStyle name="Normal 16 43 3" xfId="3749" xr:uid="{00000000-0005-0000-0000-0000E72D0000}"/>
    <cellStyle name="Normal 16 43 4" xfId="3760" xr:uid="{00000000-0005-0000-0000-0000E82D0000}"/>
    <cellStyle name="Normal 16 43 5" xfId="2777" xr:uid="{00000000-0005-0000-0000-0000E92D0000}"/>
    <cellStyle name="Normal 16 43 6" xfId="4434" xr:uid="{00000000-0005-0000-0000-0000EA2D0000}"/>
    <cellStyle name="Normal 16 44" xfId="9393" xr:uid="{00000000-0005-0000-0000-0000EB2D0000}"/>
    <cellStyle name="Normal 16 44 2" xfId="9397" xr:uid="{00000000-0005-0000-0000-0000EC2D0000}"/>
    <cellStyle name="Normal 16 44 3" xfId="3767" xr:uid="{00000000-0005-0000-0000-0000ED2D0000}"/>
    <cellStyle name="Normal 16 44 4" xfId="9402" xr:uid="{00000000-0005-0000-0000-0000EE2D0000}"/>
    <cellStyle name="Normal 16 44 5" xfId="9407" xr:uid="{00000000-0005-0000-0000-0000EF2D0000}"/>
    <cellStyle name="Normal 16 44 6" xfId="4455" xr:uid="{00000000-0005-0000-0000-0000F02D0000}"/>
    <cellStyle name="Normal 16 45" xfId="9421" xr:uid="{00000000-0005-0000-0000-0000F12D0000}"/>
    <cellStyle name="Normal 16 45 2" xfId="9425" xr:uid="{00000000-0005-0000-0000-0000F22D0000}"/>
    <cellStyle name="Normal 16 45 3" xfId="9428" xr:uid="{00000000-0005-0000-0000-0000F32D0000}"/>
    <cellStyle name="Normal 16 45 4" xfId="9431" xr:uid="{00000000-0005-0000-0000-0000F42D0000}"/>
    <cellStyle name="Normal 16 45 5" xfId="9434" xr:uid="{00000000-0005-0000-0000-0000F52D0000}"/>
    <cellStyle name="Normal 16 45 6" xfId="9437" xr:uid="{00000000-0005-0000-0000-0000F62D0000}"/>
    <cellStyle name="Normal 16 46" xfId="9438" xr:uid="{00000000-0005-0000-0000-0000F72D0000}"/>
    <cellStyle name="Normal 16 46 2" xfId="9442" xr:uid="{00000000-0005-0000-0000-0000F82D0000}"/>
    <cellStyle name="Normal 16 46 3" xfId="9445" xr:uid="{00000000-0005-0000-0000-0000F92D0000}"/>
    <cellStyle name="Normal 16 46 4" xfId="9448" xr:uid="{00000000-0005-0000-0000-0000FA2D0000}"/>
    <cellStyle name="Normal 16 46 5" xfId="9451" xr:uid="{00000000-0005-0000-0000-0000FB2D0000}"/>
    <cellStyle name="Normal 16 46 6" xfId="9454" xr:uid="{00000000-0005-0000-0000-0000FC2D0000}"/>
    <cellStyle name="Normal 16 47" xfId="9455" xr:uid="{00000000-0005-0000-0000-0000FD2D0000}"/>
    <cellStyle name="Normal 16 48" xfId="9459" xr:uid="{00000000-0005-0000-0000-0000FE2D0000}"/>
    <cellStyle name="Normal 16 49" xfId="9463" xr:uid="{00000000-0005-0000-0000-0000FF2D0000}"/>
    <cellStyle name="Normal 16 5" xfId="9467" xr:uid="{00000000-0005-0000-0000-0000002E0000}"/>
    <cellStyle name="Normal 16 5 2" xfId="9469" xr:uid="{00000000-0005-0000-0000-0000012E0000}"/>
    <cellStyle name="Normal 16 5 3" xfId="9471" xr:uid="{00000000-0005-0000-0000-0000022E0000}"/>
    <cellStyle name="Normal 16 5 4" xfId="9473" xr:uid="{00000000-0005-0000-0000-0000032E0000}"/>
    <cellStyle name="Normal 16 5 5" xfId="9475" xr:uid="{00000000-0005-0000-0000-0000042E0000}"/>
    <cellStyle name="Normal 16 5 6" xfId="9477" xr:uid="{00000000-0005-0000-0000-0000052E0000}"/>
    <cellStyle name="Normal 16 50" xfId="9422" xr:uid="{00000000-0005-0000-0000-0000062E0000}"/>
    <cellStyle name="Normal 16 51" xfId="9439" xr:uid="{00000000-0005-0000-0000-0000072E0000}"/>
    <cellStyle name="Normal 16 52" xfId="9456" xr:uid="{00000000-0005-0000-0000-0000082E0000}"/>
    <cellStyle name="Normal 16 53" xfId="9460" xr:uid="{00000000-0005-0000-0000-0000092E0000}"/>
    <cellStyle name="Normal 16 54" xfId="9464" xr:uid="{00000000-0005-0000-0000-00000A2E0000}"/>
    <cellStyle name="Normal 16 55" xfId="721" xr:uid="{00000000-0005-0000-0000-00000B2E0000}"/>
    <cellStyle name="Normal 16 56" xfId="222" xr:uid="{00000000-0005-0000-0000-00000C2E0000}"/>
    <cellStyle name="Normal 16 57" xfId="9479" xr:uid="{00000000-0005-0000-0000-00000D2E0000}"/>
    <cellStyle name="Normal 16 58" xfId="9482" xr:uid="{00000000-0005-0000-0000-00000E2E0000}"/>
    <cellStyle name="Normal 16 59" xfId="9485" xr:uid="{00000000-0005-0000-0000-00000F2E0000}"/>
    <cellStyle name="Normal 16 59 2" xfId="9488" xr:uid="{00000000-0005-0000-0000-0000102E0000}"/>
    <cellStyle name="Normal 16 59 2 2" xfId="9491" xr:uid="{00000000-0005-0000-0000-0000112E0000}"/>
    <cellStyle name="Normal 16 59 2 2 2" xfId="9494" xr:uid="{00000000-0005-0000-0000-0000122E0000}"/>
    <cellStyle name="Normal 16 59 2 2 2 2" xfId="9497" xr:uid="{00000000-0005-0000-0000-0000132E0000}"/>
    <cellStyle name="Normal 16 59 2 2 2 2 2" xfId="24735" xr:uid="{00000000-0005-0000-0000-0000142E0000}"/>
    <cellStyle name="Normal 16 59 2 2 2 3" xfId="24732" xr:uid="{00000000-0005-0000-0000-0000152E0000}"/>
    <cellStyle name="Normal 16 59 2 2 3" xfId="9498" xr:uid="{00000000-0005-0000-0000-0000162E0000}"/>
    <cellStyle name="Normal 16 59 2 2 3 2" xfId="24736" xr:uid="{00000000-0005-0000-0000-0000172E0000}"/>
    <cellStyle name="Normal 16 59 2 2 4" xfId="24729" xr:uid="{00000000-0005-0000-0000-0000182E0000}"/>
    <cellStyle name="Normal 16 59 2 3" xfId="9499" xr:uid="{00000000-0005-0000-0000-0000192E0000}"/>
    <cellStyle name="Normal 16 59 2 3 2" xfId="9502" xr:uid="{00000000-0005-0000-0000-00001A2E0000}"/>
    <cellStyle name="Normal 16 59 2 3 2 2" xfId="24740" xr:uid="{00000000-0005-0000-0000-00001B2E0000}"/>
    <cellStyle name="Normal 16 59 2 3 3" xfId="24737" xr:uid="{00000000-0005-0000-0000-00001C2E0000}"/>
    <cellStyle name="Normal 16 59 2 4" xfId="9503" xr:uid="{00000000-0005-0000-0000-00001D2E0000}"/>
    <cellStyle name="Normal 16 59 2 4 2" xfId="24741" xr:uid="{00000000-0005-0000-0000-00001E2E0000}"/>
    <cellStyle name="Normal 16 59 2 5" xfId="24726" xr:uid="{00000000-0005-0000-0000-00001F2E0000}"/>
    <cellStyle name="Normal 16 59 3" xfId="9504" xr:uid="{00000000-0005-0000-0000-0000202E0000}"/>
    <cellStyle name="Normal 16 59 3 2" xfId="9506" xr:uid="{00000000-0005-0000-0000-0000212E0000}"/>
    <cellStyle name="Normal 16 59 3 2 2" xfId="9509" xr:uid="{00000000-0005-0000-0000-0000222E0000}"/>
    <cellStyle name="Normal 16 59 3 2 2 2" xfId="267" xr:uid="{00000000-0005-0000-0000-0000232E0000}"/>
    <cellStyle name="Normal 16 59 3 2 2 2 2" xfId="20024" xr:uid="{00000000-0005-0000-0000-0000242E0000}"/>
    <cellStyle name="Normal 16 59 3 2 2 3" xfId="24747" xr:uid="{00000000-0005-0000-0000-0000252E0000}"/>
    <cellStyle name="Normal 16 59 3 2 3" xfId="9512" xr:uid="{00000000-0005-0000-0000-0000262E0000}"/>
    <cellStyle name="Normal 16 59 3 2 3 2" xfId="24750" xr:uid="{00000000-0005-0000-0000-0000272E0000}"/>
    <cellStyle name="Normal 16 59 3 2 4" xfId="24744" xr:uid="{00000000-0005-0000-0000-0000282E0000}"/>
    <cellStyle name="Normal 16 59 3 3" xfId="9514" xr:uid="{00000000-0005-0000-0000-0000292E0000}"/>
    <cellStyle name="Normal 16 59 3 3 2" xfId="9516" xr:uid="{00000000-0005-0000-0000-00002A2E0000}"/>
    <cellStyle name="Normal 16 59 3 3 2 2" xfId="24753" xr:uid="{00000000-0005-0000-0000-00002B2E0000}"/>
    <cellStyle name="Normal 16 59 3 3 3" xfId="24751" xr:uid="{00000000-0005-0000-0000-00002C2E0000}"/>
    <cellStyle name="Normal 16 59 3 4" xfId="9517" xr:uid="{00000000-0005-0000-0000-00002D2E0000}"/>
    <cellStyle name="Normal 16 59 3 4 2" xfId="24754" xr:uid="{00000000-0005-0000-0000-00002E2E0000}"/>
    <cellStyle name="Normal 16 59 3 5" xfId="24742" xr:uid="{00000000-0005-0000-0000-00002F2E0000}"/>
    <cellStyle name="Normal 16 59 4" xfId="9518" xr:uid="{00000000-0005-0000-0000-0000302E0000}"/>
    <cellStyle name="Normal 16 59 4 2" xfId="9520" xr:uid="{00000000-0005-0000-0000-0000312E0000}"/>
    <cellStyle name="Normal 16 59 4 2 2" xfId="9522" xr:uid="{00000000-0005-0000-0000-0000322E0000}"/>
    <cellStyle name="Normal 16 59 4 2 2 2" xfId="9524" xr:uid="{00000000-0005-0000-0000-0000332E0000}"/>
    <cellStyle name="Normal 16 59 4 2 2 2 2" xfId="24761" xr:uid="{00000000-0005-0000-0000-0000342E0000}"/>
    <cellStyle name="Normal 16 59 4 2 2 3" xfId="24759" xr:uid="{00000000-0005-0000-0000-0000352E0000}"/>
    <cellStyle name="Normal 16 59 4 2 3" xfId="9527" xr:uid="{00000000-0005-0000-0000-0000362E0000}"/>
    <cellStyle name="Normal 16 59 4 2 3 2" xfId="24762" xr:uid="{00000000-0005-0000-0000-0000372E0000}"/>
    <cellStyle name="Normal 16 59 4 2 4" xfId="24757" xr:uid="{00000000-0005-0000-0000-0000382E0000}"/>
    <cellStyle name="Normal 16 59 4 3" xfId="9528" xr:uid="{00000000-0005-0000-0000-0000392E0000}"/>
    <cellStyle name="Normal 16 59 4 3 2" xfId="9530" xr:uid="{00000000-0005-0000-0000-00003A2E0000}"/>
    <cellStyle name="Normal 16 59 4 3 2 2" xfId="24765" xr:uid="{00000000-0005-0000-0000-00003B2E0000}"/>
    <cellStyle name="Normal 16 59 4 3 3" xfId="24763" xr:uid="{00000000-0005-0000-0000-00003C2E0000}"/>
    <cellStyle name="Normal 16 59 4 4" xfId="9531" xr:uid="{00000000-0005-0000-0000-00003D2E0000}"/>
    <cellStyle name="Normal 16 59 4 4 2" xfId="24766" xr:uid="{00000000-0005-0000-0000-00003E2E0000}"/>
    <cellStyle name="Normal 16 59 4 5" xfId="24755" xr:uid="{00000000-0005-0000-0000-00003F2E0000}"/>
    <cellStyle name="Normal 16 59 5" xfId="9532" xr:uid="{00000000-0005-0000-0000-0000402E0000}"/>
    <cellStyle name="Normal 16 59 5 2" xfId="9533" xr:uid="{00000000-0005-0000-0000-0000412E0000}"/>
    <cellStyle name="Normal 16 59 5 2 2" xfId="9535" xr:uid="{00000000-0005-0000-0000-0000422E0000}"/>
    <cellStyle name="Normal 16 59 5 2 2 2" xfId="24770" xr:uid="{00000000-0005-0000-0000-0000432E0000}"/>
    <cellStyle name="Normal 16 59 5 2 3" xfId="24768" xr:uid="{00000000-0005-0000-0000-0000442E0000}"/>
    <cellStyle name="Normal 16 59 5 3" xfId="9536" xr:uid="{00000000-0005-0000-0000-0000452E0000}"/>
    <cellStyle name="Normal 16 59 5 3 2" xfId="24771" xr:uid="{00000000-0005-0000-0000-0000462E0000}"/>
    <cellStyle name="Normal 16 59 5 4" xfId="24767" xr:uid="{00000000-0005-0000-0000-0000472E0000}"/>
    <cellStyle name="Normal 16 59 6" xfId="9537" xr:uid="{00000000-0005-0000-0000-0000482E0000}"/>
    <cellStyle name="Normal 16 59 6 2" xfId="9538" xr:uid="{00000000-0005-0000-0000-0000492E0000}"/>
    <cellStyle name="Normal 16 59 6 2 2" xfId="24773" xr:uid="{00000000-0005-0000-0000-00004A2E0000}"/>
    <cellStyle name="Normal 16 59 6 3" xfId="24772" xr:uid="{00000000-0005-0000-0000-00004B2E0000}"/>
    <cellStyle name="Normal 16 59 7" xfId="9539" xr:uid="{00000000-0005-0000-0000-00004C2E0000}"/>
    <cellStyle name="Normal 16 59 7 2" xfId="24774" xr:uid="{00000000-0005-0000-0000-00004D2E0000}"/>
    <cellStyle name="Normal 16 59 8" xfId="24723" xr:uid="{00000000-0005-0000-0000-00004E2E0000}"/>
    <cellStyle name="Normal 16 6" xfId="9540" xr:uid="{00000000-0005-0000-0000-00004F2E0000}"/>
    <cellStyle name="Normal 16 6 2" xfId="9542" xr:uid="{00000000-0005-0000-0000-0000502E0000}"/>
    <cellStyle name="Normal 16 6 3" xfId="9544" xr:uid="{00000000-0005-0000-0000-0000512E0000}"/>
    <cellStyle name="Normal 16 6 4" xfId="9546" xr:uid="{00000000-0005-0000-0000-0000522E0000}"/>
    <cellStyle name="Normal 16 6 5" xfId="9548" xr:uid="{00000000-0005-0000-0000-0000532E0000}"/>
    <cellStyle name="Normal 16 6 6" xfId="9550" xr:uid="{00000000-0005-0000-0000-0000542E0000}"/>
    <cellStyle name="Normal 16 60" xfId="720" xr:uid="{00000000-0005-0000-0000-0000552E0000}"/>
    <cellStyle name="Normal 16 60 2" xfId="1122" xr:uid="{00000000-0005-0000-0000-0000562E0000}"/>
    <cellStyle name="Normal 16 60 2 2" xfId="9552" xr:uid="{00000000-0005-0000-0000-0000572E0000}"/>
    <cellStyle name="Normal 16 60 2 2 2" xfId="9554" xr:uid="{00000000-0005-0000-0000-0000582E0000}"/>
    <cellStyle name="Normal 16 60 2 2 2 2" xfId="9556" xr:uid="{00000000-0005-0000-0000-0000592E0000}"/>
    <cellStyle name="Normal 16 60 2 2 2 2 2" xfId="24781" xr:uid="{00000000-0005-0000-0000-00005A2E0000}"/>
    <cellStyle name="Normal 16 60 2 2 2 3" xfId="24779" xr:uid="{00000000-0005-0000-0000-00005B2E0000}"/>
    <cellStyle name="Normal 16 60 2 2 3" xfId="9559" xr:uid="{00000000-0005-0000-0000-00005C2E0000}"/>
    <cellStyle name="Normal 16 60 2 2 3 2" xfId="24782" xr:uid="{00000000-0005-0000-0000-00005D2E0000}"/>
    <cellStyle name="Normal 16 60 2 2 4" xfId="24777" xr:uid="{00000000-0005-0000-0000-00005E2E0000}"/>
    <cellStyle name="Normal 16 60 2 3" xfId="9560" xr:uid="{00000000-0005-0000-0000-00005F2E0000}"/>
    <cellStyle name="Normal 16 60 2 3 2" xfId="9562" xr:uid="{00000000-0005-0000-0000-0000602E0000}"/>
    <cellStyle name="Normal 16 60 2 3 2 2" xfId="24785" xr:uid="{00000000-0005-0000-0000-0000612E0000}"/>
    <cellStyle name="Normal 16 60 2 3 3" xfId="24783" xr:uid="{00000000-0005-0000-0000-0000622E0000}"/>
    <cellStyle name="Normal 16 60 2 4" xfId="6240" xr:uid="{00000000-0005-0000-0000-0000632E0000}"/>
    <cellStyle name="Normal 16 60 2 4 2" xfId="23611" xr:uid="{00000000-0005-0000-0000-0000642E0000}"/>
    <cellStyle name="Normal 16 60 2 5" xfId="20585" xr:uid="{00000000-0005-0000-0000-0000652E0000}"/>
    <cellStyle name="Normal 16 60 3" xfId="9563" xr:uid="{00000000-0005-0000-0000-0000662E0000}"/>
    <cellStyle name="Normal 16 60 3 2" xfId="9565" xr:uid="{00000000-0005-0000-0000-0000672E0000}"/>
    <cellStyle name="Normal 16 60 3 2 2" xfId="6426" xr:uid="{00000000-0005-0000-0000-0000682E0000}"/>
    <cellStyle name="Normal 16 60 3 2 2 2" xfId="9567" xr:uid="{00000000-0005-0000-0000-0000692E0000}"/>
    <cellStyle name="Normal 16 60 3 2 2 2 2" xfId="24790" xr:uid="{00000000-0005-0000-0000-00006A2E0000}"/>
    <cellStyle name="Normal 16 60 3 2 2 3" xfId="23728" xr:uid="{00000000-0005-0000-0000-00006B2E0000}"/>
    <cellStyle name="Normal 16 60 3 2 3" xfId="6429" xr:uid="{00000000-0005-0000-0000-00006C2E0000}"/>
    <cellStyle name="Normal 16 60 3 2 3 2" xfId="23729" xr:uid="{00000000-0005-0000-0000-00006D2E0000}"/>
    <cellStyle name="Normal 16 60 3 2 4" xfId="24788" xr:uid="{00000000-0005-0000-0000-00006E2E0000}"/>
    <cellStyle name="Normal 16 60 3 3" xfId="9568" xr:uid="{00000000-0005-0000-0000-00006F2E0000}"/>
    <cellStyle name="Normal 16 60 3 3 2" xfId="6441" xr:uid="{00000000-0005-0000-0000-0000702E0000}"/>
    <cellStyle name="Normal 16 60 3 3 2 2" xfId="23731" xr:uid="{00000000-0005-0000-0000-0000712E0000}"/>
    <cellStyle name="Normal 16 60 3 3 3" xfId="24791" xr:uid="{00000000-0005-0000-0000-0000722E0000}"/>
    <cellStyle name="Normal 16 60 3 4" xfId="6250" xr:uid="{00000000-0005-0000-0000-0000732E0000}"/>
    <cellStyle name="Normal 16 60 3 4 2" xfId="23621" xr:uid="{00000000-0005-0000-0000-0000742E0000}"/>
    <cellStyle name="Normal 16 60 3 5" xfId="24786" xr:uid="{00000000-0005-0000-0000-0000752E0000}"/>
    <cellStyle name="Normal 16 60 4" xfId="9569" xr:uid="{00000000-0005-0000-0000-0000762E0000}"/>
    <cellStyle name="Normal 16 60 4 2" xfId="9571" xr:uid="{00000000-0005-0000-0000-0000772E0000}"/>
    <cellStyle name="Normal 16 60 4 2 2" xfId="6718" xr:uid="{00000000-0005-0000-0000-0000782E0000}"/>
    <cellStyle name="Normal 16 60 4 2 2 2" xfId="9572" xr:uid="{00000000-0005-0000-0000-0000792E0000}"/>
    <cellStyle name="Normal 16 60 4 2 2 2 2" xfId="24795" xr:uid="{00000000-0005-0000-0000-00007A2E0000}"/>
    <cellStyle name="Normal 16 60 4 2 2 3" xfId="23836" xr:uid="{00000000-0005-0000-0000-00007B2E0000}"/>
    <cellStyle name="Normal 16 60 4 2 3" xfId="9573" xr:uid="{00000000-0005-0000-0000-00007C2E0000}"/>
    <cellStyle name="Normal 16 60 4 2 3 2" xfId="24796" xr:uid="{00000000-0005-0000-0000-00007D2E0000}"/>
    <cellStyle name="Normal 16 60 4 2 4" xfId="24794" xr:uid="{00000000-0005-0000-0000-00007E2E0000}"/>
    <cellStyle name="Normal 16 60 4 3" xfId="5224" xr:uid="{00000000-0005-0000-0000-00007F2E0000}"/>
    <cellStyle name="Normal 16 60 4 3 2" xfId="5229" xr:uid="{00000000-0005-0000-0000-0000802E0000}"/>
    <cellStyle name="Normal 16 60 4 3 2 2" xfId="23120" xr:uid="{00000000-0005-0000-0000-0000812E0000}"/>
    <cellStyle name="Normal 16 60 4 3 3" xfId="23117" xr:uid="{00000000-0005-0000-0000-0000822E0000}"/>
    <cellStyle name="Normal 16 60 4 4" xfId="9574" xr:uid="{00000000-0005-0000-0000-0000832E0000}"/>
    <cellStyle name="Normal 16 60 4 4 2" xfId="24797" xr:uid="{00000000-0005-0000-0000-0000842E0000}"/>
    <cellStyle name="Normal 16 60 4 5" xfId="24792" xr:uid="{00000000-0005-0000-0000-0000852E0000}"/>
    <cellStyle name="Normal 16 61" xfId="223" xr:uid="{00000000-0005-0000-0000-0000862E0000}"/>
    <cellStyle name="Normal 16 61 2" xfId="9575" xr:uid="{00000000-0005-0000-0000-0000872E0000}"/>
    <cellStyle name="Normal 16 61 2 2" xfId="9577" xr:uid="{00000000-0005-0000-0000-0000882E0000}"/>
    <cellStyle name="Normal 16 61 2 2 2" xfId="9579" xr:uid="{00000000-0005-0000-0000-0000892E0000}"/>
    <cellStyle name="Normal 16 61 2 2 2 2" xfId="9583" xr:uid="{00000000-0005-0000-0000-00008A2E0000}"/>
    <cellStyle name="Normal 16 61 2 2 2 2 2" xfId="24804" xr:uid="{00000000-0005-0000-0000-00008B2E0000}"/>
    <cellStyle name="Normal 16 61 2 2 2 3" xfId="24802" xr:uid="{00000000-0005-0000-0000-00008C2E0000}"/>
    <cellStyle name="Normal 16 61 2 2 3" xfId="9584" xr:uid="{00000000-0005-0000-0000-00008D2E0000}"/>
    <cellStyle name="Normal 16 61 2 2 3 2" xfId="24805" xr:uid="{00000000-0005-0000-0000-00008E2E0000}"/>
    <cellStyle name="Normal 16 61 2 2 4" xfId="24800" xr:uid="{00000000-0005-0000-0000-00008F2E0000}"/>
    <cellStyle name="Normal 16 61 2 3" xfId="9587" xr:uid="{00000000-0005-0000-0000-0000902E0000}"/>
    <cellStyle name="Normal 16 61 2 3 2" xfId="9589" xr:uid="{00000000-0005-0000-0000-0000912E0000}"/>
    <cellStyle name="Normal 16 61 2 3 2 2" xfId="24808" xr:uid="{00000000-0005-0000-0000-0000922E0000}"/>
    <cellStyle name="Normal 16 61 2 3 3" xfId="24806" xr:uid="{00000000-0005-0000-0000-0000932E0000}"/>
    <cellStyle name="Normal 16 61 2 4" xfId="6259" xr:uid="{00000000-0005-0000-0000-0000942E0000}"/>
    <cellStyle name="Normal 16 61 2 4 2" xfId="23630" xr:uid="{00000000-0005-0000-0000-0000952E0000}"/>
    <cellStyle name="Normal 16 61 2 5" xfId="24798" xr:uid="{00000000-0005-0000-0000-0000962E0000}"/>
    <cellStyle name="Normal 16 62" xfId="9480" xr:uid="{00000000-0005-0000-0000-0000972E0000}"/>
    <cellStyle name="Normal 16 62 2" xfId="9592" xr:uid="{00000000-0005-0000-0000-0000982E0000}"/>
    <cellStyle name="Normal 16 62 2 2" xfId="9595" xr:uid="{00000000-0005-0000-0000-0000992E0000}"/>
    <cellStyle name="Normal 16 62 2 2 2" xfId="9597" xr:uid="{00000000-0005-0000-0000-00009A2E0000}"/>
    <cellStyle name="Normal 16 62 2 2 2 2" xfId="9599" xr:uid="{00000000-0005-0000-0000-00009B2E0000}"/>
    <cellStyle name="Normal 16 62 2 2 2 2 2" xfId="24816" xr:uid="{00000000-0005-0000-0000-00009C2E0000}"/>
    <cellStyle name="Normal 16 62 2 2 2 3" xfId="24814" xr:uid="{00000000-0005-0000-0000-00009D2E0000}"/>
    <cellStyle name="Normal 16 62 2 2 3" xfId="9600" xr:uid="{00000000-0005-0000-0000-00009E2E0000}"/>
    <cellStyle name="Normal 16 62 2 2 3 2" xfId="24817" xr:uid="{00000000-0005-0000-0000-00009F2E0000}"/>
    <cellStyle name="Normal 16 62 2 2 4" xfId="24812" xr:uid="{00000000-0005-0000-0000-0000A02E0000}"/>
    <cellStyle name="Normal 16 62 2 3" xfId="9601" xr:uid="{00000000-0005-0000-0000-0000A12E0000}"/>
    <cellStyle name="Normal 16 62 2 3 2" xfId="9603" xr:uid="{00000000-0005-0000-0000-0000A22E0000}"/>
    <cellStyle name="Normal 16 62 2 3 2 2" xfId="24820" xr:uid="{00000000-0005-0000-0000-0000A32E0000}"/>
    <cellStyle name="Normal 16 62 2 3 3" xfId="24818" xr:uid="{00000000-0005-0000-0000-0000A42E0000}"/>
    <cellStyle name="Normal 16 62 2 4" xfId="6278" xr:uid="{00000000-0005-0000-0000-0000A52E0000}"/>
    <cellStyle name="Normal 16 62 2 4 2" xfId="23648" xr:uid="{00000000-0005-0000-0000-0000A62E0000}"/>
    <cellStyle name="Normal 16 62 2 5" xfId="24809" xr:uid="{00000000-0005-0000-0000-0000A72E0000}"/>
    <cellStyle name="Normal 16 62 3" xfId="9604" xr:uid="{00000000-0005-0000-0000-0000A82E0000}"/>
    <cellStyle name="Normal 16 62 3 2" xfId="9607" xr:uid="{00000000-0005-0000-0000-0000A92E0000}"/>
    <cellStyle name="Normal 16 62 3 2 2" xfId="9610" xr:uid="{00000000-0005-0000-0000-0000AA2E0000}"/>
    <cellStyle name="Normal 16 62 3 2 2 2" xfId="24827" xr:uid="{00000000-0005-0000-0000-0000AB2E0000}"/>
    <cellStyle name="Normal 16 62 3 2 3" xfId="24824" xr:uid="{00000000-0005-0000-0000-0000AC2E0000}"/>
    <cellStyle name="Normal 16 62 3 3" xfId="9615" xr:uid="{00000000-0005-0000-0000-0000AD2E0000}"/>
    <cellStyle name="Normal 16 62 3 3 2" xfId="24828" xr:uid="{00000000-0005-0000-0000-0000AE2E0000}"/>
    <cellStyle name="Normal 16 62 3 4" xfId="24821" xr:uid="{00000000-0005-0000-0000-0000AF2E0000}"/>
    <cellStyle name="Normal 16 62 4" xfId="9616" xr:uid="{00000000-0005-0000-0000-0000B02E0000}"/>
    <cellStyle name="Normal 16 62 4 2" xfId="9618" xr:uid="{00000000-0005-0000-0000-0000B12E0000}"/>
    <cellStyle name="Normal 16 62 4 2 2" xfId="24831" xr:uid="{00000000-0005-0000-0000-0000B22E0000}"/>
    <cellStyle name="Normal 16 62 4 3" xfId="24829" xr:uid="{00000000-0005-0000-0000-0000B32E0000}"/>
    <cellStyle name="Normal 16 62 5" xfId="9620" xr:uid="{00000000-0005-0000-0000-0000B42E0000}"/>
    <cellStyle name="Normal 16 62 5 2" xfId="24833" xr:uid="{00000000-0005-0000-0000-0000B52E0000}"/>
    <cellStyle name="Normal 16 62 6" xfId="24719" xr:uid="{00000000-0005-0000-0000-0000B62E0000}"/>
    <cellStyle name="Normal 16 63" xfId="9483" xr:uid="{00000000-0005-0000-0000-0000B72E0000}"/>
    <cellStyle name="Normal 16 63 2" xfId="9621" xr:uid="{00000000-0005-0000-0000-0000B82E0000}"/>
    <cellStyle name="Normal 16 63 2 2" xfId="9624" xr:uid="{00000000-0005-0000-0000-0000B92E0000}"/>
    <cellStyle name="Normal 16 63 2 2 2" xfId="9627" xr:uid="{00000000-0005-0000-0000-0000BA2E0000}"/>
    <cellStyle name="Normal 16 63 2 2 2 2" xfId="9628" xr:uid="{00000000-0005-0000-0000-0000BB2E0000}"/>
    <cellStyle name="Normal 16 63 2 2 2 2 2" xfId="24841" xr:uid="{00000000-0005-0000-0000-0000BC2E0000}"/>
    <cellStyle name="Normal 16 63 2 2 2 3" xfId="24840" xr:uid="{00000000-0005-0000-0000-0000BD2E0000}"/>
    <cellStyle name="Normal 16 63 2 2 3" xfId="9629" xr:uid="{00000000-0005-0000-0000-0000BE2E0000}"/>
    <cellStyle name="Normal 16 63 2 2 3 2" xfId="24842" xr:uid="{00000000-0005-0000-0000-0000BF2E0000}"/>
    <cellStyle name="Normal 16 63 2 2 4" xfId="24837" xr:uid="{00000000-0005-0000-0000-0000C02E0000}"/>
    <cellStyle name="Normal 16 63 2 3" xfId="9630" xr:uid="{00000000-0005-0000-0000-0000C12E0000}"/>
    <cellStyle name="Normal 16 63 2 3 2" xfId="9631" xr:uid="{00000000-0005-0000-0000-0000C22E0000}"/>
    <cellStyle name="Normal 16 63 2 3 2 2" xfId="24844" xr:uid="{00000000-0005-0000-0000-0000C32E0000}"/>
    <cellStyle name="Normal 16 63 2 3 3" xfId="24843" xr:uid="{00000000-0005-0000-0000-0000C42E0000}"/>
    <cellStyle name="Normal 16 63 2 4" xfId="484" xr:uid="{00000000-0005-0000-0000-0000C52E0000}"/>
    <cellStyle name="Normal 16 63 2 4 2" xfId="20136" xr:uid="{00000000-0005-0000-0000-0000C62E0000}"/>
    <cellStyle name="Normal 16 63 2 5" xfId="24834" xr:uid="{00000000-0005-0000-0000-0000C72E0000}"/>
    <cellStyle name="Normal 16 63 3" xfId="9632" xr:uid="{00000000-0005-0000-0000-0000C82E0000}"/>
    <cellStyle name="Normal 16 63 3 2" xfId="9635" xr:uid="{00000000-0005-0000-0000-0000C92E0000}"/>
    <cellStyle name="Normal 16 63 3 2 2" xfId="9637" xr:uid="{00000000-0005-0000-0000-0000CA2E0000}"/>
    <cellStyle name="Normal 16 63 3 2 2 2" xfId="24849" xr:uid="{00000000-0005-0000-0000-0000CB2E0000}"/>
    <cellStyle name="Normal 16 63 3 2 3" xfId="24847" xr:uid="{00000000-0005-0000-0000-0000CC2E0000}"/>
    <cellStyle name="Normal 16 63 3 3" xfId="9641" xr:uid="{00000000-0005-0000-0000-0000CD2E0000}"/>
    <cellStyle name="Normal 16 63 3 3 2" xfId="24851" xr:uid="{00000000-0005-0000-0000-0000CE2E0000}"/>
    <cellStyle name="Normal 16 63 3 4" xfId="24845" xr:uid="{00000000-0005-0000-0000-0000CF2E0000}"/>
    <cellStyle name="Normal 16 63 4" xfId="9642" xr:uid="{00000000-0005-0000-0000-0000D02E0000}"/>
    <cellStyle name="Normal 16 63 4 2" xfId="9643" xr:uid="{00000000-0005-0000-0000-0000D12E0000}"/>
    <cellStyle name="Normal 16 63 4 2 2" xfId="24853" xr:uid="{00000000-0005-0000-0000-0000D22E0000}"/>
    <cellStyle name="Normal 16 63 4 3" xfId="24852" xr:uid="{00000000-0005-0000-0000-0000D32E0000}"/>
    <cellStyle name="Normal 16 63 5" xfId="9644" xr:uid="{00000000-0005-0000-0000-0000D42E0000}"/>
    <cellStyle name="Normal 16 63 5 2" xfId="24854" xr:uid="{00000000-0005-0000-0000-0000D52E0000}"/>
    <cellStyle name="Normal 16 63 6" xfId="24721" xr:uid="{00000000-0005-0000-0000-0000D62E0000}"/>
    <cellStyle name="Normal 16 64" xfId="9486" xr:uid="{00000000-0005-0000-0000-0000D72E0000}"/>
    <cellStyle name="Normal 16 64 2" xfId="9489" xr:uid="{00000000-0005-0000-0000-0000D82E0000}"/>
    <cellStyle name="Normal 16 64 2 2" xfId="9492" xr:uid="{00000000-0005-0000-0000-0000D92E0000}"/>
    <cellStyle name="Normal 16 64 2 2 2" xfId="9495" xr:uid="{00000000-0005-0000-0000-0000DA2E0000}"/>
    <cellStyle name="Normal 16 64 2 2 2 2" xfId="24733" xr:uid="{00000000-0005-0000-0000-0000DB2E0000}"/>
    <cellStyle name="Normal 16 64 2 2 3" xfId="24730" xr:uid="{00000000-0005-0000-0000-0000DC2E0000}"/>
    <cellStyle name="Normal 16 64 2 3" xfId="9500" xr:uid="{00000000-0005-0000-0000-0000DD2E0000}"/>
    <cellStyle name="Normal 16 64 2 3 2" xfId="24738" xr:uid="{00000000-0005-0000-0000-0000DE2E0000}"/>
    <cellStyle name="Normal 16 64 2 4" xfId="24727" xr:uid="{00000000-0005-0000-0000-0000DF2E0000}"/>
    <cellStyle name="Normal 16 64 3" xfId="9505" xr:uid="{00000000-0005-0000-0000-0000E02E0000}"/>
    <cellStyle name="Normal 16 64 3 2" xfId="9507" xr:uid="{00000000-0005-0000-0000-0000E12E0000}"/>
    <cellStyle name="Normal 16 64 3 2 2" xfId="24745" xr:uid="{00000000-0005-0000-0000-0000E22E0000}"/>
    <cellStyle name="Normal 16 64 3 3" xfId="24743" xr:uid="{00000000-0005-0000-0000-0000E32E0000}"/>
    <cellStyle name="Normal 16 64 4" xfId="9519" xr:uid="{00000000-0005-0000-0000-0000E42E0000}"/>
    <cellStyle name="Normal 16 64 4 2" xfId="24756" xr:uid="{00000000-0005-0000-0000-0000E52E0000}"/>
    <cellStyle name="Normal 16 64 5" xfId="24724" xr:uid="{00000000-0005-0000-0000-0000E62E0000}"/>
    <cellStyle name="Normal 16 65" xfId="9645" xr:uid="{00000000-0005-0000-0000-0000E72E0000}"/>
    <cellStyle name="Normal 16 65 2" xfId="9647" xr:uid="{00000000-0005-0000-0000-0000E82E0000}"/>
    <cellStyle name="Normal 16 65 2 2" xfId="24857" xr:uid="{00000000-0005-0000-0000-0000E92E0000}"/>
    <cellStyle name="Normal 16 65 2 3" xfId="23927" xr:uid="{00000000-0005-0000-0000-0000EA2E0000}"/>
    <cellStyle name="Normal 16 65 2 4" xfId="29372" xr:uid="{00000000-0005-0000-0000-0000EB2E0000}"/>
    <cellStyle name="Normal 16 65 2 5" xfId="20209" xr:uid="{00000000-0005-0000-0000-0000EC2E0000}"/>
    <cellStyle name="Normal 16 65 2 6" xfId="29398" xr:uid="{00000000-0005-0000-0000-0000ED2E0000}"/>
    <cellStyle name="Normal 16 65 2 7" xfId="23908" xr:uid="{00000000-0005-0000-0000-0000EE2E0000}"/>
    <cellStyle name="Normal 16 65 2 8" xfId="23880" xr:uid="{00000000-0005-0000-0000-0000EF2E0000}"/>
    <cellStyle name="Normal 16 65 3" xfId="24855" xr:uid="{00000000-0005-0000-0000-0000F02E0000}"/>
    <cellStyle name="Normal 16 65 4" xfId="21924" xr:uid="{00000000-0005-0000-0000-0000F12E0000}"/>
    <cellStyle name="Normal 16 65 5" xfId="29370" xr:uid="{00000000-0005-0000-0000-0000F22E0000}"/>
    <cellStyle name="Normal 16 65 6" xfId="21178" xr:uid="{00000000-0005-0000-0000-0000F32E0000}"/>
    <cellStyle name="Normal 16 65 7" xfId="23333" xr:uid="{00000000-0005-0000-0000-0000F42E0000}"/>
    <cellStyle name="Normal 16 65 8" xfId="28889" xr:uid="{00000000-0005-0000-0000-0000F52E0000}"/>
    <cellStyle name="Normal 16 65 9" xfId="27689" xr:uid="{00000000-0005-0000-0000-0000F62E0000}"/>
    <cellStyle name="Normal 16 66" xfId="9648" xr:uid="{00000000-0005-0000-0000-0000F72E0000}"/>
    <cellStyle name="Normal 16 66 2" xfId="9649" xr:uid="{00000000-0005-0000-0000-0000F82E0000}"/>
    <cellStyle name="Normal 16 66 2 2" xfId="9650" xr:uid="{00000000-0005-0000-0000-0000F92E0000}"/>
    <cellStyle name="Normal 16 66 2 2 2" xfId="24860" xr:uid="{00000000-0005-0000-0000-0000FA2E0000}"/>
    <cellStyle name="Normal 16 66 2 3" xfId="24859" xr:uid="{00000000-0005-0000-0000-0000FB2E0000}"/>
    <cellStyle name="Normal 16 66 3" xfId="9652" xr:uid="{00000000-0005-0000-0000-0000FC2E0000}"/>
    <cellStyle name="Normal 16 66 3 2" xfId="24862" xr:uid="{00000000-0005-0000-0000-0000FD2E0000}"/>
    <cellStyle name="Normal 16 66 4" xfId="24858" xr:uid="{00000000-0005-0000-0000-0000FE2E0000}"/>
    <cellStyle name="Normal 16 67" xfId="9653" xr:uid="{00000000-0005-0000-0000-0000FF2E0000}"/>
    <cellStyle name="Normal 16 67 2" xfId="9654" xr:uid="{00000000-0005-0000-0000-0000002F0000}"/>
    <cellStyle name="Normal 16 67 2 2" xfId="24864" xr:uid="{00000000-0005-0000-0000-0000012F0000}"/>
    <cellStyle name="Normal 16 67 3" xfId="24863" xr:uid="{00000000-0005-0000-0000-0000022F0000}"/>
    <cellStyle name="Normal 16 68" xfId="9655" xr:uid="{00000000-0005-0000-0000-0000032F0000}"/>
    <cellStyle name="Normal 16 68 2" xfId="24865" xr:uid="{00000000-0005-0000-0000-0000042F0000}"/>
    <cellStyle name="Normal 16 69" xfId="24654" xr:uid="{00000000-0005-0000-0000-0000052F0000}"/>
    <cellStyle name="Normal 16 7" xfId="9656" xr:uid="{00000000-0005-0000-0000-0000062F0000}"/>
    <cellStyle name="Normal 16 7 2" xfId="9658" xr:uid="{00000000-0005-0000-0000-0000072F0000}"/>
    <cellStyle name="Normal 16 7 3" xfId="9660" xr:uid="{00000000-0005-0000-0000-0000082F0000}"/>
    <cellStyle name="Normal 16 7 4" xfId="9662" xr:uid="{00000000-0005-0000-0000-0000092F0000}"/>
    <cellStyle name="Normal 16 7 5" xfId="9664" xr:uid="{00000000-0005-0000-0000-00000A2F0000}"/>
    <cellStyle name="Normal 16 7 6" xfId="9666" xr:uid="{00000000-0005-0000-0000-00000B2F0000}"/>
    <cellStyle name="Normal 16 8" xfId="9668" xr:uid="{00000000-0005-0000-0000-00000C2F0000}"/>
    <cellStyle name="Normal 16 8 2" xfId="9670" xr:uid="{00000000-0005-0000-0000-00000D2F0000}"/>
    <cellStyle name="Normal 16 8 3" xfId="9672" xr:uid="{00000000-0005-0000-0000-00000E2F0000}"/>
    <cellStyle name="Normal 16 8 4" xfId="9674" xr:uid="{00000000-0005-0000-0000-00000F2F0000}"/>
    <cellStyle name="Normal 16 8 5" xfId="9676" xr:uid="{00000000-0005-0000-0000-0000102F0000}"/>
    <cellStyle name="Normal 16 8 6" xfId="9678" xr:uid="{00000000-0005-0000-0000-0000112F0000}"/>
    <cellStyle name="Normal 16 9" xfId="9680" xr:uid="{00000000-0005-0000-0000-0000122F0000}"/>
    <cellStyle name="Normal 16 9 2" xfId="9682" xr:uid="{00000000-0005-0000-0000-0000132F0000}"/>
    <cellStyle name="Normal 16 9 3" xfId="9684" xr:uid="{00000000-0005-0000-0000-0000142F0000}"/>
    <cellStyle name="Normal 16 9 4" xfId="9686" xr:uid="{00000000-0005-0000-0000-0000152F0000}"/>
    <cellStyle name="Normal 16 9 5" xfId="9688" xr:uid="{00000000-0005-0000-0000-0000162F0000}"/>
    <cellStyle name="Normal 16 9 6" xfId="9690" xr:uid="{00000000-0005-0000-0000-0000172F0000}"/>
    <cellStyle name="Normal 160" xfId="8999" xr:uid="{00000000-0005-0000-0000-0000182F0000}"/>
    <cellStyle name="Normal 160 2" xfId="9003" xr:uid="{00000000-0005-0000-0000-0000192F0000}"/>
    <cellStyle name="Normal 161" xfId="9005" xr:uid="{00000000-0005-0000-0000-00001A2F0000}"/>
    <cellStyle name="Normal 161 2" xfId="9010" xr:uid="{00000000-0005-0000-0000-00001B2F0000}"/>
    <cellStyle name="Normal 162" xfId="9013" xr:uid="{00000000-0005-0000-0000-00001C2F0000}"/>
    <cellStyle name="Normal 162 2" xfId="9017" xr:uid="{00000000-0005-0000-0000-00001D2F0000}"/>
    <cellStyle name="Normal 163" xfId="9019" xr:uid="{00000000-0005-0000-0000-00001E2F0000}"/>
    <cellStyle name="Normal 163 2" xfId="9023" xr:uid="{00000000-0005-0000-0000-00001F2F0000}"/>
    <cellStyle name="Normal 164" xfId="9029" xr:uid="{00000000-0005-0000-0000-0000202F0000}"/>
    <cellStyle name="Normal 164 2" xfId="9033" xr:uid="{00000000-0005-0000-0000-0000212F0000}"/>
    <cellStyle name="Normal 165" xfId="9692" xr:uid="{00000000-0005-0000-0000-0000222F0000}"/>
    <cellStyle name="Normal 165 2" xfId="9696" xr:uid="{00000000-0005-0000-0000-0000232F0000}"/>
    <cellStyle name="Normal 166" xfId="9700" xr:uid="{00000000-0005-0000-0000-0000242F0000}"/>
    <cellStyle name="Normal 166 2" xfId="9704" xr:uid="{00000000-0005-0000-0000-0000252F0000}"/>
    <cellStyle name="Normal 167" xfId="4924" xr:uid="{00000000-0005-0000-0000-0000262F0000}"/>
    <cellStyle name="Normal 167 2" xfId="4930" xr:uid="{00000000-0005-0000-0000-0000272F0000}"/>
    <cellStyle name="Normal 168" xfId="3215" xr:uid="{00000000-0005-0000-0000-0000282F0000}"/>
    <cellStyle name="Normal 168 2" xfId="9707" xr:uid="{00000000-0005-0000-0000-0000292F0000}"/>
    <cellStyle name="Normal 169" xfId="9713" xr:uid="{00000000-0005-0000-0000-00002A2F0000}"/>
    <cellStyle name="Normal 169 2" xfId="9717" xr:uid="{00000000-0005-0000-0000-00002B2F0000}"/>
    <cellStyle name="Normal 17" xfId="9721" xr:uid="{00000000-0005-0000-0000-00002C2F0000}"/>
    <cellStyle name="Normal 17 10" xfId="9723" xr:uid="{00000000-0005-0000-0000-00002D2F0000}"/>
    <cellStyle name="Normal 17 10 2" xfId="9725" xr:uid="{00000000-0005-0000-0000-00002E2F0000}"/>
    <cellStyle name="Normal 17 10 3" xfId="9727" xr:uid="{00000000-0005-0000-0000-00002F2F0000}"/>
    <cellStyle name="Normal 17 10 4" xfId="9729" xr:uid="{00000000-0005-0000-0000-0000302F0000}"/>
    <cellStyle name="Normal 17 10 5" xfId="9731" xr:uid="{00000000-0005-0000-0000-0000312F0000}"/>
    <cellStyle name="Normal 17 10 6" xfId="9733" xr:uid="{00000000-0005-0000-0000-0000322F0000}"/>
    <cellStyle name="Normal 17 11" xfId="9735" xr:uid="{00000000-0005-0000-0000-0000332F0000}"/>
    <cellStyle name="Normal 17 11 2" xfId="3271" xr:uid="{00000000-0005-0000-0000-0000342F0000}"/>
    <cellStyle name="Normal 17 11 3" xfId="3277" xr:uid="{00000000-0005-0000-0000-0000352F0000}"/>
    <cellStyle name="Normal 17 11 4" xfId="3282" xr:uid="{00000000-0005-0000-0000-0000362F0000}"/>
    <cellStyle name="Normal 17 11 5" xfId="3287" xr:uid="{00000000-0005-0000-0000-0000372F0000}"/>
    <cellStyle name="Normal 17 11 6" xfId="9737" xr:uid="{00000000-0005-0000-0000-0000382F0000}"/>
    <cellStyle name="Normal 17 12" xfId="9739" xr:uid="{00000000-0005-0000-0000-0000392F0000}"/>
    <cellStyle name="Normal 17 12 2" xfId="9741" xr:uid="{00000000-0005-0000-0000-00003A2F0000}"/>
    <cellStyle name="Normal 17 12 3" xfId="9743" xr:uid="{00000000-0005-0000-0000-00003B2F0000}"/>
    <cellStyle name="Normal 17 12 4" xfId="9745" xr:uid="{00000000-0005-0000-0000-00003C2F0000}"/>
    <cellStyle name="Normal 17 12 5" xfId="9747" xr:uid="{00000000-0005-0000-0000-00003D2F0000}"/>
    <cellStyle name="Normal 17 12 6" xfId="9749" xr:uid="{00000000-0005-0000-0000-00003E2F0000}"/>
    <cellStyle name="Normal 17 13" xfId="9751" xr:uid="{00000000-0005-0000-0000-00003F2F0000}"/>
    <cellStyle name="Normal 17 13 2" xfId="9753" xr:uid="{00000000-0005-0000-0000-0000402F0000}"/>
    <cellStyle name="Normal 17 13 3" xfId="9755" xr:uid="{00000000-0005-0000-0000-0000412F0000}"/>
    <cellStyle name="Normal 17 13 4" xfId="9757" xr:uid="{00000000-0005-0000-0000-0000422F0000}"/>
    <cellStyle name="Normal 17 13 5" xfId="9759" xr:uid="{00000000-0005-0000-0000-0000432F0000}"/>
    <cellStyle name="Normal 17 13 6" xfId="9761" xr:uid="{00000000-0005-0000-0000-0000442F0000}"/>
    <cellStyle name="Normal 17 14" xfId="9763" xr:uid="{00000000-0005-0000-0000-0000452F0000}"/>
    <cellStyle name="Normal 17 14 2" xfId="9765" xr:uid="{00000000-0005-0000-0000-0000462F0000}"/>
    <cellStyle name="Normal 17 14 3" xfId="9767" xr:uid="{00000000-0005-0000-0000-0000472F0000}"/>
    <cellStyle name="Normal 17 14 4" xfId="9769" xr:uid="{00000000-0005-0000-0000-0000482F0000}"/>
    <cellStyle name="Normal 17 14 5" xfId="9771" xr:uid="{00000000-0005-0000-0000-0000492F0000}"/>
    <cellStyle name="Normal 17 14 6" xfId="9773" xr:uid="{00000000-0005-0000-0000-00004A2F0000}"/>
    <cellStyle name="Normal 17 15" xfId="9775" xr:uid="{00000000-0005-0000-0000-00004B2F0000}"/>
    <cellStyle name="Normal 17 15 2" xfId="9779" xr:uid="{00000000-0005-0000-0000-00004C2F0000}"/>
    <cellStyle name="Normal 17 15 3" xfId="282" xr:uid="{00000000-0005-0000-0000-00004D2F0000}"/>
    <cellStyle name="Normal 17 15 4" xfId="9783" xr:uid="{00000000-0005-0000-0000-00004E2F0000}"/>
    <cellStyle name="Normal 17 15 5" xfId="9787" xr:uid="{00000000-0005-0000-0000-00004F2F0000}"/>
    <cellStyle name="Normal 17 15 6" xfId="9791" xr:uid="{00000000-0005-0000-0000-0000502F0000}"/>
    <cellStyle name="Normal 17 16" xfId="9795" xr:uid="{00000000-0005-0000-0000-0000512F0000}"/>
    <cellStyle name="Normal 17 16 2" xfId="9799" xr:uid="{00000000-0005-0000-0000-0000522F0000}"/>
    <cellStyle name="Normal 17 16 3" xfId="9804" xr:uid="{00000000-0005-0000-0000-0000532F0000}"/>
    <cellStyle name="Normal 17 16 4" xfId="9809" xr:uid="{00000000-0005-0000-0000-0000542F0000}"/>
    <cellStyle name="Normal 17 16 5" xfId="9813" xr:uid="{00000000-0005-0000-0000-0000552F0000}"/>
    <cellStyle name="Normal 17 16 6" xfId="9817" xr:uid="{00000000-0005-0000-0000-0000562F0000}"/>
    <cellStyle name="Normal 17 17" xfId="9821" xr:uid="{00000000-0005-0000-0000-0000572F0000}"/>
    <cellStyle name="Normal 17 17 2" xfId="9825" xr:uid="{00000000-0005-0000-0000-0000582F0000}"/>
    <cellStyle name="Normal 17 17 3" xfId="4350" xr:uid="{00000000-0005-0000-0000-0000592F0000}"/>
    <cellStyle name="Normal 17 17 4" xfId="9831" xr:uid="{00000000-0005-0000-0000-00005A2F0000}"/>
    <cellStyle name="Normal 17 17 5" xfId="9836" xr:uid="{00000000-0005-0000-0000-00005B2F0000}"/>
    <cellStyle name="Normal 17 17 6" xfId="9841" xr:uid="{00000000-0005-0000-0000-00005C2F0000}"/>
    <cellStyle name="Normal 17 18" xfId="9846" xr:uid="{00000000-0005-0000-0000-00005D2F0000}"/>
    <cellStyle name="Normal 17 18 2" xfId="9850" xr:uid="{00000000-0005-0000-0000-00005E2F0000}"/>
    <cellStyle name="Normal 17 18 3" xfId="9856" xr:uid="{00000000-0005-0000-0000-00005F2F0000}"/>
    <cellStyle name="Normal 17 18 4" xfId="9862" xr:uid="{00000000-0005-0000-0000-0000602F0000}"/>
    <cellStyle name="Normal 17 18 5" xfId="9867" xr:uid="{00000000-0005-0000-0000-0000612F0000}"/>
    <cellStyle name="Normal 17 18 6" xfId="9871" xr:uid="{00000000-0005-0000-0000-0000622F0000}"/>
    <cellStyle name="Normal 17 19" xfId="9875" xr:uid="{00000000-0005-0000-0000-0000632F0000}"/>
    <cellStyle name="Normal 17 19 2" xfId="9879" xr:uid="{00000000-0005-0000-0000-0000642F0000}"/>
    <cellStyle name="Normal 17 19 3" xfId="9884" xr:uid="{00000000-0005-0000-0000-0000652F0000}"/>
    <cellStyle name="Normal 17 19 4" xfId="9889" xr:uid="{00000000-0005-0000-0000-0000662F0000}"/>
    <cellStyle name="Normal 17 19 5" xfId="9893" xr:uid="{00000000-0005-0000-0000-0000672F0000}"/>
    <cellStyle name="Normal 17 19 6" xfId="9897" xr:uid="{00000000-0005-0000-0000-0000682F0000}"/>
    <cellStyle name="Normal 17 2" xfId="9901" xr:uid="{00000000-0005-0000-0000-0000692F0000}"/>
    <cellStyle name="Normal 17 2 2" xfId="9903" xr:uid="{00000000-0005-0000-0000-00006A2F0000}"/>
    <cellStyle name="Normal 17 2 3" xfId="9905" xr:uid="{00000000-0005-0000-0000-00006B2F0000}"/>
    <cellStyle name="Normal 17 2 4" xfId="9907" xr:uid="{00000000-0005-0000-0000-00006C2F0000}"/>
    <cellStyle name="Normal 17 2 5" xfId="9909" xr:uid="{00000000-0005-0000-0000-00006D2F0000}"/>
    <cellStyle name="Normal 17 2 6" xfId="9911" xr:uid="{00000000-0005-0000-0000-00006E2F0000}"/>
    <cellStyle name="Normal 17 2 7" xfId="205" xr:uid="{00000000-0005-0000-0000-00006F2F0000}"/>
    <cellStyle name="Normal 17 20" xfId="9776" xr:uid="{00000000-0005-0000-0000-0000702F0000}"/>
    <cellStyle name="Normal 17 20 2" xfId="9780" xr:uid="{00000000-0005-0000-0000-0000712F0000}"/>
    <cellStyle name="Normal 17 20 3" xfId="283" xr:uid="{00000000-0005-0000-0000-0000722F0000}"/>
    <cellStyle name="Normal 17 20 4" xfId="9784" xr:uid="{00000000-0005-0000-0000-0000732F0000}"/>
    <cellStyle name="Normal 17 20 5" xfId="9788" xr:uid="{00000000-0005-0000-0000-0000742F0000}"/>
    <cellStyle name="Normal 17 20 6" xfId="9792" xr:uid="{00000000-0005-0000-0000-0000752F0000}"/>
    <cellStyle name="Normal 17 21" xfId="9796" xr:uid="{00000000-0005-0000-0000-0000762F0000}"/>
    <cellStyle name="Normal 17 21 2" xfId="9800" xr:uid="{00000000-0005-0000-0000-0000772F0000}"/>
    <cellStyle name="Normal 17 21 3" xfId="9805" xr:uid="{00000000-0005-0000-0000-0000782F0000}"/>
    <cellStyle name="Normal 17 21 4" xfId="9810" xr:uid="{00000000-0005-0000-0000-0000792F0000}"/>
    <cellStyle name="Normal 17 21 5" xfId="9814" xr:uid="{00000000-0005-0000-0000-00007A2F0000}"/>
    <cellStyle name="Normal 17 21 6" xfId="9818" xr:uid="{00000000-0005-0000-0000-00007B2F0000}"/>
    <cellStyle name="Normal 17 22" xfId="9822" xr:uid="{00000000-0005-0000-0000-00007C2F0000}"/>
    <cellStyle name="Normal 17 22 2" xfId="9826" xr:uid="{00000000-0005-0000-0000-00007D2F0000}"/>
    <cellStyle name="Normal 17 22 3" xfId="4351" xr:uid="{00000000-0005-0000-0000-00007E2F0000}"/>
    <cellStyle name="Normal 17 22 4" xfId="9832" xr:uid="{00000000-0005-0000-0000-00007F2F0000}"/>
    <cellStyle name="Normal 17 22 5" xfId="9837" xr:uid="{00000000-0005-0000-0000-0000802F0000}"/>
    <cellStyle name="Normal 17 22 6" xfId="9842" xr:uid="{00000000-0005-0000-0000-0000812F0000}"/>
    <cellStyle name="Normal 17 23" xfId="9847" xr:uid="{00000000-0005-0000-0000-0000822F0000}"/>
    <cellStyle name="Normal 17 23 2" xfId="9851" xr:uid="{00000000-0005-0000-0000-0000832F0000}"/>
    <cellStyle name="Normal 17 23 3" xfId="9857" xr:uid="{00000000-0005-0000-0000-0000842F0000}"/>
    <cellStyle name="Normal 17 23 4" xfId="9863" xr:uid="{00000000-0005-0000-0000-0000852F0000}"/>
    <cellStyle name="Normal 17 23 5" xfId="9868" xr:uid="{00000000-0005-0000-0000-0000862F0000}"/>
    <cellStyle name="Normal 17 23 6" xfId="9872" xr:uid="{00000000-0005-0000-0000-0000872F0000}"/>
    <cellStyle name="Normal 17 24" xfId="9876" xr:uid="{00000000-0005-0000-0000-0000882F0000}"/>
    <cellStyle name="Normal 17 24 2" xfId="9880" xr:uid="{00000000-0005-0000-0000-0000892F0000}"/>
    <cellStyle name="Normal 17 24 3" xfId="9885" xr:uid="{00000000-0005-0000-0000-00008A2F0000}"/>
    <cellStyle name="Normal 17 24 4" xfId="9890" xr:uid="{00000000-0005-0000-0000-00008B2F0000}"/>
    <cellStyle name="Normal 17 24 5" xfId="9894" xr:uid="{00000000-0005-0000-0000-00008C2F0000}"/>
    <cellStyle name="Normal 17 24 6" xfId="9898" xr:uid="{00000000-0005-0000-0000-00008D2F0000}"/>
    <cellStyle name="Normal 17 25" xfId="9913" xr:uid="{00000000-0005-0000-0000-00008E2F0000}"/>
    <cellStyle name="Normal 17 25 2" xfId="9917" xr:uid="{00000000-0005-0000-0000-00008F2F0000}"/>
    <cellStyle name="Normal 17 25 3" xfId="9923" xr:uid="{00000000-0005-0000-0000-0000902F0000}"/>
    <cellStyle name="Normal 17 25 4" xfId="9929" xr:uid="{00000000-0005-0000-0000-0000912F0000}"/>
    <cellStyle name="Normal 17 25 5" xfId="9933" xr:uid="{00000000-0005-0000-0000-0000922F0000}"/>
    <cellStyle name="Normal 17 25 6" xfId="9938" xr:uid="{00000000-0005-0000-0000-0000932F0000}"/>
    <cellStyle name="Normal 17 26" xfId="9942" xr:uid="{00000000-0005-0000-0000-0000942F0000}"/>
    <cellStyle name="Normal 17 26 2" xfId="9946" xr:uid="{00000000-0005-0000-0000-0000952F0000}"/>
    <cellStyle name="Normal 17 26 3" xfId="9952" xr:uid="{00000000-0005-0000-0000-0000962F0000}"/>
    <cellStyle name="Normal 17 26 4" xfId="9958" xr:uid="{00000000-0005-0000-0000-0000972F0000}"/>
    <cellStyle name="Normal 17 26 5" xfId="9962" xr:uid="{00000000-0005-0000-0000-0000982F0000}"/>
    <cellStyle name="Normal 17 26 6" xfId="9966" xr:uid="{00000000-0005-0000-0000-0000992F0000}"/>
    <cellStyle name="Normal 17 27" xfId="9970" xr:uid="{00000000-0005-0000-0000-00009A2F0000}"/>
    <cellStyle name="Normal 17 27 2" xfId="9974" xr:uid="{00000000-0005-0000-0000-00009B2F0000}"/>
    <cellStyle name="Normal 17 27 3" xfId="9980" xr:uid="{00000000-0005-0000-0000-00009C2F0000}"/>
    <cellStyle name="Normal 17 27 4" xfId="9986" xr:uid="{00000000-0005-0000-0000-00009D2F0000}"/>
    <cellStyle name="Normal 17 27 5" xfId="9990" xr:uid="{00000000-0005-0000-0000-00009E2F0000}"/>
    <cellStyle name="Normal 17 27 6" xfId="9994" xr:uid="{00000000-0005-0000-0000-00009F2F0000}"/>
    <cellStyle name="Normal 17 28" xfId="9998" xr:uid="{00000000-0005-0000-0000-0000A02F0000}"/>
    <cellStyle name="Normal 17 28 2" xfId="10002" xr:uid="{00000000-0005-0000-0000-0000A12F0000}"/>
    <cellStyle name="Normal 17 28 3" xfId="10008" xr:uid="{00000000-0005-0000-0000-0000A22F0000}"/>
    <cellStyle name="Normal 17 28 4" xfId="10014" xr:uid="{00000000-0005-0000-0000-0000A32F0000}"/>
    <cellStyle name="Normal 17 28 5" xfId="10018" xr:uid="{00000000-0005-0000-0000-0000A42F0000}"/>
    <cellStyle name="Normal 17 28 6" xfId="10022" xr:uid="{00000000-0005-0000-0000-0000A52F0000}"/>
    <cellStyle name="Normal 17 29" xfId="2690" xr:uid="{00000000-0005-0000-0000-0000A62F0000}"/>
    <cellStyle name="Normal 17 29 2" xfId="10026" xr:uid="{00000000-0005-0000-0000-0000A72F0000}"/>
    <cellStyle name="Normal 17 29 3" xfId="10032" xr:uid="{00000000-0005-0000-0000-0000A82F0000}"/>
    <cellStyle name="Normal 17 29 4" xfId="10038" xr:uid="{00000000-0005-0000-0000-0000A92F0000}"/>
    <cellStyle name="Normal 17 29 5" xfId="10042" xr:uid="{00000000-0005-0000-0000-0000AA2F0000}"/>
    <cellStyle name="Normal 17 29 6" xfId="10046" xr:uid="{00000000-0005-0000-0000-0000AB2F0000}"/>
    <cellStyle name="Normal 17 3" xfId="10050" xr:uid="{00000000-0005-0000-0000-0000AC2F0000}"/>
    <cellStyle name="Normal 17 3 2" xfId="10052" xr:uid="{00000000-0005-0000-0000-0000AD2F0000}"/>
    <cellStyle name="Normal 17 3 3" xfId="10054" xr:uid="{00000000-0005-0000-0000-0000AE2F0000}"/>
    <cellStyle name="Normal 17 3 4" xfId="10056" xr:uid="{00000000-0005-0000-0000-0000AF2F0000}"/>
    <cellStyle name="Normal 17 3 5" xfId="10058" xr:uid="{00000000-0005-0000-0000-0000B02F0000}"/>
    <cellStyle name="Normal 17 3 6" xfId="2731" xr:uid="{00000000-0005-0000-0000-0000B12F0000}"/>
    <cellStyle name="Normal 17 30" xfId="9914" xr:uid="{00000000-0005-0000-0000-0000B22F0000}"/>
    <cellStyle name="Normal 17 30 2" xfId="9918" xr:uid="{00000000-0005-0000-0000-0000B32F0000}"/>
    <cellStyle name="Normal 17 30 3" xfId="9924" xr:uid="{00000000-0005-0000-0000-0000B42F0000}"/>
    <cellStyle name="Normal 17 30 4" xfId="9930" xr:uid="{00000000-0005-0000-0000-0000B52F0000}"/>
    <cellStyle name="Normal 17 30 5" xfId="9934" xr:uid="{00000000-0005-0000-0000-0000B62F0000}"/>
    <cellStyle name="Normal 17 30 6" xfId="9939" xr:uid="{00000000-0005-0000-0000-0000B72F0000}"/>
    <cellStyle name="Normal 17 31" xfId="9943" xr:uid="{00000000-0005-0000-0000-0000B82F0000}"/>
    <cellStyle name="Normal 17 31 2" xfId="9947" xr:uid="{00000000-0005-0000-0000-0000B92F0000}"/>
    <cellStyle name="Normal 17 31 3" xfId="9953" xr:uid="{00000000-0005-0000-0000-0000BA2F0000}"/>
    <cellStyle name="Normal 17 31 4" xfId="9959" xr:uid="{00000000-0005-0000-0000-0000BB2F0000}"/>
    <cellStyle name="Normal 17 31 5" xfId="9963" xr:uid="{00000000-0005-0000-0000-0000BC2F0000}"/>
    <cellStyle name="Normal 17 31 6" xfId="9967" xr:uid="{00000000-0005-0000-0000-0000BD2F0000}"/>
    <cellStyle name="Normal 17 32" xfId="9971" xr:uid="{00000000-0005-0000-0000-0000BE2F0000}"/>
    <cellStyle name="Normal 17 32 2" xfId="9975" xr:uid="{00000000-0005-0000-0000-0000BF2F0000}"/>
    <cellStyle name="Normal 17 32 3" xfId="9981" xr:uid="{00000000-0005-0000-0000-0000C02F0000}"/>
    <cellStyle name="Normal 17 32 4" xfId="9987" xr:uid="{00000000-0005-0000-0000-0000C12F0000}"/>
    <cellStyle name="Normal 17 32 5" xfId="9991" xr:uid="{00000000-0005-0000-0000-0000C22F0000}"/>
    <cellStyle name="Normal 17 32 6" xfId="9995" xr:uid="{00000000-0005-0000-0000-0000C32F0000}"/>
    <cellStyle name="Normal 17 33" xfId="9999" xr:uid="{00000000-0005-0000-0000-0000C42F0000}"/>
    <cellStyle name="Normal 17 33 2" xfId="10003" xr:uid="{00000000-0005-0000-0000-0000C52F0000}"/>
    <cellStyle name="Normal 17 33 3" xfId="10009" xr:uid="{00000000-0005-0000-0000-0000C62F0000}"/>
    <cellStyle name="Normal 17 33 4" xfId="10015" xr:uid="{00000000-0005-0000-0000-0000C72F0000}"/>
    <cellStyle name="Normal 17 33 5" xfId="10019" xr:uid="{00000000-0005-0000-0000-0000C82F0000}"/>
    <cellStyle name="Normal 17 33 6" xfId="10023" xr:uid="{00000000-0005-0000-0000-0000C92F0000}"/>
    <cellStyle name="Normal 17 34" xfId="2689" xr:uid="{00000000-0005-0000-0000-0000CA2F0000}"/>
    <cellStyle name="Normal 17 34 2" xfId="10027" xr:uid="{00000000-0005-0000-0000-0000CB2F0000}"/>
    <cellStyle name="Normal 17 34 3" xfId="10033" xr:uid="{00000000-0005-0000-0000-0000CC2F0000}"/>
    <cellStyle name="Normal 17 34 4" xfId="10039" xr:uid="{00000000-0005-0000-0000-0000CD2F0000}"/>
    <cellStyle name="Normal 17 34 5" xfId="10043" xr:uid="{00000000-0005-0000-0000-0000CE2F0000}"/>
    <cellStyle name="Normal 17 34 6" xfId="10047" xr:uid="{00000000-0005-0000-0000-0000CF2F0000}"/>
    <cellStyle name="Normal 17 35" xfId="10060" xr:uid="{00000000-0005-0000-0000-0000D02F0000}"/>
    <cellStyle name="Normal 17 35 2" xfId="10064" xr:uid="{00000000-0005-0000-0000-0000D12F0000}"/>
    <cellStyle name="Normal 17 35 3" xfId="10069" xr:uid="{00000000-0005-0000-0000-0000D22F0000}"/>
    <cellStyle name="Normal 17 35 4" xfId="10074" xr:uid="{00000000-0005-0000-0000-0000D32F0000}"/>
    <cellStyle name="Normal 17 35 5" xfId="10077" xr:uid="{00000000-0005-0000-0000-0000D42F0000}"/>
    <cellStyle name="Normal 17 35 6" xfId="3796" xr:uid="{00000000-0005-0000-0000-0000D52F0000}"/>
    <cellStyle name="Normal 17 36" xfId="10080" xr:uid="{00000000-0005-0000-0000-0000D62F0000}"/>
    <cellStyle name="Normal 17 36 2" xfId="10084" xr:uid="{00000000-0005-0000-0000-0000D72F0000}"/>
    <cellStyle name="Normal 17 36 3" xfId="10089" xr:uid="{00000000-0005-0000-0000-0000D82F0000}"/>
    <cellStyle name="Normal 17 36 4" xfId="10094" xr:uid="{00000000-0005-0000-0000-0000D92F0000}"/>
    <cellStyle name="Normal 17 36 5" xfId="10097" xr:uid="{00000000-0005-0000-0000-0000DA2F0000}"/>
    <cellStyle name="Normal 17 36 6" xfId="1849" xr:uid="{00000000-0005-0000-0000-0000DB2F0000}"/>
    <cellStyle name="Normal 17 37" xfId="7970" xr:uid="{00000000-0005-0000-0000-0000DC2F0000}"/>
    <cellStyle name="Normal 17 37 2" xfId="10100" xr:uid="{00000000-0005-0000-0000-0000DD2F0000}"/>
    <cellStyle name="Normal 17 37 3" xfId="10106" xr:uid="{00000000-0005-0000-0000-0000DE2F0000}"/>
    <cellStyle name="Normal 17 37 4" xfId="10112" xr:uid="{00000000-0005-0000-0000-0000DF2F0000}"/>
    <cellStyle name="Normal 17 37 5" xfId="10116" xr:uid="{00000000-0005-0000-0000-0000E02F0000}"/>
    <cellStyle name="Normal 17 37 6" xfId="7260" xr:uid="{00000000-0005-0000-0000-0000E12F0000}"/>
    <cellStyle name="Normal 17 38" xfId="10120" xr:uid="{00000000-0005-0000-0000-0000E22F0000}"/>
    <cellStyle name="Normal 17 38 2" xfId="10125" xr:uid="{00000000-0005-0000-0000-0000E32F0000}"/>
    <cellStyle name="Normal 17 38 3" xfId="10132" xr:uid="{00000000-0005-0000-0000-0000E42F0000}"/>
    <cellStyle name="Normal 17 38 4" xfId="10139" xr:uid="{00000000-0005-0000-0000-0000E52F0000}"/>
    <cellStyle name="Normal 17 38 5" xfId="10143" xr:uid="{00000000-0005-0000-0000-0000E62F0000}"/>
    <cellStyle name="Normal 17 38 6" xfId="7269" xr:uid="{00000000-0005-0000-0000-0000E72F0000}"/>
    <cellStyle name="Normal 17 39" xfId="10147" xr:uid="{00000000-0005-0000-0000-0000E82F0000}"/>
    <cellStyle name="Normal 17 39 2" xfId="10152" xr:uid="{00000000-0005-0000-0000-0000E92F0000}"/>
    <cellStyle name="Normal 17 39 3" xfId="10159" xr:uid="{00000000-0005-0000-0000-0000EA2F0000}"/>
    <cellStyle name="Normal 17 39 4" xfId="10166" xr:uid="{00000000-0005-0000-0000-0000EB2F0000}"/>
    <cellStyle name="Normal 17 39 5" xfId="10170" xr:uid="{00000000-0005-0000-0000-0000EC2F0000}"/>
    <cellStyle name="Normal 17 39 6" xfId="10174" xr:uid="{00000000-0005-0000-0000-0000ED2F0000}"/>
    <cellStyle name="Normal 17 4" xfId="10177" xr:uid="{00000000-0005-0000-0000-0000EE2F0000}"/>
    <cellStyle name="Normal 17 4 2" xfId="10179" xr:uid="{00000000-0005-0000-0000-0000EF2F0000}"/>
    <cellStyle name="Normal 17 4 3" xfId="10181" xr:uid="{00000000-0005-0000-0000-0000F02F0000}"/>
    <cellStyle name="Normal 17 4 4" xfId="10183" xr:uid="{00000000-0005-0000-0000-0000F12F0000}"/>
    <cellStyle name="Normal 17 4 5" xfId="10185" xr:uid="{00000000-0005-0000-0000-0000F22F0000}"/>
    <cellStyle name="Normal 17 4 6" xfId="2743" xr:uid="{00000000-0005-0000-0000-0000F32F0000}"/>
    <cellStyle name="Normal 17 40" xfId="10061" xr:uid="{00000000-0005-0000-0000-0000F42F0000}"/>
    <cellStyle name="Normal 17 40 2" xfId="10065" xr:uid="{00000000-0005-0000-0000-0000F52F0000}"/>
    <cellStyle name="Normal 17 40 3" xfId="10070" xr:uid="{00000000-0005-0000-0000-0000F62F0000}"/>
    <cellStyle name="Normal 17 40 4" xfId="10075" xr:uid="{00000000-0005-0000-0000-0000F72F0000}"/>
    <cellStyle name="Normal 17 40 5" xfId="10078" xr:uid="{00000000-0005-0000-0000-0000F82F0000}"/>
    <cellStyle name="Normal 17 40 6" xfId="3795" xr:uid="{00000000-0005-0000-0000-0000F92F0000}"/>
    <cellStyle name="Normal 17 41" xfId="10081" xr:uid="{00000000-0005-0000-0000-0000FA2F0000}"/>
    <cellStyle name="Normal 17 41 2" xfId="10085" xr:uid="{00000000-0005-0000-0000-0000FB2F0000}"/>
    <cellStyle name="Normal 17 41 3" xfId="10090" xr:uid="{00000000-0005-0000-0000-0000FC2F0000}"/>
    <cellStyle name="Normal 17 41 4" xfId="10095" xr:uid="{00000000-0005-0000-0000-0000FD2F0000}"/>
    <cellStyle name="Normal 17 41 5" xfId="10098" xr:uid="{00000000-0005-0000-0000-0000FE2F0000}"/>
    <cellStyle name="Normal 17 41 6" xfId="1848" xr:uid="{00000000-0005-0000-0000-0000FF2F0000}"/>
    <cellStyle name="Normal 17 42" xfId="7971" xr:uid="{00000000-0005-0000-0000-000000300000}"/>
    <cellStyle name="Normal 17 42 2" xfId="10101" xr:uid="{00000000-0005-0000-0000-000001300000}"/>
    <cellStyle name="Normal 17 42 3" xfId="10107" xr:uid="{00000000-0005-0000-0000-000002300000}"/>
    <cellStyle name="Normal 17 42 4" xfId="10113" xr:uid="{00000000-0005-0000-0000-000003300000}"/>
    <cellStyle name="Normal 17 42 5" xfId="10117" xr:uid="{00000000-0005-0000-0000-000004300000}"/>
    <cellStyle name="Normal 17 42 6" xfId="7261" xr:uid="{00000000-0005-0000-0000-000005300000}"/>
    <cellStyle name="Normal 17 43" xfId="10121" xr:uid="{00000000-0005-0000-0000-000006300000}"/>
    <cellStyle name="Normal 17 43 2" xfId="10126" xr:uid="{00000000-0005-0000-0000-000007300000}"/>
    <cellStyle name="Normal 17 43 3" xfId="10133" xr:uid="{00000000-0005-0000-0000-000008300000}"/>
    <cellStyle name="Normal 17 43 4" xfId="10140" xr:uid="{00000000-0005-0000-0000-000009300000}"/>
    <cellStyle name="Normal 17 43 5" xfId="10144" xr:uid="{00000000-0005-0000-0000-00000A300000}"/>
    <cellStyle name="Normal 17 43 6" xfId="7270" xr:uid="{00000000-0005-0000-0000-00000B300000}"/>
    <cellStyle name="Normal 17 44" xfId="10148" xr:uid="{00000000-0005-0000-0000-00000C300000}"/>
    <cellStyle name="Normal 17 44 2" xfId="10153" xr:uid="{00000000-0005-0000-0000-00000D300000}"/>
    <cellStyle name="Normal 17 44 3" xfId="10160" xr:uid="{00000000-0005-0000-0000-00000E300000}"/>
    <cellStyle name="Normal 17 44 4" xfId="10167" xr:uid="{00000000-0005-0000-0000-00000F300000}"/>
    <cellStyle name="Normal 17 44 5" xfId="10171" xr:uid="{00000000-0005-0000-0000-000010300000}"/>
    <cellStyle name="Normal 17 44 6" xfId="10175" xr:uid="{00000000-0005-0000-0000-000011300000}"/>
    <cellStyle name="Normal 17 45" xfId="10187" xr:uid="{00000000-0005-0000-0000-000012300000}"/>
    <cellStyle name="Normal 17 45 2" xfId="10192" xr:uid="{00000000-0005-0000-0000-000013300000}"/>
    <cellStyle name="Normal 17 45 3" xfId="10196" xr:uid="{00000000-0005-0000-0000-000014300000}"/>
    <cellStyle name="Normal 17 45 4" xfId="10200" xr:uid="{00000000-0005-0000-0000-000015300000}"/>
    <cellStyle name="Normal 17 45 5" xfId="10202" xr:uid="{00000000-0005-0000-0000-000016300000}"/>
    <cellStyle name="Normal 17 45 6" xfId="10204" xr:uid="{00000000-0005-0000-0000-000017300000}"/>
    <cellStyle name="Normal 17 46" xfId="10205" xr:uid="{00000000-0005-0000-0000-000018300000}"/>
    <cellStyle name="Normal 17 46 2" xfId="10210" xr:uid="{00000000-0005-0000-0000-000019300000}"/>
    <cellStyle name="Normal 17 46 3" xfId="10213" xr:uid="{00000000-0005-0000-0000-00001A300000}"/>
    <cellStyle name="Normal 17 46 4" xfId="10216" xr:uid="{00000000-0005-0000-0000-00001B300000}"/>
    <cellStyle name="Normal 17 46 5" xfId="2196" xr:uid="{00000000-0005-0000-0000-00001C300000}"/>
    <cellStyle name="Normal 17 46 6" xfId="10218" xr:uid="{00000000-0005-0000-0000-00001D300000}"/>
    <cellStyle name="Normal 17 47" xfId="10219" xr:uid="{00000000-0005-0000-0000-00001E300000}"/>
    <cellStyle name="Normal 17 48" xfId="10224" xr:uid="{00000000-0005-0000-0000-00001F300000}"/>
    <cellStyle name="Normal 17 49" xfId="10229" xr:uid="{00000000-0005-0000-0000-000020300000}"/>
    <cellStyle name="Normal 17 5" xfId="10234" xr:uid="{00000000-0005-0000-0000-000021300000}"/>
    <cellStyle name="Normal 17 5 2" xfId="10236" xr:uid="{00000000-0005-0000-0000-000022300000}"/>
    <cellStyle name="Normal 17 5 3" xfId="10238" xr:uid="{00000000-0005-0000-0000-000023300000}"/>
    <cellStyle name="Normal 17 5 4" xfId="10240" xr:uid="{00000000-0005-0000-0000-000024300000}"/>
    <cellStyle name="Normal 17 5 5" xfId="10242" xr:uid="{00000000-0005-0000-0000-000025300000}"/>
    <cellStyle name="Normal 17 5 6" xfId="10244" xr:uid="{00000000-0005-0000-0000-000026300000}"/>
    <cellStyle name="Normal 17 50" xfId="10188" xr:uid="{00000000-0005-0000-0000-000027300000}"/>
    <cellStyle name="Normal 17 51" xfId="10206" xr:uid="{00000000-0005-0000-0000-000028300000}"/>
    <cellStyle name="Normal 17 52" xfId="10220" xr:uid="{00000000-0005-0000-0000-000029300000}"/>
    <cellStyle name="Normal 17 53" xfId="10225" xr:uid="{00000000-0005-0000-0000-00002A300000}"/>
    <cellStyle name="Normal 17 54" xfId="10230" xr:uid="{00000000-0005-0000-0000-00002B300000}"/>
    <cellStyle name="Normal 17 55" xfId="10246" xr:uid="{00000000-0005-0000-0000-00002C300000}"/>
    <cellStyle name="Normal 17 56" xfId="10250" xr:uid="{00000000-0005-0000-0000-00002D300000}"/>
    <cellStyle name="Normal 17 57" xfId="10253" xr:uid="{00000000-0005-0000-0000-00002E300000}"/>
    <cellStyle name="Normal 17 58" xfId="10256" xr:uid="{00000000-0005-0000-0000-00002F300000}"/>
    <cellStyle name="Normal 17 59" xfId="10259" xr:uid="{00000000-0005-0000-0000-000030300000}"/>
    <cellStyle name="Normal 17 59 2" xfId="10262" xr:uid="{00000000-0005-0000-0000-000031300000}"/>
    <cellStyle name="Normal 17 59 2 2" xfId="10265" xr:uid="{00000000-0005-0000-0000-000032300000}"/>
    <cellStyle name="Normal 17 59 2 2 2" xfId="10268" xr:uid="{00000000-0005-0000-0000-000033300000}"/>
    <cellStyle name="Normal 17 59 2 2 2 2" xfId="10271" xr:uid="{00000000-0005-0000-0000-000034300000}"/>
    <cellStyle name="Normal 17 59 2 2 2 2 2" xfId="25026" xr:uid="{00000000-0005-0000-0000-000035300000}"/>
    <cellStyle name="Normal 17 59 2 2 2 3" xfId="25023" xr:uid="{00000000-0005-0000-0000-000036300000}"/>
    <cellStyle name="Normal 17 59 2 2 3" xfId="10272" xr:uid="{00000000-0005-0000-0000-000037300000}"/>
    <cellStyle name="Normal 17 59 2 2 3 2" xfId="25027" xr:uid="{00000000-0005-0000-0000-000038300000}"/>
    <cellStyle name="Normal 17 59 2 2 4" xfId="25020" xr:uid="{00000000-0005-0000-0000-000039300000}"/>
    <cellStyle name="Normal 17 59 2 3" xfId="10273" xr:uid="{00000000-0005-0000-0000-00003A300000}"/>
    <cellStyle name="Normal 17 59 2 3 2" xfId="10276" xr:uid="{00000000-0005-0000-0000-00003B300000}"/>
    <cellStyle name="Normal 17 59 2 3 2 2" xfId="25031" xr:uid="{00000000-0005-0000-0000-00003C300000}"/>
    <cellStyle name="Normal 17 59 2 3 3" xfId="25028" xr:uid="{00000000-0005-0000-0000-00003D300000}"/>
    <cellStyle name="Normal 17 59 2 4" xfId="10277" xr:uid="{00000000-0005-0000-0000-00003E300000}"/>
    <cellStyle name="Normal 17 59 2 4 2" xfId="25032" xr:uid="{00000000-0005-0000-0000-00003F300000}"/>
    <cellStyle name="Normal 17 59 2 5" xfId="25017" xr:uid="{00000000-0005-0000-0000-000040300000}"/>
    <cellStyle name="Normal 17 59 3" xfId="10278" xr:uid="{00000000-0005-0000-0000-000041300000}"/>
    <cellStyle name="Normal 17 59 3 2" xfId="10280" xr:uid="{00000000-0005-0000-0000-000042300000}"/>
    <cellStyle name="Normal 17 59 3 2 2" xfId="10283" xr:uid="{00000000-0005-0000-0000-000043300000}"/>
    <cellStyle name="Normal 17 59 3 2 2 2" xfId="10285" xr:uid="{00000000-0005-0000-0000-000044300000}"/>
    <cellStyle name="Normal 17 59 3 2 2 2 2" xfId="25040" xr:uid="{00000000-0005-0000-0000-000045300000}"/>
    <cellStyle name="Normal 17 59 3 2 2 3" xfId="25038" xr:uid="{00000000-0005-0000-0000-000046300000}"/>
    <cellStyle name="Normal 17 59 3 2 3" xfId="10286" xr:uid="{00000000-0005-0000-0000-000047300000}"/>
    <cellStyle name="Normal 17 59 3 2 3 2" xfId="25041" xr:uid="{00000000-0005-0000-0000-000048300000}"/>
    <cellStyle name="Normal 17 59 3 2 4" xfId="25035" xr:uid="{00000000-0005-0000-0000-000049300000}"/>
    <cellStyle name="Normal 17 59 3 3" xfId="10287" xr:uid="{00000000-0005-0000-0000-00004A300000}"/>
    <cellStyle name="Normal 17 59 3 3 2" xfId="10289" xr:uid="{00000000-0005-0000-0000-00004B300000}"/>
    <cellStyle name="Normal 17 59 3 3 2 2" xfId="25044" xr:uid="{00000000-0005-0000-0000-00004C300000}"/>
    <cellStyle name="Normal 17 59 3 3 3" xfId="25042" xr:uid="{00000000-0005-0000-0000-00004D300000}"/>
    <cellStyle name="Normal 17 59 3 4" xfId="10290" xr:uid="{00000000-0005-0000-0000-00004E300000}"/>
    <cellStyle name="Normal 17 59 3 4 2" xfId="25045" xr:uid="{00000000-0005-0000-0000-00004F300000}"/>
    <cellStyle name="Normal 17 59 3 5" xfId="25033" xr:uid="{00000000-0005-0000-0000-000050300000}"/>
    <cellStyle name="Normal 17 59 4" xfId="10291" xr:uid="{00000000-0005-0000-0000-000051300000}"/>
    <cellStyle name="Normal 17 59 4 2" xfId="10293" xr:uid="{00000000-0005-0000-0000-000052300000}"/>
    <cellStyle name="Normal 17 59 4 2 2" xfId="10295" xr:uid="{00000000-0005-0000-0000-000053300000}"/>
    <cellStyle name="Normal 17 59 4 2 2 2" xfId="10297" xr:uid="{00000000-0005-0000-0000-000054300000}"/>
    <cellStyle name="Normal 17 59 4 2 2 2 2" xfId="25052" xr:uid="{00000000-0005-0000-0000-000055300000}"/>
    <cellStyle name="Normal 17 59 4 2 2 3" xfId="25050" xr:uid="{00000000-0005-0000-0000-000056300000}"/>
    <cellStyle name="Normal 17 59 4 2 3" xfId="10298" xr:uid="{00000000-0005-0000-0000-000057300000}"/>
    <cellStyle name="Normal 17 59 4 2 3 2" xfId="25053" xr:uid="{00000000-0005-0000-0000-000058300000}"/>
    <cellStyle name="Normal 17 59 4 2 4" xfId="25048" xr:uid="{00000000-0005-0000-0000-000059300000}"/>
    <cellStyle name="Normal 17 59 4 3" xfId="10299" xr:uid="{00000000-0005-0000-0000-00005A300000}"/>
    <cellStyle name="Normal 17 59 4 3 2" xfId="10301" xr:uid="{00000000-0005-0000-0000-00005B300000}"/>
    <cellStyle name="Normal 17 59 4 3 2 2" xfId="25056" xr:uid="{00000000-0005-0000-0000-00005C300000}"/>
    <cellStyle name="Normal 17 59 4 3 3" xfId="25054" xr:uid="{00000000-0005-0000-0000-00005D300000}"/>
    <cellStyle name="Normal 17 59 4 4" xfId="10302" xr:uid="{00000000-0005-0000-0000-00005E300000}"/>
    <cellStyle name="Normal 17 59 4 4 2" xfId="25057" xr:uid="{00000000-0005-0000-0000-00005F300000}"/>
    <cellStyle name="Normal 17 59 4 5" xfId="25046" xr:uid="{00000000-0005-0000-0000-000060300000}"/>
    <cellStyle name="Normal 17 59 5" xfId="10303" xr:uid="{00000000-0005-0000-0000-000061300000}"/>
    <cellStyle name="Normal 17 59 5 2" xfId="10304" xr:uid="{00000000-0005-0000-0000-000062300000}"/>
    <cellStyle name="Normal 17 59 5 2 2" xfId="10306" xr:uid="{00000000-0005-0000-0000-000063300000}"/>
    <cellStyle name="Normal 17 59 5 2 2 2" xfId="25061" xr:uid="{00000000-0005-0000-0000-000064300000}"/>
    <cellStyle name="Normal 17 59 5 2 3" xfId="25059" xr:uid="{00000000-0005-0000-0000-000065300000}"/>
    <cellStyle name="Normal 17 59 5 3" xfId="10308" xr:uid="{00000000-0005-0000-0000-000066300000}"/>
    <cellStyle name="Normal 17 59 5 3 2" xfId="25062" xr:uid="{00000000-0005-0000-0000-000067300000}"/>
    <cellStyle name="Normal 17 59 5 4" xfId="25058" xr:uid="{00000000-0005-0000-0000-000068300000}"/>
    <cellStyle name="Normal 17 59 6" xfId="10309" xr:uid="{00000000-0005-0000-0000-000069300000}"/>
    <cellStyle name="Normal 17 59 6 2" xfId="10310" xr:uid="{00000000-0005-0000-0000-00006A300000}"/>
    <cellStyle name="Normal 17 59 6 2 2" xfId="25064" xr:uid="{00000000-0005-0000-0000-00006B300000}"/>
    <cellStyle name="Normal 17 59 6 3" xfId="25063" xr:uid="{00000000-0005-0000-0000-00006C300000}"/>
    <cellStyle name="Normal 17 59 7" xfId="10311" xr:uid="{00000000-0005-0000-0000-00006D300000}"/>
    <cellStyle name="Normal 17 59 7 2" xfId="25065" xr:uid="{00000000-0005-0000-0000-00006E300000}"/>
    <cellStyle name="Normal 17 59 8" xfId="25014" xr:uid="{00000000-0005-0000-0000-00006F300000}"/>
    <cellStyle name="Normal 17 6" xfId="10312" xr:uid="{00000000-0005-0000-0000-000070300000}"/>
    <cellStyle name="Normal 17 6 2" xfId="10314" xr:uid="{00000000-0005-0000-0000-000071300000}"/>
    <cellStyle name="Normal 17 6 3" xfId="10316" xr:uid="{00000000-0005-0000-0000-000072300000}"/>
    <cellStyle name="Normal 17 6 4" xfId="10318" xr:uid="{00000000-0005-0000-0000-000073300000}"/>
    <cellStyle name="Normal 17 6 5" xfId="10320" xr:uid="{00000000-0005-0000-0000-000074300000}"/>
    <cellStyle name="Normal 17 6 6" xfId="10322" xr:uid="{00000000-0005-0000-0000-000075300000}"/>
    <cellStyle name="Normal 17 60" xfId="10247" xr:uid="{00000000-0005-0000-0000-000076300000}"/>
    <cellStyle name="Normal 17 60 2" xfId="10324" xr:uid="{00000000-0005-0000-0000-000077300000}"/>
    <cellStyle name="Normal 17 61" xfId="10251" xr:uid="{00000000-0005-0000-0000-000078300000}"/>
    <cellStyle name="Normal 17 61 2" xfId="3316" xr:uid="{00000000-0005-0000-0000-000079300000}"/>
    <cellStyle name="Normal 17 61 2 2" xfId="3319" xr:uid="{00000000-0005-0000-0000-00007A300000}"/>
    <cellStyle name="Normal 17 61 2 2 2" xfId="3323" xr:uid="{00000000-0005-0000-0000-00007B300000}"/>
    <cellStyle name="Normal 17 61 2 2 2 2" xfId="10326" xr:uid="{00000000-0005-0000-0000-00007C300000}"/>
    <cellStyle name="Normal 17 61 2 2 2 2 2" xfId="25068" xr:uid="{00000000-0005-0000-0000-00007D300000}"/>
    <cellStyle name="Normal 17 61 2 2 2 3" xfId="22166" xr:uid="{00000000-0005-0000-0000-00007E300000}"/>
    <cellStyle name="Normal 17 61 2 2 3" xfId="10327" xr:uid="{00000000-0005-0000-0000-00007F300000}"/>
    <cellStyle name="Normal 17 61 2 2 3 2" xfId="25069" xr:uid="{00000000-0005-0000-0000-000080300000}"/>
    <cellStyle name="Normal 17 61 2 2 4" xfId="22163" xr:uid="{00000000-0005-0000-0000-000081300000}"/>
    <cellStyle name="Normal 17 61 2 3" xfId="3326" xr:uid="{00000000-0005-0000-0000-000082300000}"/>
    <cellStyle name="Normal 17 61 2 3 2" xfId="10328" xr:uid="{00000000-0005-0000-0000-000083300000}"/>
    <cellStyle name="Normal 17 61 2 3 2 2" xfId="25070" xr:uid="{00000000-0005-0000-0000-000084300000}"/>
    <cellStyle name="Normal 17 61 2 3 3" xfId="22169" xr:uid="{00000000-0005-0000-0000-000085300000}"/>
    <cellStyle name="Normal 17 61 2 4" xfId="10329" xr:uid="{00000000-0005-0000-0000-000086300000}"/>
    <cellStyle name="Normal 17 61 2 4 2" xfId="25071" xr:uid="{00000000-0005-0000-0000-000087300000}"/>
    <cellStyle name="Normal 17 61 2 5" xfId="22160" xr:uid="{00000000-0005-0000-0000-000088300000}"/>
    <cellStyle name="Normal 17 62" xfId="10254" xr:uid="{00000000-0005-0000-0000-000089300000}"/>
    <cellStyle name="Normal 17 62 2" xfId="10330" xr:uid="{00000000-0005-0000-0000-00008A300000}"/>
    <cellStyle name="Normal 17 62 2 2" xfId="1988" xr:uid="{00000000-0005-0000-0000-00008B300000}"/>
    <cellStyle name="Normal 17 62 2 2 2" xfId="10332" xr:uid="{00000000-0005-0000-0000-00008C300000}"/>
    <cellStyle name="Normal 17 62 2 2 2 2" xfId="25074" xr:uid="{00000000-0005-0000-0000-00008D300000}"/>
    <cellStyle name="Normal 17 62 2 2 3" xfId="21237" xr:uid="{00000000-0005-0000-0000-00008E300000}"/>
    <cellStyle name="Normal 17 62 2 3" xfId="10334" xr:uid="{00000000-0005-0000-0000-00008F300000}"/>
    <cellStyle name="Normal 17 62 2 3 2" xfId="25076" xr:uid="{00000000-0005-0000-0000-000090300000}"/>
    <cellStyle name="Normal 17 62 2 4" xfId="25072" xr:uid="{00000000-0005-0000-0000-000091300000}"/>
    <cellStyle name="Normal 17 62 3" xfId="10336" xr:uid="{00000000-0005-0000-0000-000092300000}"/>
    <cellStyle name="Normal 17 62 3 2" xfId="10338" xr:uid="{00000000-0005-0000-0000-000093300000}"/>
    <cellStyle name="Normal 17 62 3 2 2" xfId="25080" xr:uid="{00000000-0005-0000-0000-000094300000}"/>
    <cellStyle name="Normal 17 62 3 3" xfId="25078" xr:uid="{00000000-0005-0000-0000-000095300000}"/>
    <cellStyle name="Normal 17 62 4" xfId="10340" xr:uid="{00000000-0005-0000-0000-000096300000}"/>
    <cellStyle name="Normal 17 62 4 2" xfId="25082" xr:uid="{00000000-0005-0000-0000-000097300000}"/>
    <cellStyle name="Normal 17 62 5" xfId="25010" xr:uid="{00000000-0005-0000-0000-000098300000}"/>
    <cellStyle name="Normal 17 63" xfId="10257" xr:uid="{00000000-0005-0000-0000-000099300000}"/>
    <cellStyle name="Normal 17 63 2" xfId="10342" xr:uid="{00000000-0005-0000-0000-00009A300000}"/>
    <cellStyle name="Normal 17 63 2 2" xfId="10344" xr:uid="{00000000-0005-0000-0000-00009B300000}"/>
    <cellStyle name="Normal 17 63 2 2 2" xfId="6693" xr:uid="{00000000-0005-0000-0000-00009C300000}"/>
    <cellStyle name="Normal 17 63 2 2 2 2" xfId="23812" xr:uid="{00000000-0005-0000-0000-00009D300000}"/>
    <cellStyle name="Normal 17 63 2 2 3" xfId="25086" xr:uid="{00000000-0005-0000-0000-00009E300000}"/>
    <cellStyle name="Normal 17 63 2 3" xfId="10347" xr:uid="{00000000-0005-0000-0000-00009F300000}"/>
    <cellStyle name="Normal 17 63 2 3 2" xfId="25089" xr:uid="{00000000-0005-0000-0000-0000A0300000}"/>
    <cellStyle name="Normal 17 63 2 4" xfId="25084" xr:uid="{00000000-0005-0000-0000-0000A1300000}"/>
    <cellStyle name="Normal 17 63 3" xfId="10348" xr:uid="{00000000-0005-0000-0000-0000A2300000}"/>
    <cellStyle name="Normal 17 63 3 2" xfId="10350" xr:uid="{00000000-0005-0000-0000-0000A3300000}"/>
    <cellStyle name="Normal 17 63 3 2 2" xfId="25092" xr:uid="{00000000-0005-0000-0000-0000A4300000}"/>
    <cellStyle name="Normal 17 63 3 3" xfId="25090" xr:uid="{00000000-0005-0000-0000-0000A5300000}"/>
    <cellStyle name="Normal 17 63 4" xfId="10351" xr:uid="{00000000-0005-0000-0000-0000A6300000}"/>
    <cellStyle name="Normal 17 63 4 2" xfId="25093" xr:uid="{00000000-0005-0000-0000-0000A7300000}"/>
    <cellStyle name="Normal 17 63 5" xfId="25012" xr:uid="{00000000-0005-0000-0000-0000A8300000}"/>
    <cellStyle name="Normal 17 64" xfId="10260" xr:uid="{00000000-0005-0000-0000-0000A9300000}"/>
    <cellStyle name="Normal 17 64 2" xfId="10263" xr:uid="{00000000-0005-0000-0000-0000AA300000}"/>
    <cellStyle name="Normal 17 64 2 2" xfId="10266" xr:uid="{00000000-0005-0000-0000-0000AB300000}"/>
    <cellStyle name="Normal 17 64 2 2 2" xfId="10269" xr:uid="{00000000-0005-0000-0000-0000AC300000}"/>
    <cellStyle name="Normal 17 64 2 2 2 2" xfId="25024" xr:uid="{00000000-0005-0000-0000-0000AD300000}"/>
    <cellStyle name="Normal 17 64 2 2 3" xfId="25021" xr:uid="{00000000-0005-0000-0000-0000AE300000}"/>
    <cellStyle name="Normal 17 64 2 3" xfId="10274" xr:uid="{00000000-0005-0000-0000-0000AF300000}"/>
    <cellStyle name="Normal 17 64 2 3 2" xfId="25029" xr:uid="{00000000-0005-0000-0000-0000B0300000}"/>
    <cellStyle name="Normal 17 64 2 4" xfId="25018" xr:uid="{00000000-0005-0000-0000-0000B1300000}"/>
    <cellStyle name="Normal 17 64 3" xfId="10279" xr:uid="{00000000-0005-0000-0000-0000B2300000}"/>
    <cellStyle name="Normal 17 64 3 2" xfId="10281" xr:uid="{00000000-0005-0000-0000-0000B3300000}"/>
    <cellStyle name="Normal 17 64 3 2 2" xfId="25036" xr:uid="{00000000-0005-0000-0000-0000B4300000}"/>
    <cellStyle name="Normal 17 64 3 3" xfId="25034" xr:uid="{00000000-0005-0000-0000-0000B5300000}"/>
    <cellStyle name="Normal 17 64 4" xfId="10292" xr:uid="{00000000-0005-0000-0000-0000B6300000}"/>
    <cellStyle name="Normal 17 64 4 2" xfId="25047" xr:uid="{00000000-0005-0000-0000-0000B7300000}"/>
    <cellStyle name="Normal 17 64 5" xfId="25015" xr:uid="{00000000-0005-0000-0000-0000B8300000}"/>
    <cellStyle name="Normal 17 65" xfId="10352" xr:uid="{00000000-0005-0000-0000-0000B9300000}"/>
    <cellStyle name="Normal 17 65 2" xfId="10353" xr:uid="{00000000-0005-0000-0000-0000BA300000}"/>
    <cellStyle name="Normal 17 65 2 2" xfId="10354" xr:uid="{00000000-0005-0000-0000-0000BB300000}"/>
    <cellStyle name="Normal 17 65 2 2 2" xfId="25096" xr:uid="{00000000-0005-0000-0000-0000BC300000}"/>
    <cellStyle name="Normal 17 65 2 3" xfId="25095" xr:uid="{00000000-0005-0000-0000-0000BD300000}"/>
    <cellStyle name="Normal 17 65 3" xfId="10355" xr:uid="{00000000-0005-0000-0000-0000BE300000}"/>
    <cellStyle name="Normal 17 65 3 2" xfId="25097" xr:uid="{00000000-0005-0000-0000-0000BF300000}"/>
    <cellStyle name="Normal 17 65 4" xfId="25094" xr:uid="{00000000-0005-0000-0000-0000C0300000}"/>
    <cellStyle name="Normal 17 66" xfId="10356" xr:uid="{00000000-0005-0000-0000-0000C1300000}"/>
    <cellStyle name="Normal 17 66 2" xfId="10357" xr:uid="{00000000-0005-0000-0000-0000C2300000}"/>
    <cellStyle name="Normal 17 66 2 2" xfId="25099" xr:uid="{00000000-0005-0000-0000-0000C3300000}"/>
    <cellStyle name="Normal 17 66 3" xfId="25098" xr:uid="{00000000-0005-0000-0000-0000C4300000}"/>
    <cellStyle name="Normal 17 67" xfId="10358" xr:uid="{00000000-0005-0000-0000-0000C5300000}"/>
    <cellStyle name="Normal 17 67 2" xfId="25100" xr:uid="{00000000-0005-0000-0000-0000C6300000}"/>
    <cellStyle name="Normal 17 68" xfId="24874" xr:uid="{00000000-0005-0000-0000-0000C7300000}"/>
    <cellStyle name="Normal 17 7" xfId="10359" xr:uid="{00000000-0005-0000-0000-0000C8300000}"/>
    <cellStyle name="Normal 17 7 2" xfId="10361" xr:uid="{00000000-0005-0000-0000-0000C9300000}"/>
    <cellStyle name="Normal 17 7 3" xfId="10363" xr:uid="{00000000-0005-0000-0000-0000CA300000}"/>
    <cellStyle name="Normal 17 7 4" xfId="10365" xr:uid="{00000000-0005-0000-0000-0000CB300000}"/>
    <cellStyle name="Normal 17 7 5" xfId="10367" xr:uid="{00000000-0005-0000-0000-0000CC300000}"/>
    <cellStyle name="Normal 17 7 6" xfId="3836" xr:uid="{00000000-0005-0000-0000-0000CD300000}"/>
    <cellStyle name="Normal 17 8" xfId="10369" xr:uid="{00000000-0005-0000-0000-0000CE300000}"/>
    <cellStyle name="Normal 17 8 2" xfId="10371" xr:uid="{00000000-0005-0000-0000-0000CF300000}"/>
    <cellStyle name="Normal 17 8 3" xfId="10373" xr:uid="{00000000-0005-0000-0000-0000D0300000}"/>
    <cellStyle name="Normal 17 8 4" xfId="10375" xr:uid="{00000000-0005-0000-0000-0000D1300000}"/>
    <cellStyle name="Normal 17 8 5" xfId="10377" xr:uid="{00000000-0005-0000-0000-0000D2300000}"/>
    <cellStyle name="Normal 17 8 6" xfId="3840" xr:uid="{00000000-0005-0000-0000-0000D3300000}"/>
    <cellStyle name="Normal 17 9" xfId="10379" xr:uid="{00000000-0005-0000-0000-0000D4300000}"/>
    <cellStyle name="Normal 17 9 2" xfId="10381" xr:uid="{00000000-0005-0000-0000-0000D5300000}"/>
    <cellStyle name="Normal 17 9 3" xfId="10383" xr:uid="{00000000-0005-0000-0000-0000D6300000}"/>
    <cellStyle name="Normal 17 9 4" xfId="10385" xr:uid="{00000000-0005-0000-0000-0000D7300000}"/>
    <cellStyle name="Normal 17 9 5" xfId="10387" xr:uid="{00000000-0005-0000-0000-0000D8300000}"/>
    <cellStyle name="Normal 17 9 6" xfId="3846" xr:uid="{00000000-0005-0000-0000-0000D9300000}"/>
    <cellStyle name="Normal 170" xfId="9693" xr:uid="{00000000-0005-0000-0000-0000DA300000}"/>
    <cellStyle name="Normal 170 2" xfId="9697" xr:uid="{00000000-0005-0000-0000-0000DB300000}"/>
    <cellStyle name="Normal 171" xfId="9701" xr:uid="{00000000-0005-0000-0000-0000DC300000}"/>
    <cellStyle name="Normal 171 2" xfId="9705" xr:uid="{00000000-0005-0000-0000-0000DD300000}"/>
    <cellStyle name="Normal 172" xfId="4925" xr:uid="{00000000-0005-0000-0000-0000DE300000}"/>
    <cellStyle name="Normal 172 2" xfId="4931" xr:uid="{00000000-0005-0000-0000-0000DF300000}"/>
    <cellStyle name="Normal 172 2 2" xfId="10389" xr:uid="{00000000-0005-0000-0000-0000E0300000}"/>
    <cellStyle name="Normal 172 2 2 2" xfId="10394" xr:uid="{00000000-0005-0000-0000-0000E1300000}"/>
    <cellStyle name="Normal 172 2 2 2 2" xfId="10396" xr:uid="{00000000-0005-0000-0000-0000E2300000}"/>
    <cellStyle name="Normal 172 2 2 2 2 2" xfId="10397" xr:uid="{00000000-0005-0000-0000-0000E3300000}"/>
    <cellStyle name="Normal 172 2 2 2 2 2 2" xfId="25109" xr:uid="{00000000-0005-0000-0000-0000E4300000}"/>
    <cellStyle name="Normal 172 2 2 2 2 3" xfId="25108" xr:uid="{00000000-0005-0000-0000-0000E5300000}"/>
    <cellStyle name="Normal 172 2 2 2 3" xfId="1982" xr:uid="{00000000-0005-0000-0000-0000E6300000}"/>
    <cellStyle name="Normal 172 2 2 2 3 2" xfId="21233" xr:uid="{00000000-0005-0000-0000-0000E7300000}"/>
    <cellStyle name="Normal 172 2 2 2 4" xfId="25107" xr:uid="{00000000-0005-0000-0000-0000E8300000}"/>
    <cellStyle name="Normal 172 2 2 3" xfId="10398" xr:uid="{00000000-0005-0000-0000-0000E9300000}"/>
    <cellStyle name="Normal 172 2 2 3 2" xfId="10400" xr:uid="{00000000-0005-0000-0000-0000EA300000}"/>
    <cellStyle name="Normal 172 2 2 3 2 2" xfId="25112" xr:uid="{00000000-0005-0000-0000-0000EB300000}"/>
    <cellStyle name="Normal 172 2 2 3 3" xfId="25110" xr:uid="{00000000-0005-0000-0000-0000EC300000}"/>
    <cellStyle name="Normal 172 2 2 4" xfId="10401" xr:uid="{00000000-0005-0000-0000-0000ED300000}"/>
    <cellStyle name="Normal 172 2 2 4 2" xfId="25113" xr:uid="{00000000-0005-0000-0000-0000EE300000}"/>
    <cellStyle name="Normal 172 2 2 5" xfId="25105" xr:uid="{00000000-0005-0000-0000-0000EF300000}"/>
    <cellStyle name="Normal 172 2 3" xfId="10404" xr:uid="{00000000-0005-0000-0000-0000F0300000}"/>
    <cellStyle name="Normal 172 2 3 2" xfId="10409" xr:uid="{00000000-0005-0000-0000-0000F1300000}"/>
    <cellStyle name="Normal 172 2 3 2 2" xfId="10411" xr:uid="{00000000-0005-0000-0000-0000F2300000}"/>
    <cellStyle name="Normal 172 2 3 2 2 2" xfId="25117" xr:uid="{00000000-0005-0000-0000-0000F3300000}"/>
    <cellStyle name="Normal 172 2 3 2 3" xfId="25116" xr:uid="{00000000-0005-0000-0000-0000F4300000}"/>
    <cellStyle name="Normal 172 2 3 3" xfId="10412" xr:uid="{00000000-0005-0000-0000-0000F5300000}"/>
    <cellStyle name="Normal 172 2 3 3 2" xfId="25118" xr:uid="{00000000-0005-0000-0000-0000F6300000}"/>
    <cellStyle name="Normal 172 2 3 4" xfId="25115" xr:uid="{00000000-0005-0000-0000-0000F7300000}"/>
    <cellStyle name="Normal 172 2 4" xfId="10414" xr:uid="{00000000-0005-0000-0000-0000F8300000}"/>
    <cellStyle name="Normal 172 2 4 2" xfId="10420" xr:uid="{00000000-0005-0000-0000-0000F9300000}"/>
    <cellStyle name="Normal 172 2 4 2 2" xfId="25123" xr:uid="{00000000-0005-0000-0000-0000FA300000}"/>
    <cellStyle name="Normal 172 2 4 3" xfId="25120" xr:uid="{00000000-0005-0000-0000-0000FB300000}"/>
    <cellStyle name="Normal 172 2 5" xfId="10422" xr:uid="{00000000-0005-0000-0000-0000FC300000}"/>
    <cellStyle name="Normal 172 2 5 2" xfId="25125" xr:uid="{00000000-0005-0000-0000-0000FD300000}"/>
    <cellStyle name="Normal 172 2 6" xfId="22947" xr:uid="{00000000-0005-0000-0000-0000FE300000}"/>
    <cellStyle name="Normal 172 3" xfId="10428" xr:uid="{00000000-0005-0000-0000-0000FF300000}"/>
    <cellStyle name="Normal 172 3 2" xfId="10429" xr:uid="{00000000-0005-0000-0000-000000310000}"/>
    <cellStyle name="Normal 172 3 2 2" xfId="10433" xr:uid="{00000000-0005-0000-0000-000001310000}"/>
    <cellStyle name="Normal 172 3 2 2 2" xfId="10434" xr:uid="{00000000-0005-0000-0000-000002310000}"/>
    <cellStyle name="Normal 172 3 2 2 2 2" xfId="25132" xr:uid="{00000000-0005-0000-0000-000003310000}"/>
    <cellStyle name="Normal 172 3 2 2 3" xfId="25131" xr:uid="{00000000-0005-0000-0000-000004310000}"/>
    <cellStyle name="Normal 172 3 2 3" xfId="3274" xr:uid="{00000000-0005-0000-0000-000005310000}"/>
    <cellStyle name="Normal 172 3 2 3 2" xfId="22127" xr:uid="{00000000-0005-0000-0000-000006310000}"/>
    <cellStyle name="Normal 172 3 2 4" xfId="25128" xr:uid="{00000000-0005-0000-0000-000007310000}"/>
    <cellStyle name="Normal 172 3 3" xfId="10436" xr:uid="{00000000-0005-0000-0000-000008310000}"/>
    <cellStyle name="Normal 172 3 3 2" xfId="10439" xr:uid="{00000000-0005-0000-0000-000009310000}"/>
    <cellStyle name="Normal 172 3 3 2 2" xfId="25136" xr:uid="{00000000-0005-0000-0000-00000A310000}"/>
    <cellStyle name="Normal 172 3 3 3" xfId="25134" xr:uid="{00000000-0005-0000-0000-00000B310000}"/>
    <cellStyle name="Normal 172 3 4" xfId="10440" xr:uid="{00000000-0005-0000-0000-00000C310000}"/>
    <cellStyle name="Normal 172 3 4 2" xfId="25137" xr:uid="{00000000-0005-0000-0000-00000D310000}"/>
    <cellStyle name="Normal 172 3 5" xfId="25127" xr:uid="{00000000-0005-0000-0000-00000E310000}"/>
    <cellStyle name="Normal 172 4" xfId="10444" xr:uid="{00000000-0005-0000-0000-00000F310000}"/>
    <cellStyle name="Normal 172 4 2" xfId="10445" xr:uid="{00000000-0005-0000-0000-000010310000}"/>
    <cellStyle name="Normal 172 4 2 2" xfId="10449" xr:uid="{00000000-0005-0000-0000-000011310000}"/>
    <cellStyle name="Normal 172 4 2 2 2" xfId="10450" xr:uid="{00000000-0005-0000-0000-000012310000}"/>
    <cellStyle name="Normal 172 4 2 2 2 2" xfId="25143" xr:uid="{00000000-0005-0000-0000-000013310000}"/>
    <cellStyle name="Normal 172 4 2 2 3" xfId="25142" xr:uid="{00000000-0005-0000-0000-000014310000}"/>
    <cellStyle name="Normal 172 4 2 3" xfId="10451" xr:uid="{00000000-0005-0000-0000-000015310000}"/>
    <cellStyle name="Normal 172 4 2 3 2" xfId="25144" xr:uid="{00000000-0005-0000-0000-000016310000}"/>
    <cellStyle name="Normal 172 4 2 4" xfId="25140" xr:uid="{00000000-0005-0000-0000-000017310000}"/>
    <cellStyle name="Normal 172 4 3" xfId="10452" xr:uid="{00000000-0005-0000-0000-000018310000}"/>
    <cellStyle name="Normal 172 4 3 2" xfId="10455" xr:uid="{00000000-0005-0000-0000-000019310000}"/>
    <cellStyle name="Normal 172 4 3 2 2" xfId="25147" xr:uid="{00000000-0005-0000-0000-00001A310000}"/>
    <cellStyle name="Normal 172 4 3 3" xfId="25145" xr:uid="{00000000-0005-0000-0000-00001B310000}"/>
    <cellStyle name="Normal 172 4 4" xfId="10456" xr:uid="{00000000-0005-0000-0000-00001C310000}"/>
    <cellStyle name="Normal 172 4 4 2" xfId="25148" xr:uid="{00000000-0005-0000-0000-00001D310000}"/>
    <cellStyle name="Normal 172 4 5" xfId="25139" xr:uid="{00000000-0005-0000-0000-00001E310000}"/>
    <cellStyle name="Normal 173" xfId="3214" xr:uid="{00000000-0005-0000-0000-00001F310000}"/>
    <cellStyle name="Normal 173 2" xfId="9708" xr:uid="{00000000-0005-0000-0000-000020310000}"/>
    <cellStyle name="Normal 174" xfId="9714" xr:uid="{00000000-0005-0000-0000-000021310000}"/>
    <cellStyle name="Normal 174 2" xfId="9718" xr:uid="{00000000-0005-0000-0000-000022310000}"/>
    <cellStyle name="Normal 175" xfId="10459" xr:uid="{00000000-0005-0000-0000-000023310000}"/>
    <cellStyle name="Normal 175 2" xfId="10463" xr:uid="{00000000-0005-0000-0000-000024310000}"/>
    <cellStyle name="Normal 175 2 2" xfId="10465" xr:uid="{00000000-0005-0000-0000-000025310000}"/>
    <cellStyle name="Normal 175 2 2 2" xfId="10466" xr:uid="{00000000-0005-0000-0000-000026310000}"/>
    <cellStyle name="Normal 175 2 2 2 2" xfId="10467" xr:uid="{00000000-0005-0000-0000-000027310000}"/>
    <cellStyle name="Normal 175 2 2 2 2 2" xfId="25152" xr:uid="{00000000-0005-0000-0000-000028310000}"/>
    <cellStyle name="Normal 175 2 2 2 3" xfId="25151" xr:uid="{00000000-0005-0000-0000-000029310000}"/>
    <cellStyle name="Normal 175 2 2 3" xfId="10470" xr:uid="{00000000-0005-0000-0000-00002A310000}"/>
    <cellStyle name="Normal 175 2 2 3 2" xfId="25153" xr:uid="{00000000-0005-0000-0000-00002B310000}"/>
    <cellStyle name="Normal 175 2 2 4" xfId="25150" xr:uid="{00000000-0005-0000-0000-00002C310000}"/>
    <cellStyle name="Normal 175 2 3" xfId="10471" xr:uid="{00000000-0005-0000-0000-00002D310000}"/>
    <cellStyle name="Normal 175 2 3 2" xfId="10472" xr:uid="{00000000-0005-0000-0000-00002E310000}"/>
    <cellStyle name="Normal 175 2 3 2 2" xfId="25155" xr:uid="{00000000-0005-0000-0000-00002F310000}"/>
    <cellStyle name="Normal 175 2 3 3" xfId="25154" xr:uid="{00000000-0005-0000-0000-000030310000}"/>
    <cellStyle name="Normal 175 2 4" xfId="10473" xr:uid="{00000000-0005-0000-0000-000031310000}"/>
    <cellStyle name="Normal 175 2 4 2" xfId="25156" xr:uid="{00000000-0005-0000-0000-000032310000}"/>
    <cellStyle name="Normal 175 2 5" xfId="25149" xr:uid="{00000000-0005-0000-0000-000033310000}"/>
    <cellStyle name="Normal 175 3" xfId="10474" xr:uid="{00000000-0005-0000-0000-000034310000}"/>
    <cellStyle name="Normal 175 3 2" xfId="10475" xr:uid="{00000000-0005-0000-0000-000035310000}"/>
    <cellStyle name="Normal 175 3 2 2" xfId="10477" xr:uid="{00000000-0005-0000-0000-000036310000}"/>
    <cellStyle name="Normal 175 3 2 2 2" xfId="10478" xr:uid="{00000000-0005-0000-0000-000037310000}"/>
    <cellStyle name="Normal 175 3 2 2 2 2" xfId="25160" xr:uid="{00000000-0005-0000-0000-000038310000}"/>
    <cellStyle name="Normal 175 3 2 2 3" xfId="25159" xr:uid="{00000000-0005-0000-0000-000039310000}"/>
    <cellStyle name="Normal 175 3 2 3" xfId="10480" xr:uid="{00000000-0005-0000-0000-00003A310000}"/>
    <cellStyle name="Normal 175 3 2 3 2" xfId="25161" xr:uid="{00000000-0005-0000-0000-00003B310000}"/>
    <cellStyle name="Normal 175 3 2 4" xfId="25158" xr:uid="{00000000-0005-0000-0000-00003C310000}"/>
    <cellStyle name="Normal 175 3 3" xfId="10481" xr:uid="{00000000-0005-0000-0000-00003D310000}"/>
    <cellStyle name="Normal 175 3 3 2" xfId="10482" xr:uid="{00000000-0005-0000-0000-00003E310000}"/>
    <cellStyle name="Normal 175 3 3 2 2" xfId="25163" xr:uid="{00000000-0005-0000-0000-00003F310000}"/>
    <cellStyle name="Normal 175 3 3 3" xfId="25162" xr:uid="{00000000-0005-0000-0000-000040310000}"/>
    <cellStyle name="Normal 175 3 4" xfId="10483" xr:uid="{00000000-0005-0000-0000-000041310000}"/>
    <cellStyle name="Normal 175 3 4 2" xfId="25164" xr:uid="{00000000-0005-0000-0000-000042310000}"/>
    <cellStyle name="Normal 175 3 5" xfId="25157" xr:uid="{00000000-0005-0000-0000-000043310000}"/>
    <cellStyle name="Normal 176" xfId="10484" xr:uid="{00000000-0005-0000-0000-000044310000}"/>
    <cellStyle name="Normal 176 2" xfId="10488" xr:uid="{00000000-0005-0000-0000-000045310000}"/>
    <cellStyle name="Normal 176 2 2" xfId="10490" xr:uid="{00000000-0005-0000-0000-000046310000}"/>
    <cellStyle name="Normal 176 2 2 2" xfId="10491" xr:uid="{00000000-0005-0000-0000-000047310000}"/>
    <cellStyle name="Normal 176 2 2 2 2" xfId="10492" xr:uid="{00000000-0005-0000-0000-000048310000}"/>
    <cellStyle name="Normal 176 2 2 2 2 2" xfId="25168" xr:uid="{00000000-0005-0000-0000-000049310000}"/>
    <cellStyle name="Normal 176 2 2 2 3" xfId="25167" xr:uid="{00000000-0005-0000-0000-00004A310000}"/>
    <cellStyle name="Normal 176 2 2 3" xfId="10493" xr:uid="{00000000-0005-0000-0000-00004B310000}"/>
    <cellStyle name="Normal 176 2 2 3 2" xfId="25169" xr:uid="{00000000-0005-0000-0000-00004C310000}"/>
    <cellStyle name="Normal 176 2 2 4" xfId="25166" xr:uid="{00000000-0005-0000-0000-00004D310000}"/>
    <cellStyle name="Normal 176 2 3" xfId="10494" xr:uid="{00000000-0005-0000-0000-00004E310000}"/>
    <cellStyle name="Normal 176 2 3 2" xfId="10495" xr:uid="{00000000-0005-0000-0000-00004F310000}"/>
    <cellStyle name="Normal 176 2 3 2 2" xfId="25171" xr:uid="{00000000-0005-0000-0000-000050310000}"/>
    <cellStyle name="Normal 176 2 3 3" xfId="25170" xr:uid="{00000000-0005-0000-0000-000051310000}"/>
    <cellStyle name="Normal 176 2 4" xfId="10496" xr:uid="{00000000-0005-0000-0000-000052310000}"/>
    <cellStyle name="Normal 176 2 4 2" xfId="25172" xr:uid="{00000000-0005-0000-0000-000053310000}"/>
    <cellStyle name="Normal 176 2 5" xfId="25165" xr:uid="{00000000-0005-0000-0000-000054310000}"/>
    <cellStyle name="Normal 176 3" xfId="10497" xr:uid="{00000000-0005-0000-0000-000055310000}"/>
    <cellStyle name="Normal 176 3 2" xfId="10498" xr:uid="{00000000-0005-0000-0000-000056310000}"/>
    <cellStyle name="Normal 176 3 2 2" xfId="10499" xr:uid="{00000000-0005-0000-0000-000057310000}"/>
    <cellStyle name="Normal 176 3 2 2 2" xfId="10500" xr:uid="{00000000-0005-0000-0000-000058310000}"/>
    <cellStyle name="Normal 176 3 2 2 2 2" xfId="25176" xr:uid="{00000000-0005-0000-0000-000059310000}"/>
    <cellStyle name="Normal 176 3 2 2 3" xfId="25175" xr:uid="{00000000-0005-0000-0000-00005A310000}"/>
    <cellStyle name="Normal 176 3 2 3" xfId="10501" xr:uid="{00000000-0005-0000-0000-00005B310000}"/>
    <cellStyle name="Normal 176 3 2 3 2" xfId="25177" xr:uid="{00000000-0005-0000-0000-00005C310000}"/>
    <cellStyle name="Normal 176 3 2 4" xfId="25174" xr:uid="{00000000-0005-0000-0000-00005D310000}"/>
    <cellStyle name="Normal 176 3 3" xfId="10502" xr:uid="{00000000-0005-0000-0000-00005E310000}"/>
    <cellStyle name="Normal 176 3 3 2" xfId="10503" xr:uid="{00000000-0005-0000-0000-00005F310000}"/>
    <cellStyle name="Normal 176 3 3 2 2" xfId="25179" xr:uid="{00000000-0005-0000-0000-000060310000}"/>
    <cellStyle name="Normal 176 3 3 3" xfId="25178" xr:uid="{00000000-0005-0000-0000-000061310000}"/>
    <cellStyle name="Normal 176 3 4" xfId="10504" xr:uid="{00000000-0005-0000-0000-000062310000}"/>
    <cellStyle name="Normal 176 3 4 2" xfId="25180" xr:uid="{00000000-0005-0000-0000-000063310000}"/>
    <cellStyle name="Normal 176 3 5" xfId="25173" xr:uid="{00000000-0005-0000-0000-000064310000}"/>
    <cellStyle name="Normal 177" xfId="10505" xr:uid="{00000000-0005-0000-0000-000065310000}"/>
    <cellStyle name="Normal 177 2" xfId="10510" xr:uid="{00000000-0005-0000-0000-000066310000}"/>
    <cellStyle name="Normal 178" xfId="10511" xr:uid="{00000000-0005-0000-0000-000067310000}"/>
    <cellStyle name="Normal 178 2 2" xfId="10515" xr:uid="{00000000-0005-0000-0000-000068310000}"/>
    <cellStyle name="Normal 179" xfId="10517" xr:uid="{00000000-0005-0000-0000-000069310000}"/>
    <cellStyle name="Normal 18" xfId="10521" xr:uid="{00000000-0005-0000-0000-00006A310000}"/>
    <cellStyle name="Normal 18 10" xfId="10523" xr:uid="{00000000-0005-0000-0000-00006B310000}"/>
    <cellStyle name="Normal 18 10 2" xfId="10525" xr:uid="{00000000-0005-0000-0000-00006C310000}"/>
    <cellStyle name="Normal 18 10 3" xfId="10527" xr:uid="{00000000-0005-0000-0000-00006D310000}"/>
    <cellStyle name="Normal 18 10 4" xfId="10529" xr:uid="{00000000-0005-0000-0000-00006E310000}"/>
    <cellStyle name="Normal 18 10 5" xfId="10532" xr:uid="{00000000-0005-0000-0000-00006F310000}"/>
    <cellStyle name="Normal 18 10 6" xfId="10535" xr:uid="{00000000-0005-0000-0000-000070310000}"/>
    <cellStyle name="Normal 18 11" xfId="10537" xr:uid="{00000000-0005-0000-0000-000071310000}"/>
    <cellStyle name="Normal 18 11 2" xfId="2887" xr:uid="{00000000-0005-0000-0000-000072310000}"/>
    <cellStyle name="Normal 18 11 3" xfId="10539" xr:uid="{00000000-0005-0000-0000-000073310000}"/>
    <cellStyle name="Normal 18 11 4" xfId="10541" xr:uid="{00000000-0005-0000-0000-000074310000}"/>
    <cellStyle name="Normal 18 11 5" xfId="10545" xr:uid="{00000000-0005-0000-0000-000075310000}"/>
    <cellStyle name="Normal 18 11 6" xfId="10548" xr:uid="{00000000-0005-0000-0000-000076310000}"/>
    <cellStyle name="Normal 18 12" xfId="10550" xr:uid="{00000000-0005-0000-0000-000077310000}"/>
    <cellStyle name="Normal 18 12 2" xfId="536" xr:uid="{00000000-0005-0000-0000-000078310000}"/>
    <cellStyle name="Normal 18 12 3" xfId="545" xr:uid="{00000000-0005-0000-0000-000079310000}"/>
    <cellStyle name="Normal 18 12 4" xfId="462" xr:uid="{00000000-0005-0000-0000-00007A310000}"/>
    <cellStyle name="Normal 18 12 5" xfId="798" xr:uid="{00000000-0005-0000-0000-00007B310000}"/>
    <cellStyle name="Normal 18 12 6" xfId="1292" xr:uid="{00000000-0005-0000-0000-00007C310000}"/>
    <cellStyle name="Normal 18 13" xfId="10552" xr:uid="{00000000-0005-0000-0000-00007D310000}"/>
    <cellStyle name="Normal 18 13 2" xfId="3353" xr:uid="{00000000-0005-0000-0000-00007E310000}"/>
    <cellStyle name="Normal 18 13 3" xfId="3363" xr:uid="{00000000-0005-0000-0000-00007F310000}"/>
    <cellStyle name="Normal 18 13 4" xfId="3368" xr:uid="{00000000-0005-0000-0000-000080310000}"/>
    <cellStyle name="Normal 18 13 5" xfId="3373" xr:uid="{00000000-0005-0000-0000-000081310000}"/>
    <cellStyle name="Normal 18 13 6" xfId="10554" xr:uid="{00000000-0005-0000-0000-000082310000}"/>
    <cellStyle name="Normal 18 14" xfId="10556" xr:uid="{00000000-0005-0000-0000-000083310000}"/>
    <cellStyle name="Normal 18 14 2" xfId="10558" xr:uid="{00000000-0005-0000-0000-000084310000}"/>
    <cellStyle name="Normal 18 14 3" xfId="10560" xr:uid="{00000000-0005-0000-0000-000085310000}"/>
    <cellStyle name="Normal 18 14 4" xfId="10562" xr:uid="{00000000-0005-0000-0000-000086310000}"/>
    <cellStyle name="Normal 18 14 5" xfId="10564" xr:uid="{00000000-0005-0000-0000-000087310000}"/>
    <cellStyle name="Normal 18 14 6" xfId="10566" xr:uid="{00000000-0005-0000-0000-000088310000}"/>
    <cellStyle name="Normal 18 15" xfId="10568" xr:uid="{00000000-0005-0000-0000-000089310000}"/>
    <cellStyle name="Normal 18 15 2" xfId="10572" xr:uid="{00000000-0005-0000-0000-00008A310000}"/>
    <cellStyle name="Normal 18 15 3" xfId="10576" xr:uid="{00000000-0005-0000-0000-00008B310000}"/>
    <cellStyle name="Normal 18 15 4" xfId="10580" xr:uid="{00000000-0005-0000-0000-00008C310000}"/>
    <cellStyle name="Normal 18 15 5" xfId="10584" xr:uid="{00000000-0005-0000-0000-00008D310000}"/>
    <cellStyle name="Normal 18 15 6" xfId="5342" xr:uid="{00000000-0005-0000-0000-00008E310000}"/>
    <cellStyle name="Normal 18 16" xfId="10588" xr:uid="{00000000-0005-0000-0000-00008F310000}"/>
    <cellStyle name="Normal 18 16 2" xfId="119" xr:uid="{00000000-0005-0000-0000-000090310000}"/>
    <cellStyle name="Normal 18 16 3" xfId="1100" xr:uid="{00000000-0005-0000-0000-000091310000}"/>
    <cellStyle name="Normal 18 16 4" xfId="3192" xr:uid="{00000000-0005-0000-0000-000092310000}"/>
    <cellStyle name="Normal 18 16 5" xfId="3203" xr:uid="{00000000-0005-0000-0000-000093310000}"/>
    <cellStyle name="Normal 18 16 6" xfId="5264" xr:uid="{00000000-0005-0000-0000-000094310000}"/>
    <cellStyle name="Normal 18 17" xfId="10593" xr:uid="{00000000-0005-0000-0000-000095310000}"/>
    <cellStyle name="Normal 18 17 2" xfId="1161" xr:uid="{00000000-0005-0000-0000-000096310000}"/>
    <cellStyle name="Normal 18 17 3" xfId="1183" xr:uid="{00000000-0005-0000-0000-000097310000}"/>
    <cellStyle name="Normal 18 17 4" xfId="1205" xr:uid="{00000000-0005-0000-0000-000098310000}"/>
    <cellStyle name="Normal 18 17 5" xfId="1218" xr:uid="{00000000-0005-0000-0000-000099310000}"/>
    <cellStyle name="Normal 18 17 6" xfId="10598" xr:uid="{00000000-0005-0000-0000-00009A310000}"/>
    <cellStyle name="Normal 18 18" xfId="10603" xr:uid="{00000000-0005-0000-0000-00009B310000}"/>
    <cellStyle name="Normal 18 18 2" xfId="1276" xr:uid="{00000000-0005-0000-0000-00009C310000}"/>
    <cellStyle name="Normal 18 18 3" xfId="1307" xr:uid="{00000000-0005-0000-0000-00009D310000}"/>
    <cellStyle name="Normal 18 18 4" xfId="1323" xr:uid="{00000000-0005-0000-0000-00009E310000}"/>
    <cellStyle name="Normal 18 18 5" xfId="1338" xr:uid="{00000000-0005-0000-0000-00009F310000}"/>
    <cellStyle name="Normal 18 18 6" xfId="10607" xr:uid="{00000000-0005-0000-0000-0000A0310000}"/>
    <cellStyle name="Normal 18 19" xfId="190" xr:uid="{00000000-0005-0000-0000-0000A1310000}"/>
    <cellStyle name="Normal 18 19 2" xfId="1369" xr:uid="{00000000-0005-0000-0000-0000A2310000}"/>
    <cellStyle name="Normal 18 19 3" xfId="3791" xr:uid="{00000000-0005-0000-0000-0000A3310000}"/>
    <cellStyle name="Normal 18 19 4" xfId="3802" xr:uid="{00000000-0005-0000-0000-0000A4310000}"/>
    <cellStyle name="Normal 18 19 5" xfId="3810" xr:uid="{00000000-0005-0000-0000-0000A5310000}"/>
    <cellStyle name="Normal 18 19 6" xfId="10611" xr:uid="{00000000-0005-0000-0000-0000A6310000}"/>
    <cellStyle name="Normal 18 2" xfId="10615" xr:uid="{00000000-0005-0000-0000-0000A7310000}"/>
    <cellStyle name="Normal 18 2 2" xfId="10619" xr:uid="{00000000-0005-0000-0000-0000A8310000}"/>
    <cellStyle name="Normal 18 2 3" xfId="10623" xr:uid="{00000000-0005-0000-0000-0000A9310000}"/>
    <cellStyle name="Normal 18 2 4" xfId="10627" xr:uid="{00000000-0005-0000-0000-0000AA310000}"/>
    <cellStyle name="Normal 18 2 5" xfId="10631" xr:uid="{00000000-0005-0000-0000-0000AB310000}"/>
    <cellStyle name="Normal 18 2 6" xfId="10635" xr:uid="{00000000-0005-0000-0000-0000AC310000}"/>
    <cellStyle name="Normal 18 20" xfId="10569" xr:uid="{00000000-0005-0000-0000-0000AD310000}"/>
    <cellStyle name="Normal 18 20 2" xfId="10573" xr:uid="{00000000-0005-0000-0000-0000AE310000}"/>
    <cellStyle name="Normal 18 20 3" xfId="10577" xr:uid="{00000000-0005-0000-0000-0000AF310000}"/>
    <cellStyle name="Normal 18 20 4" xfId="10581" xr:uid="{00000000-0005-0000-0000-0000B0310000}"/>
    <cellStyle name="Normal 18 20 5" xfId="10585" xr:uid="{00000000-0005-0000-0000-0000B1310000}"/>
    <cellStyle name="Normal 18 20 6" xfId="5343" xr:uid="{00000000-0005-0000-0000-0000B2310000}"/>
    <cellStyle name="Normal 18 21" xfId="10589" xr:uid="{00000000-0005-0000-0000-0000B3310000}"/>
    <cellStyle name="Normal 18 21 2" xfId="120" xr:uid="{00000000-0005-0000-0000-0000B4310000}"/>
    <cellStyle name="Normal 18 21 3" xfId="1099" xr:uid="{00000000-0005-0000-0000-0000B5310000}"/>
    <cellStyle name="Normal 18 21 4" xfId="3191" xr:uid="{00000000-0005-0000-0000-0000B6310000}"/>
    <cellStyle name="Normal 18 21 5" xfId="3202" xr:uid="{00000000-0005-0000-0000-0000B7310000}"/>
    <cellStyle name="Normal 18 21 6" xfId="5265" xr:uid="{00000000-0005-0000-0000-0000B8310000}"/>
    <cellStyle name="Normal 18 22" xfId="10594" xr:uid="{00000000-0005-0000-0000-0000B9310000}"/>
    <cellStyle name="Normal 18 22 2" xfId="1160" xr:uid="{00000000-0005-0000-0000-0000BA310000}"/>
    <cellStyle name="Normal 18 22 3" xfId="1182" xr:uid="{00000000-0005-0000-0000-0000BB310000}"/>
    <cellStyle name="Normal 18 22 4" xfId="1204" xr:uid="{00000000-0005-0000-0000-0000BC310000}"/>
    <cellStyle name="Normal 18 22 5" xfId="1217" xr:uid="{00000000-0005-0000-0000-0000BD310000}"/>
    <cellStyle name="Normal 18 22 6" xfId="10599" xr:uid="{00000000-0005-0000-0000-0000BE310000}"/>
    <cellStyle name="Normal 18 23" xfId="10604" xr:uid="{00000000-0005-0000-0000-0000BF310000}"/>
    <cellStyle name="Normal 18 23 2" xfId="1275" xr:uid="{00000000-0005-0000-0000-0000C0310000}"/>
    <cellStyle name="Normal 18 23 3" xfId="1306" xr:uid="{00000000-0005-0000-0000-0000C1310000}"/>
    <cellStyle name="Normal 18 23 4" xfId="1322" xr:uid="{00000000-0005-0000-0000-0000C2310000}"/>
    <cellStyle name="Normal 18 23 5" xfId="1337" xr:uid="{00000000-0005-0000-0000-0000C3310000}"/>
    <cellStyle name="Normal 18 23 6" xfId="10608" xr:uid="{00000000-0005-0000-0000-0000C4310000}"/>
    <cellStyle name="Normal 18 24" xfId="191" xr:uid="{00000000-0005-0000-0000-0000C5310000}"/>
    <cellStyle name="Normal 18 24 2" xfId="1368" xr:uid="{00000000-0005-0000-0000-0000C6310000}"/>
    <cellStyle name="Normal 18 24 3" xfId="3790" xr:uid="{00000000-0005-0000-0000-0000C7310000}"/>
    <cellStyle name="Normal 18 24 4" xfId="3801" xr:uid="{00000000-0005-0000-0000-0000C8310000}"/>
    <cellStyle name="Normal 18 24 5" xfId="3809" xr:uid="{00000000-0005-0000-0000-0000C9310000}"/>
    <cellStyle name="Normal 18 24 6" xfId="10612" xr:uid="{00000000-0005-0000-0000-0000CA310000}"/>
    <cellStyle name="Normal 18 25" xfId="10639" xr:uid="{00000000-0005-0000-0000-0000CB310000}"/>
    <cellStyle name="Normal 18 25 2" xfId="1397" xr:uid="{00000000-0005-0000-0000-0000CC310000}"/>
    <cellStyle name="Normal 18 25 3" xfId="4067" xr:uid="{00000000-0005-0000-0000-0000CD310000}"/>
    <cellStyle name="Normal 18 25 4" xfId="4079" xr:uid="{00000000-0005-0000-0000-0000CE310000}"/>
    <cellStyle name="Normal 18 25 5" xfId="4090" xr:uid="{00000000-0005-0000-0000-0000CF310000}"/>
    <cellStyle name="Normal 18 25 6" xfId="10643" xr:uid="{00000000-0005-0000-0000-0000D0310000}"/>
    <cellStyle name="Normal 18 26" xfId="10647" xr:uid="{00000000-0005-0000-0000-0000D1310000}"/>
    <cellStyle name="Normal 18 26 2" xfId="1424" xr:uid="{00000000-0005-0000-0000-0000D2310000}"/>
    <cellStyle name="Normal 18 26 3" xfId="4239" xr:uid="{00000000-0005-0000-0000-0000D3310000}"/>
    <cellStyle name="Normal 18 26 4" xfId="1632" xr:uid="{00000000-0005-0000-0000-0000D4310000}"/>
    <cellStyle name="Normal 18 26 5" xfId="1640" xr:uid="{00000000-0005-0000-0000-0000D5310000}"/>
    <cellStyle name="Normal 18 26 6" xfId="10651" xr:uid="{00000000-0005-0000-0000-0000D6310000}"/>
    <cellStyle name="Normal 18 27" xfId="10655" xr:uid="{00000000-0005-0000-0000-0000D7310000}"/>
    <cellStyle name="Normal 18 27 2" xfId="10659" xr:uid="{00000000-0005-0000-0000-0000D8310000}"/>
    <cellStyle name="Normal 18 27 3" xfId="10663" xr:uid="{00000000-0005-0000-0000-0000D9310000}"/>
    <cellStyle name="Normal 18 27 4" xfId="10667" xr:uid="{00000000-0005-0000-0000-0000DA310000}"/>
    <cellStyle name="Normal 18 27 5" xfId="10671" xr:uid="{00000000-0005-0000-0000-0000DB310000}"/>
    <cellStyle name="Normal 18 27 6" xfId="10675" xr:uid="{00000000-0005-0000-0000-0000DC310000}"/>
    <cellStyle name="Normal 18 28" xfId="10679" xr:uid="{00000000-0005-0000-0000-0000DD310000}"/>
    <cellStyle name="Normal 18 28 2" xfId="10683" xr:uid="{00000000-0005-0000-0000-0000DE310000}"/>
    <cellStyle name="Normal 18 28 3" xfId="10687" xr:uid="{00000000-0005-0000-0000-0000DF310000}"/>
    <cellStyle name="Normal 18 28 4" xfId="10691" xr:uid="{00000000-0005-0000-0000-0000E0310000}"/>
    <cellStyle name="Normal 18 28 5" xfId="10695" xr:uid="{00000000-0005-0000-0000-0000E1310000}"/>
    <cellStyle name="Normal 18 28 6" xfId="10699" xr:uid="{00000000-0005-0000-0000-0000E2310000}"/>
    <cellStyle name="Normal 18 29" xfId="10703" xr:uid="{00000000-0005-0000-0000-0000E3310000}"/>
    <cellStyle name="Normal 18 29 2" xfId="10707" xr:uid="{00000000-0005-0000-0000-0000E4310000}"/>
    <cellStyle name="Normal 18 29 3" xfId="10711" xr:uid="{00000000-0005-0000-0000-0000E5310000}"/>
    <cellStyle name="Normal 18 29 4" xfId="10715" xr:uid="{00000000-0005-0000-0000-0000E6310000}"/>
    <cellStyle name="Normal 18 29 5" xfId="10719" xr:uid="{00000000-0005-0000-0000-0000E7310000}"/>
    <cellStyle name="Normal 18 29 6" xfId="10723" xr:uid="{00000000-0005-0000-0000-0000E8310000}"/>
    <cellStyle name="Normal 18 3" xfId="10727" xr:uid="{00000000-0005-0000-0000-0000E9310000}"/>
    <cellStyle name="Normal 18 3 2" xfId="10732" xr:uid="{00000000-0005-0000-0000-0000EA310000}"/>
    <cellStyle name="Normal 18 3 3" xfId="10737" xr:uid="{00000000-0005-0000-0000-0000EB310000}"/>
    <cellStyle name="Normal 18 3 4" xfId="10742" xr:uid="{00000000-0005-0000-0000-0000EC310000}"/>
    <cellStyle name="Normal 18 3 5" xfId="10746" xr:uid="{00000000-0005-0000-0000-0000ED310000}"/>
    <cellStyle name="Normal 18 3 6" xfId="2755" xr:uid="{00000000-0005-0000-0000-0000EE310000}"/>
    <cellStyle name="Normal 18 30" xfId="10640" xr:uid="{00000000-0005-0000-0000-0000EF310000}"/>
    <cellStyle name="Normal 18 30 2" xfId="1396" xr:uid="{00000000-0005-0000-0000-0000F0310000}"/>
    <cellStyle name="Normal 18 30 3" xfId="4068" xr:uid="{00000000-0005-0000-0000-0000F1310000}"/>
    <cellStyle name="Normal 18 30 4" xfId="4080" xr:uid="{00000000-0005-0000-0000-0000F2310000}"/>
    <cellStyle name="Normal 18 30 5" xfId="4091" xr:uid="{00000000-0005-0000-0000-0000F3310000}"/>
    <cellStyle name="Normal 18 30 6" xfId="10644" xr:uid="{00000000-0005-0000-0000-0000F4310000}"/>
    <cellStyle name="Normal 18 31" xfId="10648" xr:uid="{00000000-0005-0000-0000-0000F5310000}"/>
    <cellStyle name="Normal 18 31 2" xfId="1423" xr:uid="{00000000-0005-0000-0000-0000F6310000}"/>
    <cellStyle name="Normal 18 31 3" xfId="4240" xr:uid="{00000000-0005-0000-0000-0000F7310000}"/>
    <cellStyle name="Normal 18 31 4" xfId="1631" xr:uid="{00000000-0005-0000-0000-0000F8310000}"/>
    <cellStyle name="Normal 18 31 5" xfId="1639" xr:uid="{00000000-0005-0000-0000-0000F9310000}"/>
    <cellStyle name="Normal 18 31 6" xfId="10652" xr:uid="{00000000-0005-0000-0000-0000FA310000}"/>
    <cellStyle name="Normal 18 32" xfId="10656" xr:uid="{00000000-0005-0000-0000-0000FB310000}"/>
    <cellStyle name="Normal 18 32 2" xfId="10660" xr:uid="{00000000-0005-0000-0000-0000FC310000}"/>
    <cellStyle name="Normal 18 32 3" xfId="10664" xr:uid="{00000000-0005-0000-0000-0000FD310000}"/>
    <cellStyle name="Normal 18 32 4" xfId="10668" xr:uid="{00000000-0005-0000-0000-0000FE310000}"/>
    <cellStyle name="Normal 18 32 5" xfId="10672" xr:uid="{00000000-0005-0000-0000-0000FF310000}"/>
    <cellStyle name="Normal 18 32 6" xfId="10676" xr:uid="{00000000-0005-0000-0000-000000320000}"/>
    <cellStyle name="Normal 18 33" xfId="10680" xr:uid="{00000000-0005-0000-0000-000001320000}"/>
    <cellStyle name="Normal 18 33 2" xfId="10684" xr:uid="{00000000-0005-0000-0000-000002320000}"/>
    <cellStyle name="Normal 18 33 3" xfId="10688" xr:uid="{00000000-0005-0000-0000-000003320000}"/>
    <cellStyle name="Normal 18 33 4" xfId="10692" xr:uid="{00000000-0005-0000-0000-000004320000}"/>
    <cellStyle name="Normal 18 33 5" xfId="10696" xr:uid="{00000000-0005-0000-0000-000005320000}"/>
    <cellStyle name="Normal 18 33 6" xfId="10700" xr:uid="{00000000-0005-0000-0000-000006320000}"/>
    <cellStyle name="Normal 18 34" xfId="10704" xr:uid="{00000000-0005-0000-0000-000007320000}"/>
    <cellStyle name="Normal 18 34 2" xfId="10708" xr:uid="{00000000-0005-0000-0000-000008320000}"/>
    <cellStyle name="Normal 18 34 3" xfId="10712" xr:uid="{00000000-0005-0000-0000-000009320000}"/>
    <cellStyle name="Normal 18 34 4" xfId="10716" xr:uid="{00000000-0005-0000-0000-00000A320000}"/>
    <cellStyle name="Normal 18 34 5" xfId="10720" xr:uid="{00000000-0005-0000-0000-00000B320000}"/>
    <cellStyle name="Normal 18 34 6" xfId="10724" xr:uid="{00000000-0005-0000-0000-00000C320000}"/>
    <cellStyle name="Normal 18 35" xfId="10751" xr:uid="{00000000-0005-0000-0000-00000D320000}"/>
    <cellStyle name="Normal 18 35 2" xfId="10756" xr:uid="{00000000-0005-0000-0000-00000E320000}"/>
    <cellStyle name="Normal 18 35 3" xfId="10758" xr:uid="{00000000-0005-0000-0000-00000F320000}"/>
    <cellStyle name="Normal 18 35 4" xfId="10760" xr:uid="{00000000-0005-0000-0000-000010320000}"/>
    <cellStyle name="Normal 18 35 5" xfId="10762" xr:uid="{00000000-0005-0000-0000-000011320000}"/>
    <cellStyle name="Normal 18 35 6" xfId="10764" xr:uid="{00000000-0005-0000-0000-000012320000}"/>
    <cellStyle name="Normal 18 36" xfId="10766" xr:uid="{00000000-0005-0000-0000-000013320000}"/>
    <cellStyle name="Normal 18 36 2" xfId="3544" xr:uid="{00000000-0005-0000-0000-000014320000}"/>
    <cellStyle name="Normal 18 36 3" xfId="10770" xr:uid="{00000000-0005-0000-0000-000015320000}"/>
    <cellStyle name="Normal 18 36 4" xfId="10772" xr:uid="{00000000-0005-0000-0000-000016320000}"/>
    <cellStyle name="Normal 18 36 5" xfId="5210" xr:uid="{00000000-0005-0000-0000-000017320000}"/>
    <cellStyle name="Normal 18 36 6" xfId="10774" xr:uid="{00000000-0005-0000-0000-000018320000}"/>
    <cellStyle name="Normal 18 37" xfId="8452" xr:uid="{00000000-0005-0000-0000-000019320000}"/>
    <cellStyle name="Normal 18 37 2" xfId="10776" xr:uid="{00000000-0005-0000-0000-00001A320000}"/>
    <cellStyle name="Normal 18 37 3" xfId="10780" xr:uid="{00000000-0005-0000-0000-00001B320000}"/>
    <cellStyle name="Normal 18 37 4" xfId="10784" xr:uid="{00000000-0005-0000-0000-00001C320000}"/>
    <cellStyle name="Normal 18 37 5" xfId="10788" xr:uid="{00000000-0005-0000-0000-00001D320000}"/>
    <cellStyle name="Normal 18 37 6" xfId="10792" xr:uid="{00000000-0005-0000-0000-00001E320000}"/>
    <cellStyle name="Normal 18 38" xfId="10795" xr:uid="{00000000-0005-0000-0000-00001F320000}"/>
    <cellStyle name="Normal 18 38 2" xfId="10801" xr:uid="{00000000-0005-0000-0000-000020320000}"/>
    <cellStyle name="Normal 18 38 3" xfId="10806" xr:uid="{00000000-0005-0000-0000-000021320000}"/>
    <cellStyle name="Normal 18 38 4" xfId="10811" xr:uid="{00000000-0005-0000-0000-000022320000}"/>
    <cellStyle name="Normal 18 38 5" xfId="10815" xr:uid="{00000000-0005-0000-0000-000023320000}"/>
    <cellStyle name="Normal 18 38 6" xfId="10819" xr:uid="{00000000-0005-0000-0000-000024320000}"/>
    <cellStyle name="Normal 18 39" xfId="10821" xr:uid="{00000000-0005-0000-0000-000025320000}"/>
    <cellStyle name="Normal 18 39 2" xfId="10827" xr:uid="{00000000-0005-0000-0000-000026320000}"/>
    <cellStyle name="Normal 18 39 3" xfId="10832" xr:uid="{00000000-0005-0000-0000-000027320000}"/>
    <cellStyle name="Normal 18 39 4" xfId="10836" xr:uid="{00000000-0005-0000-0000-000028320000}"/>
    <cellStyle name="Normal 18 39 5" xfId="10840" xr:uid="{00000000-0005-0000-0000-000029320000}"/>
    <cellStyle name="Normal 18 39 6" xfId="10844" xr:uid="{00000000-0005-0000-0000-00002A320000}"/>
    <cellStyle name="Normal 18 4" xfId="10846" xr:uid="{00000000-0005-0000-0000-00002B320000}"/>
    <cellStyle name="Normal 18 4 2" xfId="10851" xr:uid="{00000000-0005-0000-0000-00002C320000}"/>
    <cellStyle name="Normal 18 4 3" xfId="10856" xr:uid="{00000000-0005-0000-0000-00002D320000}"/>
    <cellStyle name="Normal 18 4 4" xfId="10860" xr:uid="{00000000-0005-0000-0000-00002E320000}"/>
    <cellStyle name="Normal 18 4 5" xfId="10864" xr:uid="{00000000-0005-0000-0000-00002F320000}"/>
    <cellStyle name="Normal 18 4 6" xfId="2769" xr:uid="{00000000-0005-0000-0000-000030320000}"/>
    <cellStyle name="Normal 18 40" xfId="10752" xr:uid="{00000000-0005-0000-0000-000031320000}"/>
    <cellStyle name="Normal 18 41" xfId="10767" xr:uid="{00000000-0005-0000-0000-000032320000}"/>
    <cellStyle name="Normal 18 42" xfId="8453" xr:uid="{00000000-0005-0000-0000-000033320000}"/>
    <cellStyle name="Normal 18 43" xfId="10796" xr:uid="{00000000-0005-0000-0000-000034320000}"/>
    <cellStyle name="Normal 18 44" xfId="10822" xr:uid="{00000000-0005-0000-0000-000035320000}"/>
    <cellStyle name="Normal 18 45" xfId="10869" xr:uid="{00000000-0005-0000-0000-000036320000}"/>
    <cellStyle name="Normal 18 46" xfId="10875" xr:uid="{00000000-0005-0000-0000-000037320000}"/>
    <cellStyle name="Normal 18 47" xfId="10880" xr:uid="{00000000-0005-0000-0000-000038320000}"/>
    <cellStyle name="Normal 18 48" xfId="10885" xr:uid="{00000000-0005-0000-0000-000039320000}"/>
    <cellStyle name="Normal 18 49" xfId="10888" xr:uid="{00000000-0005-0000-0000-00003A320000}"/>
    <cellStyle name="Normal 18 5" xfId="10891" xr:uid="{00000000-0005-0000-0000-00003B320000}"/>
    <cellStyle name="Normal 18 5 2" xfId="10896" xr:uid="{00000000-0005-0000-0000-00003C320000}"/>
    <cellStyle name="Normal 18 5 3" xfId="5824" xr:uid="{00000000-0005-0000-0000-00003D320000}"/>
    <cellStyle name="Normal 18 5 4" xfId="10900" xr:uid="{00000000-0005-0000-0000-00003E320000}"/>
    <cellStyle name="Normal 18 5 5" xfId="10904" xr:uid="{00000000-0005-0000-0000-00003F320000}"/>
    <cellStyle name="Normal 18 5 6" xfId="10908" xr:uid="{00000000-0005-0000-0000-000040320000}"/>
    <cellStyle name="Normal 18 50" xfId="10870" xr:uid="{00000000-0005-0000-0000-000041320000}"/>
    <cellStyle name="Normal 18 51" xfId="10876" xr:uid="{00000000-0005-0000-0000-000042320000}"/>
    <cellStyle name="Normal 18 52" xfId="10881" xr:uid="{00000000-0005-0000-0000-000043320000}"/>
    <cellStyle name="Normal 18 52 2" xfId="10912" xr:uid="{00000000-0005-0000-0000-000044320000}"/>
    <cellStyle name="Normal 18 53" xfId="30843" xr:uid="{00000000-0005-0000-0000-000045320000}"/>
    <cellStyle name="Normal 18 6" xfId="10916" xr:uid="{00000000-0005-0000-0000-000046320000}"/>
    <cellStyle name="Normal 18 6 2" xfId="10920" xr:uid="{00000000-0005-0000-0000-000047320000}"/>
    <cellStyle name="Normal 18 6 3" xfId="10924" xr:uid="{00000000-0005-0000-0000-000048320000}"/>
    <cellStyle name="Normal 18 6 4" xfId="10928" xr:uid="{00000000-0005-0000-0000-000049320000}"/>
    <cellStyle name="Normal 18 6 5" xfId="10932" xr:uid="{00000000-0005-0000-0000-00004A320000}"/>
    <cellStyle name="Normal 18 6 6" xfId="10936" xr:uid="{00000000-0005-0000-0000-00004B320000}"/>
    <cellStyle name="Normal 18 7" xfId="10940" xr:uid="{00000000-0005-0000-0000-00004C320000}"/>
    <cellStyle name="Normal 18 7 2" xfId="10944" xr:uid="{00000000-0005-0000-0000-00004D320000}"/>
    <cellStyle name="Normal 18 7 3" xfId="10948" xr:uid="{00000000-0005-0000-0000-00004E320000}"/>
    <cellStyle name="Normal 18 7 4" xfId="10952" xr:uid="{00000000-0005-0000-0000-00004F320000}"/>
    <cellStyle name="Normal 18 7 5" xfId="10956" xr:uid="{00000000-0005-0000-0000-000050320000}"/>
    <cellStyle name="Normal 18 7 6" xfId="10960" xr:uid="{00000000-0005-0000-0000-000051320000}"/>
    <cellStyle name="Normal 18 8" xfId="10964" xr:uid="{00000000-0005-0000-0000-000052320000}"/>
    <cellStyle name="Normal 18 8 2" xfId="10968" xr:uid="{00000000-0005-0000-0000-000053320000}"/>
    <cellStyle name="Normal 18 8 3" xfId="10972" xr:uid="{00000000-0005-0000-0000-000054320000}"/>
    <cellStyle name="Normal 18 8 4" xfId="10976" xr:uid="{00000000-0005-0000-0000-000055320000}"/>
    <cellStyle name="Normal 18 8 5" xfId="10980" xr:uid="{00000000-0005-0000-0000-000056320000}"/>
    <cellStyle name="Normal 18 8 6" xfId="10984" xr:uid="{00000000-0005-0000-0000-000057320000}"/>
    <cellStyle name="Normal 18 9" xfId="10988" xr:uid="{00000000-0005-0000-0000-000058320000}"/>
    <cellStyle name="Normal 18 9 2" xfId="10992" xr:uid="{00000000-0005-0000-0000-000059320000}"/>
    <cellStyle name="Normal 18 9 3" xfId="10996" xr:uid="{00000000-0005-0000-0000-00005A320000}"/>
    <cellStyle name="Normal 18 9 4" xfId="11000" xr:uid="{00000000-0005-0000-0000-00005B320000}"/>
    <cellStyle name="Normal 18 9 5" xfId="11004" xr:uid="{00000000-0005-0000-0000-00005C320000}"/>
    <cellStyle name="Normal 18 9 6" xfId="11008" xr:uid="{00000000-0005-0000-0000-00005D320000}"/>
    <cellStyle name="Normal 180" xfId="10460" xr:uid="{00000000-0005-0000-0000-00005E320000}"/>
    <cellStyle name="Normal 181" xfId="10485" xr:uid="{00000000-0005-0000-0000-00005F320000}"/>
    <cellStyle name="Normal 182" xfId="10506" xr:uid="{00000000-0005-0000-0000-000060320000}"/>
    <cellStyle name="Normal 183" xfId="10512" xr:uid="{00000000-0005-0000-0000-000061320000}"/>
    <cellStyle name="Normal 184" xfId="10518" xr:uid="{00000000-0005-0000-0000-000062320000}"/>
    <cellStyle name="Normal 185" xfId="11012" xr:uid="{00000000-0005-0000-0000-000063320000}"/>
    <cellStyle name="Normal 185 2" xfId="11016" xr:uid="{00000000-0005-0000-0000-000064320000}"/>
    <cellStyle name="Normal 186" xfId="11017" xr:uid="{00000000-0005-0000-0000-000065320000}"/>
    <cellStyle name="Normal 187" xfId="11021" xr:uid="{00000000-0005-0000-0000-000066320000}"/>
    <cellStyle name="Normal 188" xfId="11026" xr:uid="{00000000-0005-0000-0000-000067320000}"/>
    <cellStyle name="Normal 189" xfId="11031" xr:uid="{00000000-0005-0000-0000-000068320000}"/>
    <cellStyle name="Normal 19" xfId="11036" xr:uid="{00000000-0005-0000-0000-000069320000}"/>
    <cellStyle name="Normal 19 10" xfId="11038" xr:uid="{00000000-0005-0000-0000-00006A320000}"/>
    <cellStyle name="Normal 19 10 2" xfId="11040" xr:uid="{00000000-0005-0000-0000-00006B320000}"/>
    <cellStyle name="Normal 19 10 3" xfId="11042" xr:uid="{00000000-0005-0000-0000-00006C320000}"/>
    <cellStyle name="Normal 19 10 4" xfId="11044" xr:uid="{00000000-0005-0000-0000-00006D320000}"/>
    <cellStyle name="Normal 19 10 5" xfId="11046" xr:uid="{00000000-0005-0000-0000-00006E320000}"/>
    <cellStyle name="Normal 19 10 6" xfId="11048" xr:uid="{00000000-0005-0000-0000-00006F320000}"/>
    <cellStyle name="Normal 19 11" xfId="11050" xr:uid="{00000000-0005-0000-0000-000070320000}"/>
    <cellStyle name="Normal 19 11 2" xfId="3124" xr:uid="{00000000-0005-0000-0000-000071320000}"/>
    <cellStyle name="Normal 19 11 3" xfId="11052" xr:uid="{00000000-0005-0000-0000-000072320000}"/>
    <cellStyle name="Normal 19 11 4" xfId="11054" xr:uid="{00000000-0005-0000-0000-000073320000}"/>
    <cellStyle name="Normal 19 11 5" xfId="11056" xr:uid="{00000000-0005-0000-0000-000074320000}"/>
    <cellStyle name="Normal 19 11 6" xfId="11058" xr:uid="{00000000-0005-0000-0000-000075320000}"/>
    <cellStyle name="Normal 19 12" xfId="11060" xr:uid="{00000000-0005-0000-0000-000076320000}"/>
    <cellStyle name="Normal 19 12 2" xfId="11062" xr:uid="{00000000-0005-0000-0000-000077320000}"/>
    <cellStyle name="Normal 19 12 3" xfId="11064" xr:uid="{00000000-0005-0000-0000-000078320000}"/>
    <cellStyle name="Normal 19 12 4" xfId="11066" xr:uid="{00000000-0005-0000-0000-000079320000}"/>
    <cellStyle name="Normal 19 12 5" xfId="11068" xr:uid="{00000000-0005-0000-0000-00007A320000}"/>
    <cellStyle name="Normal 19 12 6" xfId="11070" xr:uid="{00000000-0005-0000-0000-00007B320000}"/>
    <cellStyle name="Normal 19 13" xfId="11072" xr:uid="{00000000-0005-0000-0000-00007C320000}"/>
    <cellStyle name="Normal 19 13 2" xfId="11074" xr:uid="{00000000-0005-0000-0000-00007D320000}"/>
    <cellStyle name="Normal 19 13 3" xfId="11076" xr:uid="{00000000-0005-0000-0000-00007E320000}"/>
    <cellStyle name="Normal 19 13 4" xfId="11078" xr:uid="{00000000-0005-0000-0000-00007F320000}"/>
    <cellStyle name="Normal 19 13 5" xfId="11080" xr:uid="{00000000-0005-0000-0000-000080320000}"/>
    <cellStyle name="Normal 19 13 6" xfId="11082" xr:uid="{00000000-0005-0000-0000-000081320000}"/>
    <cellStyle name="Normal 19 14" xfId="11084" xr:uid="{00000000-0005-0000-0000-000082320000}"/>
    <cellStyle name="Normal 19 14 2" xfId="7320" xr:uid="{00000000-0005-0000-0000-000083320000}"/>
    <cellStyle name="Normal 19 14 3" xfId="7324" xr:uid="{00000000-0005-0000-0000-000084320000}"/>
    <cellStyle name="Normal 19 14 4" xfId="11086" xr:uid="{00000000-0005-0000-0000-000085320000}"/>
    <cellStyle name="Normal 19 14 5" xfId="7315" xr:uid="{00000000-0005-0000-0000-000086320000}"/>
    <cellStyle name="Normal 19 14 6" xfId="11088" xr:uid="{00000000-0005-0000-0000-000087320000}"/>
    <cellStyle name="Normal 19 15" xfId="11090" xr:uid="{00000000-0005-0000-0000-000088320000}"/>
    <cellStyle name="Normal 19 15 2" xfId="7336" xr:uid="{00000000-0005-0000-0000-000089320000}"/>
    <cellStyle name="Normal 19 15 3" xfId="11094" xr:uid="{00000000-0005-0000-0000-00008A320000}"/>
    <cellStyle name="Normal 19 15 4" xfId="11100" xr:uid="{00000000-0005-0000-0000-00008B320000}"/>
    <cellStyle name="Normal 19 15 5" xfId="11105" xr:uid="{00000000-0005-0000-0000-00008C320000}"/>
    <cellStyle name="Normal 19 15 6" xfId="11110" xr:uid="{00000000-0005-0000-0000-00008D320000}"/>
    <cellStyle name="Normal 19 16" xfId="11115" xr:uid="{00000000-0005-0000-0000-00008E320000}"/>
    <cellStyle name="Normal 19 16 2" xfId="11119" xr:uid="{00000000-0005-0000-0000-00008F320000}"/>
    <cellStyle name="Normal 19 16 3" xfId="11125" xr:uid="{00000000-0005-0000-0000-000090320000}"/>
    <cellStyle name="Normal 19 16 4" xfId="11131" xr:uid="{00000000-0005-0000-0000-000091320000}"/>
    <cellStyle name="Normal 19 16 5" xfId="11136" xr:uid="{00000000-0005-0000-0000-000092320000}"/>
    <cellStyle name="Normal 19 16 6" xfId="11140" xr:uid="{00000000-0005-0000-0000-000093320000}"/>
    <cellStyle name="Normal 19 17" xfId="11144" xr:uid="{00000000-0005-0000-0000-000094320000}"/>
    <cellStyle name="Normal 19 17 2" xfId="11148" xr:uid="{00000000-0005-0000-0000-000095320000}"/>
    <cellStyle name="Normal 19 17 3" xfId="11153" xr:uid="{00000000-0005-0000-0000-000096320000}"/>
    <cellStyle name="Normal 19 17 4" xfId="11157" xr:uid="{00000000-0005-0000-0000-000097320000}"/>
    <cellStyle name="Normal 19 17 5" xfId="11161" xr:uid="{00000000-0005-0000-0000-000098320000}"/>
    <cellStyle name="Normal 19 17 6" xfId="11166" xr:uid="{00000000-0005-0000-0000-000099320000}"/>
    <cellStyle name="Normal 19 18" xfId="11170" xr:uid="{00000000-0005-0000-0000-00009A320000}"/>
    <cellStyle name="Normal 19 18 2" xfId="11174" xr:uid="{00000000-0005-0000-0000-00009B320000}"/>
    <cellStyle name="Normal 19 18 3" xfId="11178" xr:uid="{00000000-0005-0000-0000-00009C320000}"/>
    <cellStyle name="Normal 19 18 4" xfId="11182" xr:uid="{00000000-0005-0000-0000-00009D320000}"/>
    <cellStyle name="Normal 19 18 5" xfId="11186" xr:uid="{00000000-0005-0000-0000-00009E320000}"/>
    <cellStyle name="Normal 19 18 6" xfId="11190" xr:uid="{00000000-0005-0000-0000-00009F320000}"/>
    <cellStyle name="Normal 19 19" xfId="11194" xr:uid="{00000000-0005-0000-0000-0000A0320000}"/>
    <cellStyle name="Normal 19 19 2" xfId="11198" xr:uid="{00000000-0005-0000-0000-0000A1320000}"/>
    <cellStyle name="Normal 19 19 3" xfId="11203" xr:uid="{00000000-0005-0000-0000-0000A2320000}"/>
    <cellStyle name="Normal 19 19 4" xfId="11209" xr:uid="{00000000-0005-0000-0000-0000A3320000}"/>
    <cellStyle name="Normal 19 19 5" xfId="11214" xr:uid="{00000000-0005-0000-0000-0000A4320000}"/>
    <cellStyle name="Normal 19 19 6" xfId="11218" xr:uid="{00000000-0005-0000-0000-0000A5320000}"/>
    <cellStyle name="Normal 19 2" xfId="11222" xr:uid="{00000000-0005-0000-0000-0000A6320000}"/>
    <cellStyle name="Normal 19 2 2" xfId="11224" xr:uid="{00000000-0005-0000-0000-0000A7320000}"/>
    <cellStyle name="Normal 19 2 3" xfId="9384" xr:uid="{00000000-0005-0000-0000-0000A8320000}"/>
    <cellStyle name="Normal 19 2 4" xfId="3718" xr:uid="{00000000-0005-0000-0000-0000A9320000}"/>
    <cellStyle name="Normal 19 2 5" xfId="3734" xr:uid="{00000000-0005-0000-0000-0000AA320000}"/>
    <cellStyle name="Normal 19 2 6" xfId="3741" xr:uid="{00000000-0005-0000-0000-0000AB320000}"/>
    <cellStyle name="Normal 19 20" xfId="11091" xr:uid="{00000000-0005-0000-0000-0000AC320000}"/>
    <cellStyle name="Normal 19 20 2" xfId="7337" xr:uid="{00000000-0005-0000-0000-0000AD320000}"/>
    <cellStyle name="Normal 19 20 3" xfId="11095" xr:uid="{00000000-0005-0000-0000-0000AE320000}"/>
    <cellStyle name="Normal 19 20 4" xfId="11101" xr:uid="{00000000-0005-0000-0000-0000AF320000}"/>
    <cellStyle name="Normal 19 20 5" xfId="11106" xr:uid="{00000000-0005-0000-0000-0000B0320000}"/>
    <cellStyle name="Normal 19 20 6" xfId="11111" xr:uid="{00000000-0005-0000-0000-0000B1320000}"/>
    <cellStyle name="Normal 19 21" xfId="11116" xr:uid="{00000000-0005-0000-0000-0000B2320000}"/>
    <cellStyle name="Normal 19 21 2" xfId="11120" xr:uid="{00000000-0005-0000-0000-0000B3320000}"/>
    <cellStyle name="Normal 19 21 3" xfId="11126" xr:uid="{00000000-0005-0000-0000-0000B4320000}"/>
    <cellStyle name="Normal 19 21 4" xfId="11132" xr:uid="{00000000-0005-0000-0000-0000B5320000}"/>
    <cellStyle name="Normal 19 21 5" xfId="11137" xr:uid="{00000000-0005-0000-0000-0000B6320000}"/>
    <cellStyle name="Normal 19 21 6" xfId="11141" xr:uid="{00000000-0005-0000-0000-0000B7320000}"/>
    <cellStyle name="Normal 19 22" xfId="11145" xr:uid="{00000000-0005-0000-0000-0000B8320000}"/>
    <cellStyle name="Normal 19 22 2" xfId="11149" xr:uid="{00000000-0005-0000-0000-0000B9320000}"/>
    <cellStyle name="Normal 19 22 3" xfId="11154" xr:uid="{00000000-0005-0000-0000-0000BA320000}"/>
    <cellStyle name="Normal 19 22 4" xfId="11158" xr:uid="{00000000-0005-0000-0000-0000BB320000}"/>
    <cellStyle name="Normal 19 22 5" xfId="11162" xr:uid="{00000000-0005-0000-0000-0000BC320000}"/>
    <cellStyle name="Normal 19 22 6" xfId="11167" xr:uid="{00000000-0005-0000-0000-0000BD320000}"/>
    <cellStyle name="Normal 19 23" xfId="11171" xr:uid="{00000000-0005-0000-0000-0000BE320000}"/>
    <cellStyle name="Normal 19 23 2" xfId="11175" xr:uid="{00000000-0005-0000-0000-0000BF320000}"/>
    <cellStyle name="Normal 19 23 3" xfId="11179" xr:uid="{00000000-0005-0000-0000-0000C0320000}"/>
    <cellStyle name="Normal 19 23 4" xfId="11183" xr:uid="{00000000-0005-0000-0000-0000C1320000}"/>
    <cellStyle name="Normal 19 23 5" xfId="11187" xr:uid="{00000000-0005-0000-0000-0000C2320000}"/>
    <cellStyle name="Normal 19 23 6" xfId="11191" xr:uid="{00000000-0005-0000-0000-0000C3320000}"/>
    <cellStyle name="Normal 19 24" xfId="11195" xr:uid="{00000000-0005-0000-0000-0000C4320000}"/>
    <cellStyle name="Normal 19 24 2" xfId="11199" xr:uid="{00000000-0005-0000-0000-0000C5320000}"/>
    <cellStyle name="Normal 19 24 3" xfId="11204" xr:uid="{00000000-0005-0000-0000-0000C6320000}"/>
    <cellStyle name="Normal 19 24 4" xfId="11210" xr:uid="{00000000-0005-0000-0000-0000C7320000}"/>
    <cellStyle name="Normal 19 24 5" xfId="11215" xr:uid="{00000000-0005-0000-0000-0000C8320000}"/>
    <cellStyle name="Normal 19 24 6" xfId="11219" xr:uid="{00000000-0005-0000-0000-0000C9320000}"/>
    <cellStyle name="Normal 19 25" xfId="11226" xr:uid="{00000000-0005-0000-0000-0000CA320000}"/>
    <cellStyle name="Normal 19 25 2" xfId="11230" xr:uid="{00000000-0005-0000-0000-0000CB320000}"/>
    <cellStyle name="Normal 19 25 3" xfId="11234" xr:uid="{00000000-0005-0000-0000-0000CC320000}"/>
    <cellStyle name="Normal 19 25 4" xfId="11239" xr:uid="{00000000-0005-0000-0000-0000CD320000}"/>
    <cellStyle name="Normal 19 25 5" xfId="11243" xr:uid="{00000000-0005-0000-0000-0000CE320000}"/>
    <cellStyle name="Normal 19 25 6" xfId="11247" xr:uid="{00000000-0005-0000-0000-0000CF320000}"/>
    <cellStyle name="Normal 19 26" xfId="1547" xr:uid="{00000000-0005-0000-0000-0000D0320000}"/>
    <cellStyle name="Normal 19 26 2" xfId="11251" xr:uid="{00000000-0005-0000-0000-0000D1320000}"/>
    <cellStyle name="Normal 19 26 3" xfId="11255" xr:uid="{00000000-0005-0000-0000-0000D2320000}"/>
    <cellStyle name="Normal 19 26 4" xfId="11259" xr:uid="{00000000-0005-0000-0000-0000D3320000}"/>
    <cellStyle name="Normal 19 26 5" xfId="11263" xr:uid="{00000000-0005-0000-0000-0000D4320000}"/>
    <cellStyle name="Normal 19 26 6" xfId="11267" xr:uid="{00000000-0005-0000-0000-0000D5320000}"/>
    <cellStyle name="Normal 19 27" xfId="11271" xr:uid="{00000000-0005-0000-0000-0000D6320000}"/>
    <cellStyle name="Normal 19 27 2" xfId="11275" xr:uid="{00000000-0005-0000-0000-0000D7320000}"/>
    <cellStyle name="Normal 19 27 3" xfId="11279" xr:uid="{00000000-0005-0000-0000-0000D8320000}"/>
    <cellStyle name="Normal 19 27 4" xfId="11283" xr:uid="{00000000-0005-0000-0000-0000D9320000}"/>
    <cellStyle name="Normal 19 27 5" xfId="11287" xr:uid="{00000000-0005-0000-0000-0000DA320000}"/>
    <cellStyle name="Normal 19 27 6" xfId="11291" xr:uid="{00000000-0005-0000-0000-0000DB320000}"/>
    <cellStyle name="Normal 19 28" xfId="11295" xr:uid="{00000000-0005-0000-0000-0000DC320000}"/>
    <cellStyle name="Normal 19 28 2" xfId="11299" xr:uid="{00000000-0005-0000-0000-0000DD320000}"/>
    <cellStyle name="Normal 19 28 3" xfId="11303" xr:uid="{00000000-0005-0000-0000-0000DE320000}"/>
    <cellStyle name="Normal 19 28 4" xfId="11307" xr:uid="{00000000-0005-0000-0000-0000DF320000}"/>
    <cellStyle name="Normal 19 28 5" xfId="11311" xr:uid="{00000000-0005-0000-0000-0000E0320000}"/>
    <cellStyle name="Normal 19 28 6" xfId="11315" xr:uid="{00000000-0005-0000-0000-0000E1320000}"/>
    <cellStyle name="Normal 19 29" xfId="11320" xr:uid="{00000000-0005-0000-0000-0000E2320000}"/>
    <cellStyle name="Normal 19 29 2" xfId="11324" xr:uid="{00000000-0005-0000-0000-0000E3320000}"/>
    <cellStyle name="Normal 19 29 3" xfId="11327" xr:uid="{00000000-0005-0000-0000-0000E4320000}"/>
    <cellStyle name="Normal 19 29 4" xfId="11330" xr:uid="{00000000-0005-0000-0000-0000E5320000}"/>
    <cellStyle name="Normal 19 29 5" xfId="11333" xr:uid="{00000000-0005-0000-0000-0000E6320000}"/>
    <cellStyle name="Normal 19 29 6" xfId="11336" xr:uid="{00000000-0005-0000-0000-0000E7320000}"/>
    <cellStyle name="Normal 19 3" xfId="11339" xr:uid="{00000000-0005-0000-0000-0000E8320000}"/>
    <cellStyle name="Normal 19 3 2" xfId="11341" xr:uid="{00000000-0005-0000-0000-0000E9320000}"/>
    <cellStyle name="Normal 19 3 3" xfId="9389" xr:uid="{00000000-0005-0000-0000-0000EA320000}"/>
    <cellStyle name="Normal 19 3 4" xfId="3748" xr:uid="{00000000-0005-0000-0000-0000EB320000}"/>
    <cellStyle name="Normal 19 3 5" xfId="3759" xr:uid="{00000000-0005-0000-0000-0000EC320000}"/>
    <cellStyle name="Normal 19 3 6" xfId="2776" xr:uid="{00000000-0005-0000-0000-0000ED320000}"/>
    <cellStyle name="Normal 19 30" xfId="11227" xr:uid="{00000000-0005-0000-0000-0000EE320000}"/>
    <cellStyle name="Normal 19 30 2" xfId="11231" xr:uid="{00000000-0005-0000-0000-0000EF320000}"/>
    <cellStyle name="Normal 19 30 3" xfId="11235" xr:uid="{00000000-0005-0000-0000-0000F0320000}"/>
    <cellStyle name="Normal 19 30 4" xfId="11240" xr:uid="{00000000-0005-0000-0000-0000F1320000}"/>
    <cellStyle name="Normal 19 30 5" xfId="11244" xr:uid="{00000000-0005-0000-0000-0000F2320000}"/>
    <cellStyle name="Normal 19 30 6" xfId="11248" xr:uid="{00000000-0005-0000-0000-0000F3320000}"/>
    <cellStyle name="Normal 19 31" xfId="1546" xr:uid="{00000000-0005-0000-0000-0000F4320000}"/>
    <cellStyle name="Normal 19 31 2" xfId="11252" xr:uid="{00000000-0005-0000-0000-0000F5320000}"/>
    <cellStyle name="Normal 19 31 3" xfId="11256" xr:uid="{00000000-0005-0000-0000-0000F6320000}"/>
    <cellStyle name="Normal 19 31 4" xfId="11260" xr:uid="{00000000-0005-0000-0000-0000F7320000}"/>
    <cellStyle name="Normal 19 31 5" xfId="11264" xr:uid="{00000000-0005-0000-0000-0000F8320000}"/>
    <cellStyle name="Normal 19 31 6" xfId="11268" xr:uid="{00000000-0005-0000-0000-0000F9320000}"/>
    <cellStyle name="Normal 19 32" xfId="11272" xr:uid="{00000000-0005-0000-0000-0000FA320000}"/>
    <cellStyle name="Normal 19 32 2" xfId="11276" xr:uid="{00000000-0005-0000-0000-0000FB320000}"/>
    <cellStyle name="Normal 19 32 3" xfId="11280" xr:uid="{00000000-0005-0000-0000-0000FC320000}"/>
    <cellStyle name="Normal 19 32 4" xfId="11284" xr:uid="{00000000-0005-0000-0000-0000FD320000}"/>
    <cellStyle name="Normal 19 32 5" xfId="11288" xr:uid="{00000000-0005-0000-0000-0000FE320000}"/>
    <cellStyle name="Normal 19 32 6" xfId="11292" xr:uid="{00000000-0005-0000-0000-0000FF320000}"/>
    <cellStyle name="Normal 19 33" xfId="11296" xr:uid="{00000000-0005-0000-0000-000000330000}"/>
    <cellStyle name="Normal 19 33 2" xfId="11300" xr:uid="{00000000-0005-0000-0000-000001330000}"/>
    <cellStyle name="Normal 19 33 3" xfId="11304" xr:uid="{00000000-0005-0000-0000-000002330000}"/>
    <cellStyle name="Normal 19 33 4" xfId="11308" xr:uid="{00000000-0005-0000-0000-000003330000}"/>
    <cellStyle name="Normal 19 33 5" xfId="11312" xr:uid="{00000000-0005-0000-0000-000004330000}"/>
    <cellStyle name="Normal 19 33 6" xfId="11316" xr:uid="{00000000-0005-0000-0000-000005330000}"/>
    <cellStyle name="Normal 19 34" xfId="11321" xr:uid="{00000000-0005-0000-0000-000006330000}"/>
    <cellStyle name="Normal 19 34 2" xfId="11325" xr:uid="{00000000-0005-0000-0000-000007330000}"/>
    <cellStyle name="Normal 19 34 3" xfId="11328" xr:uid="{00000000-0005-0000-0000-000008330000}"/>
    <cellStyle name="Normal 19 34 4" xfId="11331" xr:uid="{00000000-0005-0000-0000-000009330000}"/>
    <cellStyle name="Normal 19 34 5" xfId="11334" xr:uid="{00000000-0005-0000-0000-00000A330000}"/>
    <cellStyle name="Normal 19 34 6" xfId="11337" xr:uid="{00000000-0005-0000-0000-00000B330000}"/>
    <cellStyle name="Normal 19 35" xfId="11343" xr:uid="{00000000-0005-0000-0000-00000C330000}"/>
    <cellStyle name="Normal 19 35 2" xfId="11347" xr:uid="{00000000-0005-0000-0000-00000D330000}"/>
    <cellStyle name="Normal 19 35 3" xfId="11348" xr:uid="{00000000-0005-0000-0000-00000E330000}"/>
    <cellStyle name="Normal 19 35 4" xfId="11349" xr:uid="{00000000-0005-0000-0000-00000F330000}"/>
    <cellStyle name="Normal 19 35 5" xfId="11350" xr:uid="{00000000-0005-0000-0000-000010330000}"/>
    <cellStyle name="Normal 19 35 6" xfId="11351" xr:uid="{00000000-0005-0000-0000-000011330000}"/>
    <cellStyle name="Normal 19 36" xfId="11352" xr:uid="{00000000-0005-0000-0000-000012330000}"/>
    <cellStyle name="Normal 19 36 2" xfId="11356" xr:uid="{00000000-0005-0000-0000-000013330000}"/>
    <cellStyle name="Normal 19 36 3" xfId="11357" xr:uid="{00000000-0005-0000-0000-000014330000}"/>
    <cellStyle name="Normal 19 36 4" xfId="11358" xr:uid="{00000000-0005-0000-0000-000015330000}"/>
    <cellStyle name="Normal 19 36 5" xfId="11359" xr:uid="{00000000-0005-0000-0000-000016330000}"/>
    <cellStyle name="Normal 19 36 6" xfId="11360" xr:uid="{00000000-0005-0000-0000-000017330000}"/>
    <cellStyle name="Normal 19 37" xfId="9024" xr:uid="{00000000-0005-0000-0000-000018330000}"/>
    <cellStyle name="Normal 19 37 2" xfId="11361" xr:uid="{00000000-0005-0000-0000-000019330000}"/>
    <cellStyle name="Normal 19 37 3" xfId="11363" xr:uid="{00000000-0005-0000-0000-00001A330000}"/>
    <cellStyle name="Normal 19 37 4" xfId="11365" xr:uid="{00000000-0005-0000-0000-00001B330000}"/>
    <cellStyle name="Normal 19 37 5" xfId="11367" xr:uid="{00000000-0005-0000-0000-00001C330000}"/>
    <cellStyle name="Normal 19 37 6" xfId="11369" xr:uid="{00000000-0005-0000-0000-00001D330000}"/>
    <cellStyle name="Normal 19 38" xfId="11370" xr:uid="{00000000-0005-0000-0000-00001E330000}"/>
    <cellStyle name="Normal 19 38 2" xfId="11375" xr:uid="{00000000-0005-0000-0000-00001F330000}"/>
    <cellStyle name="Normal 19 38 3" xfId="11377" xr:uid="{00000000-0005-0000-0000-000020330000}"/>
    <cellStyle name="Normal 19 38 4" xfId="11378" xr:uid="{00000000-0005-0000-0000-000021330000}"/>
    <cellStyle name="Normal 19 38 5" xfId="11379" xr:uid="{00000000-0005-0000-0000-000022330000}"/>
    <cellStyle name="Normal 19 38 6" xfId="11380" xr:uid="{00000000-0005-0000-0000-000023330000}"/>
    <cellStyle name="Normal 19 39" xfId="11381" xr:uid="{00000000-0005-0000-0000-000024330000}"/>
    <cellStyle name="Normal 19 39 2" xfId="11386" xr:uid="{00000000-0005-0000-0000-000025330000}"/>
    <cellStyle name="Normal 19 39 3" xfId="11387" xr:uid="{00000000-0005-0000-0000-000026330000}"/>
    <cellStyle name="Normal 19 39 4" xfId="11389" xr:uid="{00000000-0005-0000-0000-000027330000}"/>
    <cellStyle name="Normal 19 39 5" xfId="11390" xr:uid="{00000000-0005-0000-0000-000028330000}"/>
    <cellStyle name="Normal 19 39 6" xfId="11391" xr:uid="{00000000-0005-0000-0000-000029330000}"/>
    <cellStyle name="Normal 19 4" xfId="11393" xr:uid="{00000000-0005-0000-0000-00002A330000}"/>
    <cellStyle name="Normal 19 4 2" xfId="11395" xr:uid="{00000000-0005-0000-0000-00002B330000}"/>
    <cellStyle name="Normal 19 4 3" xfId="9398" xr:uid="{00000000-0005-0000-0000-00002C330000}"/>
    <cellStyle name="Normal 19 4 4" xfId="3766" xr:uid="{00000000-0005-0000-0000-00002D330000}"/>
    <cellStyle name="Normal 19 4 5" xfId="9403" xr:uid="{00000000-0005-0000-0000-00002E330000}"/>
    <cellStyle name="Normal 19 4 6" xfId="9408" xr:uid="{00000000-0005-0000-0000-00002F330000}"/>
    <cellStyle name="Normal 19 40" xfId="11344" xr:uid="{00000000-0005-0000-0000-000030330000}"/>
    <cellStyle name="Normal 19 41" xfId="11353" xr:uid="{00000000-0005-0000-0000-000031330000}"/>
    <cellStyle name="Normal 19 42" xfId="9025" xr:uid="{00000000-0005-0000-0000-000032330000}"/>
    <cellStyle name="Normal 19 43" xfId="11371" xr:uid="{00000000-0005-0000-0000-000033330000}"/>
    <cellStyle name="Normal 19 44" xfId="11382" xr:uid="{00000000-0005-0000-0000-000034330000}"/>
    <cellStyle name="Normal 19 45" xfId="11397" xr:uid="{00000000-0005-0000-0000-000035330000}"/>
    <cellStyle name="Normal 19 46" xfId="11401" xr:uid="{00000000-0005-0000-0000-000036330000}"/>
    <cellStyle name="Normal 19 47" xfId="11405" xr:uid="{00000000-0005-0000-0000-000037330000}"/>
    <cellStyle name="Normal 19 48" xfId="11409" xr:uid="{00000000-0005-0000-0000-000038330000}"/>
    <cellStyle name="Normal 19 49" xfId="11413" xr:uid="{00000000-0005-0000-0000-000039330000}"/>
    <cellStyle name="Normal 19 5" xfId="11417" xr:uid="{00000000-0005-0000-0000-00003A330000}"/>
    <cellStyle name="Normal 19 5 2" xfId="11419" xr:uid="{00000000-0005-0000-0000-00003B330000}"/>
    <cellStyle name="Normal 19 5 3" xfId="9426" xr:uid="{00000000-0005-0000-0000-00003C330000}"/>
    <cellStyle name="Normal 19 5 4" xfId="9429" xr:uid="{00000000-0005-0000-0000-00003D330000}"/>
    <cellStyle name="Normal 19 5 5" xfId="9432" xr:uid="{00000000-0005-0000-0000-00003E330000}"/>
    <cellStyle name="Normal 19 5 6" xfId="9435" xr:uid="{00000000-0005-0000-0000-00003F330000}"/>
    <cellStyle name="Normal 19 50" xfId="11398" xr:uid="{00000000-0005-0000-0000-000040330000}"/>
    <cellStyle name="Normal 19 51" xfId="11402" xr:uid="{00000000-0005-0000-0000-000041330000}"/>
    <cellStyle name="Normal 19 52" xfId="11406" xr:uid="{00000000-0005-0000-0000-000042330000}"/>
    <cellStyle name="Normal 19 52 2" xfId="11421" xr:uid="{00000000-0005-0000-0000-000043330000}"/>
    <cellStyle name="Normal 19 52 2 2" xfId="11423" xr:uid="{00000000-0005-0000-0000-000044330000}"/>
    <cellStyle name="Normal 19 52 2 2 2" xfId="11425" xr:uid="{00000000-0005-0000-0000-000045330000}"/>
    <cellStyle name="Normal 19 52 2 2 2 2" xfId="11426" xr:uid="{00000000-0005-0000-0000-000046330000}"/>
    <cellStyle name="Normal 19 52 2 2 2 2 2" xfId="25345" xr:uid="{00000000-0005-0000-0000-000047330000}"/>
    <cellStyle name="Normal 19 52 2 2 2 3" xfId="25344" xr:uid="{00000000-0005-0000-0000-000048330000}"/>
    <cellStyle name="Normal 19 52 2 2 3" xfId="11427" xr:uid="{00000000-0005-0000-0000-000049330000}"/>
    <cellStyle name="Normal 19 52 2 2 3 2" xfId="25346" xr:uid="{00000000-0005-0000-0000-00004A330000}"/>
    <cellStyle name="Normal 19 52 2 2 4" xfId="25342" xr:uid="{00000000-0005-0000-0000-00004B330000}"/>
    <cellStyle name="Normal 19 52 2 3" xfId="11428" xr:uid="{00000000-0005-0000-0000-00004C330000}"/>
    <cellStyle name="Normal 19 52 2 3 2" xfId="11429" xr:uid="{00000000-0005-0000-0000-00004D330000}"/>
    <cellStyle name="Normal 19 52 2 3 2 2" xfId="25348" xr:uid="{00000000-0005-0000-0000-00004E330000}"/>
    <cellStyle name="Normal 19 52 2 3 3" xfId="25347" xr:uid="{00000000-0005-0000-0000-00004F330000}"/>
    <cellStyle name="Normal 19 52 2 4" xfId="11430" xr:uid="{00000000-0005-0000-0000-000050330000}"/>
    <cellStyle name="Normal 19 52 2 4 2" xfId="25349" xr:uid="{00000000-0005-0000-0000-000051330000}"/>
    <cellStyle name="Normal 19 52 2 5" xfId="25340" xr:uid="{00000000-0005-0000-0000-000052330000}"/>
    <cellStyle name="Normal 19 52 3" xfId="11431" xr:uid="{00000000-0005-0000-0000-000053330000}"/>
    <cellStyle name="Normal 19 52 3 2" xfId="11433" xr:uid="{00000000-0005-0000-0000-000054330000}"/>
    <cellStyle name="Normal 19 52 3 2 2" xfId="11435" xr:uid="{00000000-0005-0000-0000-000055330000}"/>
    <cellStyle name="Normal 19 52 3 2 2 2" xfId="11436" xr:uid="{00000000-0005-0000-0000-000056330000}"/>
    <cellStyle name="Normal 19 52 3 2 2 2 2" xfId="25355" xr:uid="{00000000-0005-0000-0000-000057330000}"/>
    <cellStyle name="Normal 19 52 3 2 2 3" xfId="25354" xr:uid="{00000000-0005-0000-0000-000058330000}"/>
    <cellStyle name="Normal 19 52 3 2 3" xfId="11437" xr:uid="{00000000-0005-0000-0000-000059330000}"/>
    <cellStyle name="Normal 19 52 3 2 3 2" xfId="25356" xr:uid="{00000000-0005-0000-0000-00005A330000}"/>
    <cellStyle name="Normal 19 52 3 2 4" xfId="25352" xr:uid="{00000000-0005-0000-0000-00005B330000}"/>
    <cellStyle name="Normal 19 52 3 3" xfId="11438" xr:uid="{00000000-0005-0000-0000-00005C330000}"/>
    <cellStyle name="Normal 19 52 3 3 2" xfId="11439" xr:uid="{00000000-0005-0000-0000-00005D330000}"/>
    <cellStyle name="Normal 19 52 3 3 2 2" xfId="25358" xr:uid="{00000000-0005-0000-0000-00005E330000}"/>
    <cellStyle name="Normal 19 52 3 3 3" xfId="25357" xr:uid="{00000000-0005-0000-0000-00005F330000}"/>
    <cellStyle name="Normal 19 52 3 4" xfId="11440" xr:uid="{00000000-0005-0000-0000-000060330000}"/>
    <cellStyle name="Normal 19 52 3 4 2" xfId="25359" xr:uid="{00000000-0005-0000-0000-000061330000}"/>
    <cellStyle name="Normal 19 52 3 5" xfId="25350" xr:uid="{00000000-0005-0000-0000-000062330000}"/>
    <cellStyle name="Normal 19 52 4" xfId="11441" xr:uid="{00000000-0005-0000-0000-000063330000}"/>
    <cellStyle name="Normal 19 52 4 2" xfId="11442" xr:uid="{00000000-0005-0000-0000-000064330000}"/>
    <cellStyle name="Normal 19 52 4 2 2" xfId="11443" xr:uid="{00000000-0005-0000-0000-000065330000}"/>
    <cellStyle name="Normal 19 52 4 2 2 2" xfId="11444" xr:uid="{00000000-0005-0000-0000-000066330000}"/>
    <cellStyle name="Normal 19 52 4 2 2 2 2" xfId="25363" xr:uid="{00000000-0005-0000-0000-000067330000}"/>
    <cellStyle name="Normal 19 52 4 2 2 3" xfId="25362" xr:uid="{00000000-0005-0000-0000-000068330000}"/>
    <cellStyle name="Normal 19 52 4 2 3" xfId="11445" xr:uid="{00000000-0005-0000-0000-000069330000}"/>
    <cellStyle name="Normal 19 52 4 2 3 2" xfId="25364" xr:uid="{00000000-0005-0000-0000-00006A330000}"/>
    <cellStyle name="Normal 19 52 4 2 4" xfId="25361" xr:uid="{00000000-0005-0000-0000-00006B330000}"/>
    <cellStyle name="Normal 19 52 4 3" xfId="11447" xr:uid="{00000000-0005-0000-0000-00006C330000}"/>
    <cellStyle name="Normal 19 52 4 3 2" xfId="11448" xr:uid="{00000000-0005-0000-0000-00006D330000}"/>
    <cellStyle name="Normal 19 52 4 3 2 2" xfId="25366" xr:uid="{00000000-0005-0000-0000-00006E330000}"/>
    <cellStyle name="Normal 19 52 4 3 3" xfId="25365" xr:uid="{00000000-0005-0000-0000-00006F330000}"/>
    <cellStyle name="Normal 19 52 4 4" xfId="11449" xr:uid="{00000000-0005-0000-0000-000070330000}"/>
    <cellStyle name="Normal 19 52 4 4 2" xfId="25367" xr:uid="{00000000-0005-0000-0000-000071330000}"/>
    <cellStyle name="Normal 19 52 4 5" xfId="25360" xr:uid="{00000000-0005-0000-0000-000072330000}"/>
    <cellStyle name="Normal 19 52 5" xfId="11450" xr:uid="{00000000-0005-0000-0000-000073330000}"/>
    <cellStyle name="Normal 19 52 5 2" xfId="11451" xr:uid="{00000000-0005-0000-0000-000074330000}"/>
    <cellStyle name="Normal 19 52 5 2 2" xfId="11452" xr:uid="{00000000-0005-0000-0000-000075330000}"/>
    <cellStyle name="Normal 19 52 5 2 2 2" xfId="25370" xr:uid="{00000000-0005-0000-0000-000076330000}"/>
    <cellStyle name="Normal 19 52 5 2 3" xfId="25369" xr:uid="{00000000-0005-0000-0000-000077330000}"/>
    <cellStyle name="Normal 19 52 5 3" xfId="11453" xr:uid="{00000000-0005-0000-0000-000078330000}"/>
    <cellStyle name="Normal 19 52 5 3 2" xfId="25371" xr:uid="{00000000-0005-0000-0000-000079330000}"/>
    <cellStyle name="Normal 19 52 5 4" xfId="25368" xr:uid="{00000000-0005-0000-0000-00007A330000}"/>
    <cellStyle name="Normal 19 52 6" xfId="11454" xr:uid="{00000000-0005-0000-0000-00007B330000}"/>
    <cellStyle name="Normal 19 52 6 2" xfId="11455" xr:uid="{00000000-0005-0000-0000-00007C330000}"/>
    <cellStyle name="Normal 19 52 6 2 2" xfId="25373" xr:uid="{00000000-0005-0000-0000-00007D330000}"/>
    <cellStyle name="Normal 19 52 6 3" xfId="25372" xr:uid="{00000000-0005-0000-0000-00007E330000}"/>
    <cellStyle name="Normal 19 52 7" xfId="11456" xr:uid="{00000000-0005-0000-0000-00007F330000}"/>
    <cellStyle name="Normal 19 52 7 2" xfId="25374" xr:uid="{00000000-0005-0000-0000-000080330000}"/>
    <cellStyle name="Normal 19 52 8" xfId="25334" xr:uid="{00000000-0005-0000-0000-000081330000}"/>
    <cellStyle name="Normal 19 53" xfId="11410" xr:uid="{00000000-0005-0000-0000-000082330000}"/>
    <cellStyle name="Normal 19 53 2" xfId="11457" xr:uid="{00000000-0005-0000-0000-000083330000}"/>
    <cellStyle name="Normal 19 54" xfId="11414" xr:uid="{00000000-0005-0000-0000-000084330000}"/>
    <cellStyle name="Normal 19 54 2" xfId="11460" xr:uid="{00000000-0005-0000-0000-000085330000}"/>
    <cellStyle name="Normal 19 55" xfId="11463" xr:uid="{00000000-0005-0000-0000-000086330000}"/>
    <cellStyle name="Normal 19 55 2" xfId="11465" xr:uid="{00000000-0005-0000-0000-000087330000}"/>
    <cellStyle name="Normal 19 55 2 2" xfId="11466" xr:uid="{00000000-0005-0000-0000-000088330000}"/>
    <cellStyle name="Normal 19 55 2 2 2" xfId="11467" xr:uid="{00000000-0005-0000-0000-000089330000}"/>
    <cellStyle name="Normal 19 55 2 2 2 2" xfId="25383" xr:uid="{00000000-0005-0000-0000-00008A330000}"/>
    <cellStyle name="Normal 19 55 2 2 3" xfId="25382" xr:uid="{00000000-0005-0000-0000-00008B330000}"/>
    <cellStyle name="Normal 19 55 2 3" xfId="11468" xr:uid="{00000000-0005-0000-0000-00008C330000}"/>
    <cellStyle name="Normal 19 55 2 3 2" xfId="25384" xr:uid="{00000000-0005-0000-0000-00008D330000}"/>
    <cellStyle name="Normal 19 55 2 4" xfId="25381" xr:uid="{00000000-0005-0000-0000-00008E330000}"/>
    <cellStyle name="Normal 19 55 3" xfId="11469" xr:uid="{00000000-0005-0000-0000-00008F330000}"/>
    <cellStyle name="Normal 19 55 3 2" xfId="11470" xr:uid="{00000000-0005-0000-0000-000090330000}"/>
    <cellStyle name="Normal 19 55 3 2 2" xfId="25386" xr:uid="{00000000-0005-0000-0000-000091330000}"/>
    <cellStyle name="Normal 19 55 3 3" xfId="25385" xr:uid="{00000000-0005-0000-0000-000092330000}"/>
    <cellStyle name="Normal 19 55 4" xfId="11471" xr:uid="{00000000-0005-0000-0000-000093330000}"/>
    <cellStyle name="Normal 19 55 4 2" xfId="25387" xr:uid="{00000000-0005-0000-0000-000094330000}"/>
    <cellStyle name="Normal 19 55 5" xfId="25379" xr:uid="{00000000-0005-0000-0000-000095330000}"/>
    <cellStyle name="Normal 19 56" xfId="11472" xr:uid="{00000000-0005-0000-0000-000096330000}"/>
    <cellStyle name="Normal 19 56 2" xfId="3142" xr:uid="{00000000-0005-0000-0000-000097330000}"/>
    <cellStyle name="Normal 19 56 2 2" xfId="11473" xr:uid="{00000000-0005-0000-0000-000098330000}"/>
    <cellStyle name="Normal 19 56 2 2 2" xfId="11474" xr:uid="{00000000-0005-0000-0000-000099330000}"/>
    <cellStyle name="Normal 19 56 2 2 2 2" xfId="25390" xr:uid="{00000000-0005-0000-0000-00009A330000}"/>
    <cellStyle name="Normal 19 56 2 2 3" xfId="25389" xr:uid="{00000000-0005-0000-0000-00009B330000}"/>
    <cellStyle name="Normal 19 56 2 3" xfId="11475" xr:uid="{00000000-0005-0000-0000-00009C330000}"/>
    <cellStyle name="Normal 19 56 2 3 2" xfId="25391" xr:uid="{00000000-0005-0000-0000-00009D330000}"/>
    <cellStyle name="Normal 19 56 2 4" xfId="22045" xr:uid="{00000000-0005-0000-0000-00009E330000}"/>
    <cellStyle name="Normal 19 56 3" xfId="11476" xr:uid="{00000000-0005-0000-0000-00009F330000}"/>
    <cellStyle name="Normal 19 56 3 2" xfId="11477" xr:uid="{00000000-0005-0000-0000-0000A0330000}"/>
    <cellStyle name="Normal 19 56 3 2 2" xfId="25393" xr:uid="{00000000-0005-0000-0000-0000A1330000}"/>
    <cellStyle name="Normal 19 56 3 3" xfId="25392" xr:uid="{00000000-0005-0000-0000-0000A2330000}"/>
    <cellStyle name="Normal 19 56 4" xfId="11478" xr:uid="{00000000-0005-0000-0000-0000A3330000}"/>
    <cellStyle name="Normal 19 56 4 2" xfId="25394" xr:uid="{00000000-0005-0000-0000-0000A4330000}"/>
    <cellStyle name="Normal 19 56 5" xfId="25388" xr:uid="{00000000-0005-0000-0000-0000A5330000}"/>
    <cellStyle name="Normal 19 57" xfId="11479" xr:uid="{00000000-0005-0000-0000-0000A6330000}"/>
    <cellStyle name="Normal 19 57 2" xfId="11480" xr:uid="{00000000-0005-0000-0000-0000A7330000}"/>
    <cellStyle name="Normal 19 57 2 2" xfId="11482" xr:uid="{00000000-0005-0000-0000-0000A8330000}"/>
    <cellStyle name="Normal 19 57 2 2 2" xfId="11485" xr:uid="{00000000-0005-0000-0000-0000A9330000}"/>
    <cellStyle name="Normal 19 57 2 2 2 2" xfId="25400" xr:uid="{00000000-0005-0000-0000-0000AA330000}"/>
    <cellStyle name="Normal 19 57 2 2 3" xfId="25398" xr:uid="{00000000-0005-0000-0000-0000AB330000}"/>
    <cellStyle name="Normal 19 57 2 3" xfId="11486" xr:uid="{00000000-0005-0000-0000-0000AC330000}"/>
    <cellStyle name="Normal 19 57 2 3 2" xfId="25401" xr:uid="{00000000-0005-0000-0000-0000AD330000}"/>
    <cellStyle name="Normal 19 57 2 4" xfId="25396" xr:uid="{00000000-0005-0000-0000-0000AE330000}"/>
    <cellStyle name="Normal 19 57 3" xfId="11487" xr:uid="{00000000-0005-0000-0000-0000AF330000}"/>
    <cellStyle name="Normal 19 57 3 2" xfId="11489" xr:uid="{00000000-0005-0000-0000-0000B0330000}"/>
    <cellStyle name="Normal 19 57 3 2 2" xfId="25404" xr:uid="{00000000-0005-0000-0000-0000B1330000}"/>
    <cellStyle name="Normal 19 57 3 3" xfId="25402" xr:uid="{00000000-0005-0000-0000-0000B2330000}"/>
    <cellStyle name="Normal 19 57 4" xfId="11490" xr:uid="{00000000-0005-0000-0000-0000B3330000}"/>
    <cellStyle name="Normal 19 57 4 2" xfId="25405" xr:uid="{00000000-0005-0000-0000-0000B4330000}"/>
    <cellStyle name="Normal 19 57 5" xfId="25395" xr:uid="{00000000-0005-0000-0000-0000B5330000}"/>
    <cellStyle name="Normal 19 58" xfId="11491" xr:uid="{00000000-0005-0000-0000-0000B6330000}"/>
    <cellStyle name="Normal 19 58 2" xfId="11493" xr:uid="{00000000-0005-0000-0000-0000B7330000}"/>
    <cellStyle name="Normal 19 58 2 2" xfId="4617" xr:uid="{00000000-0005-0000-0000-0000B8330000}"/>
    <cellStyle name="Normal 19 58 2 2 2" xfId="22835" xr:uid="{00000000-0005-0000-0000-0000B9330000}"/>
    <cellStyle name="Normal 19 58 2 3" xfId="25408" xr:uid="{00000000-0005-0000-0000-0000BA330000}"/>
    <cellStyle name="Normal 19 58 3" xfId="11496" xr:uid="{00000000-0005-0000-0000-0000BB330000}"/>
    <cellStyle name="Normal 19 58 3 2" xfId="25411" xr:uid="{00000000-0005-0000-0000-0000BC330000}"/>
    <cellStyle name="Normal 19 58 4" xfId="25406" xr:uid="{00000000-0005-0000-0000-0000BD330000}"/>
    <cellStyle name="Normal 19 59" xfId="11499" xr:uid="{00000000-0005-0000-0000-0000BE330000}"/>
    <cellStyle name="Normal 19 59 2" xfId="7185" xr:uid="{00000000-0005-0000-0000-0000BF330000}"/>
    <cellStyle name="Normal 19 59 2 2" xfId="23987" xr:uid="{00000000-0005-0000-0000-0000C0330000}"/>
    <cellStyle name="Normal 19 59 3" xfId="25414" xr:uid="{00000000-0005-0000-0000-0000C1330000}"/>
    <cellStyle name="Normal 19 6" xfId="11500" xr:uid="{00000000-0005-0000-0000-0000C2330000}"/>
    <cellStyle name="Normal 19 6 2" xfId="11502" xr:uid="{00000000-0005-0000-0000-0000C3330000}"/>
    <cellStyle name="Normal 19 6 3" xfId="9443" xr:uid="{00000000-0005-0000-0000-0000C4330000}"/>
    <cellStyle name="Normal 19 6 4" xfId="9446" xr:uid="{00000000-0005-0000-0000-0000C5330000}"/>
    <cellStyle name="Normal 19 6 5" xfId="9449" xr:uid="{00000000-0005-0000-0000-0000C6330000}"/>
    <cellStyle name="Normal 19 6 6" xfId="9452" xr:uid="{00000000-0005-0000-0000-0000C7330000}"/>
    <cellStyle name="Normal 19 60" xfId="11464" xr:uid="{00000000-0005-0000-0000-0000C8330000}"/>
    <cellStyle name="Normal 19 60 2" xfId="25380" xr:uid="{00000000-0005-0000-0000-0000C9330000}"/>
    <cellStyle name="Normal 19 61" xfId="25264" xr:uid="{00000000-0005-0000-0000-0000CA330000}"/>
    <cellStyle name="Normal 19 7" xfId="11504" xr:uid="{00000000-0005-0000-0000-0000CB330000}"/>
    <cellStyle name="Normal 19 7 2" xfId="11506" xr:uid="{00000000-0005-0000-0000-0000CC330000}"/>
    <cellStyle name="Normal 19 7 3" xfId="11508" xr:uid="{00000000-0005-0000-0000-0000CD330000}"/>
    <cellStyle name="Normal 19 7 4" xfId="11511" xr:uid="{00000000-0005-0000-0000-0000CE330000}"/>
    <cellStyle name="Normal 19 7 5" xfId="11514" xr:uid="{00000000-0005-0000-0000-0000CF330000}"/>
    <cellStyle name="Normal 19 7 6" xfId="2411" xr:uid="{00000000-0005-0000-0000-0000D0330000}"/>
    <cellStyle name="Normal 19 8" xfId="11517" xr:uid="{00000000-0005-0000-0000-0000D1330000}"/>
    <cellStyle name="Normal 19 8 2" xfId="11519" xr:uid="{00000000-0005-0000-0000-0000D2330000}"/>
    <cellStyle name="Normal 19 8 3" xfId="11521" xr:uid="{00000000-0005-0000-0000-0000D3330000}"/>
    <cellStyle name="Normal 19 8 4" xfId="11523" xr:uid="{00000000-0005-0000-0000-0000D4330000}"/>
    <cellStyle name="Normal 19 8 5" xfId="11525" xr:uid="{00000000-0005-0000-0000-0000D5330000}"/>
    <cellStyle name="Normal 19 8 6" xfId="11527" xr:uid="{00000000-0005-0000-0000-0000D6330000}"/>
    <cellStyle name="Normal 19 9" xfId="11529" xr:uid="{00000000-0005-0000-0000-0000D7330000}"/>
    <cellStyle name="Normal 19 9 2" xfId="11531" xr:uid="{00000000-0005-0000-0000-0000D8330000}"/>
    <cellStyle name="Normal 19 9 3" xfId="11533" xr:uid="{00000000-0005-0000-0000-0000D9330000}"/>
    <cellStyle name="Normal 19 9 4" xfId="11535" xr:uid="{00000000-0005-0000-0000-0000DA330000}"/>
    <cellStyle name="Normal 19 9 5" xfId="4628" xr:uid="{00000000-0005-0000-0000-0000DB330000}"/>
    <cellStyle name="Normal 19 9 6" xfId="4636" xr:uid="{00000000-0005-0000-0000-0000DC330000}"/>
    <cellStyle name="Normal 190" xfId="11013" xr:uid="{00000000-0005-0000-0000-0000DD330000}"/>
    <cellStyle name="Normal 191" xfId="11018" xr:uid="{00000000-0005-0000-0000-0000DE330000}"/>
    <cellStyle name="Normal 191 2" xfId="11537" xr:uid="{00000000-0005-0000-0000-0000DF330000}"/>
    <cellStyle name="Normal 192" xfId="11022" xr:uid="{00000000-0005-0000-0000-0000E0330000}"/>
    <cellStyle name="Normal 193" xfId="11027" xr:uid="{00000000-0005-0000-0000-0000E1330000}"/>
    <cellStyle name="Normal 194" xfId="11032" xr:uid="{00000000-0005-0000-0000-0000E2330000}"/>
    <cellStyle name="Normal 195" xfId="11538" xr:uid="{00000000-0005-0000-0000-0000E3330000}"/>
    <cellStyle name="Normal 196" xfId="11543" xr:uid="{00000000-0005-0000-0000-0000E4330000}"/>
    <cellStyle name="Normal 197" xfId="11548" xr:uid="{00000000-0005-0000-0000-0000E5330000}"/>
    <cellStyle name="Normal 198" xfId="11553" xr:uid="{00000000-0005-0000-0000-0000E6330000}"/>
    <cellStyle name="Normal 199" xfId="11558" xr:uid="{00000000-0005-0000-0000-0000E7330000}"/>
    <cellStyle name="Normal 2" xfId="11563" xr:uid="{00000000-0005-0000-0000-0000E8330000}"/>
    <cellStyle name="Normal 2 10" xfId="6063" xr:uid="{00000000-0005-0000-0000-0000E9330000}"/>
    <cellStyle name="Normal 2 10 2" xfId="6067" xr:uid="{00000000-0005-0000-0000-0000EA330000}"/>
    <cellStyle name="Normal 2 10 3" xfId="11565" xr:uid="{00000000-0005-0000-0000-0000EB330000}"/>
    <cellStyle name="Normal 2 10 4" xfId="11566" xr:uid="{00000000-0005-0000-0000-0000EC330000}"/>
    <cellStyle name="Normal 2 10 5" xfId="11567" xr:uid="{00000000-0005-0000-0000-0000ED330000}"/>
    <cellStyle name="Normal 2 10 6" xfId="11569" xr:uid="{00000000-0005-0000-0000-0000EE330000}"/>
    <cellStyle name="Normal 2 10 7" xfId="11571" xr:uid="{00000000-0005-0000-0000-0000EF330000}"/>
    <cellStyle name="Normal 2 10 8" xfId="11573" xr:uid="{00000000-0005-0000-0000-0000F0330000}"/>
    <cellStyle name="Normal 2 100" xfId="30866" xr:uid="{00000000-0005-0000-0000-0000F1330000}"/>
    <cellStyle name="Normal 2 101" xfId="31509" xr:uid="{00000000-0005-0000-0000-00000F000000}"/>
    <cellStyle name="Normal 2 11" xfId="6071" xr:uid="{00000000-0005-0000-0000-0000F2330000}"/>
    <cellStyle name="Normal 2 11 2" xfId="11574" xr:uid="{00000000-0005-0000-0000-0000F3330000}"/>
    <cellStyle name="Normal 2 11 3" xfId="11575" xr:uid="{00000000-0005-0000-0000-0000F4330000}"/>
    <cellStyle name="Normal 2 11 4" xfId="11576" xr:uid="{00000000-0005-0000-0000-0000F5330000}"/>
    <cellStyle name="Normal 2 11 5" xfId="11577" xr:uid="{00000000-0005-0000-0000-0000F6330000}"/>
    <cellStyle name="Normal 2 11 6" xfId="11579" xr:uid="{00000000-0005-0000-0000-0000F7330000}"/>
    <cellStyle name="Normal 2 11 7" xfId="11581" xr:uid="{00000000-0005-0000-0000-0000F8330000}"/>
    <cellStyle name="Normal 2 12" xfId="11582" xr:uid="{00000000-0005-0000-0000-0000F9330000}"/>
    <cellStyle name="Normal 2 12 2" xfId="11583" xr:uid="{00000000-0005-0000-0000-0000FA330000}"/>
    <cellStyle name="Normal 2 12 3" xfId="11584" xr:uid="{00000000-0005-0000-0000-0000FB330000}"/>
    <cellStyle name="Normal 2 12 4" xfId="11585" xr:uid="{00000000-0005-0000-0000-0000FC330000}"/>
    <cellStyle name="Normal 2 12 5" xfId="11586" xr:uid="{00000000-0005-0000-0000-0000FD330000}"/>
    <cellStyle name="Normal 2 12 6" xfId="11588" xr:uid="{00000000-0005-0000-0000-0000FE330000}"/>
    <cellStyle name="Normal 2 12 7" xfId="11589" xr:uid="{00000000-0005-0000-0000-0000FF330000}"/>
    <cellStyle name="Normal 2 13" xfId="11590" xr:uid="{00000000-0005-0000-0000-000000340000}"/>
    <cellStyle name="Normal 2 13 2" xfId="11591" xr:uid="{00000000-0005-0000-0000-000001340000}"/>
    <cellStyle name="Normal 2 13 3" xfId="11592" xr:uid="{00000000-0005-0000-0000-000002340000}"/>
    <cellStyle name="Normal 2 13 4" xfId="11593" xr:uid="{00000000-0005-0000-0000-000003340000}"/>
    <cellStyle name="Normal 2 13 5" xfId="11594" xr:uid="{00000000-0005-0000-0000-000004340000}"/>
    <cellStyle name="Normal 2 13 6" xfId="11595" xr:uid="{00000000-0005-0000-0000-000005340000}"/>
    <cellStyle name="Normal 2 13 7" xfId="11596" xr:uid="{00000000-0005-0000-0000-000006340000}"/>
    <cellStyle name="Normal 2 14" xfId="11597" xr:uid="{00000000-0005-0000-0000-000007340000}"/>
    <cellStyle name="Normal 2 14 2" xfId="11599" xr:uid="{00000000-0005-0000-0000-000008340000}"/>
    <cellStyle name="Normal 2 14 3" xfId="11600" xr:uid="{00000000-0005-0000-0000-000009340000}"/>
    <cellStyle name="Normal 2 14 4" xfId="11601" xr:uid="{00000000-0005-0000-0000-00000A340000}"/>
    <cellStyle name="Normal 2 14 5" xfId="11602" xr:uid="{00000000-0005-0000-0000-00000B340000}"/>
    <cellStyle name="Normal 2 14 6" xfId="11603" xr:uid="{00000000-0005-0000-0000-00000C340000}"/>
    <cellStyle name="Normal 2 14 7" xfId="11604" xr:uid="{00000000-0005-0000-0000-00000D340000}"/>
    <cellStyle name="Normal 2 15" xfId="11605" xr:uid="{00000000-0005-0000-0000-00000E340000}"/>
    <cellStyle name="Normal 2 15 2" xfId="11607" xr:uid="{00000000-0005-0000-0000-00000F340000}"/>
    <cellStyle name="Normal 2 15 3" xfId="11609" xr:uid="{00000000-0005-0000-0000-000010340000}"/>
    <cellStyle name="Normal 2 15 4" xfId="11611" xr:uid="{00000000-0005-0000-0000-000011340000}"/>
    <cellStyle name="Normal 2 15 5" xfId="11613" xr:uid="{00000000-0005-0000-0000-000012340000}"/>
    <cellStyle name="Normal 2 15 6" xfId="11615" xr:uid="{00000000-0005-0000-0000-000013340000}"/>
    <cellStyle name="Normal 2 15 7" xfId="11617" xr:uid="{00000000-0005-0000-0000-000014340000}"/>
    <cellStyle name="Normal 2 16" xfId="11619" xr:uid="{00000000-0005-0000-0000-000015340000}"/>
    <cellStyle name="Normal 2 16 2" xfId="11621" xr:uid="{00000000-0005-0000-0000-000016340000}"/>
    <cellStyle name="Normal 2 16 3" xfId="11623" xr:uid="{00000000-0005-0000-0000-000017340000}"/>
    <cellStyle name="Normal 2 16 4" xfId="11625" xr:uid="{00000000-0005-0000-0000-000018340000}"/>
    <cellStyle name="Normal 2 16 5" xfId="11627" xr:uid="{00000000-0005-0000-0000-000019340000}"/>
    <cellStyle name="Normal 2 16 6" xfId="11629" xr:uid="{00000000-0005-0000-0000-00001A340000}"/>
    <cellStyle name="Normal 2 16 7" xfId="11631" xr:uid="{00000000-0005-0000-0000-00001B340000}"/>
    <cellStyle name="Normal 2 17" xfId="11633" xr:uid="{00000000-0005-0000-0000-00001C340000}"/>
    <cellStyle name="Normal 2 17 2" xfId="11636" xr:uid="{00000000-0005-0000-0000-00001D340000}"/>
    <cellStyle name="Normal 2 17 3" xfId="11638" xr:uid="{00000000-0005-0000-0000-00001E340000}"/>
    <cellStyle name="Normal 2 17 4" xfId="11640" xr:uid="{00000000-0005-0000-0000-00001F340000}"/>
    <cellStyle name="Normal 2 17 5" xfId="11642" xr:uid="{00000000-0005-0000-0000-000020340000}"/>
    <cellStyle name="Normal 2 17 6" xfId="11644" xr:uid="{00000000-0005-0000-0000-000021340000}"/>
    <cellStyle name="Normal 2 17 7" xfId="11646" xr:uid="{00000000-0005-0000-0000-000022340000}"/>
    <cellStyle name="Normal 2 18" xfId="11648" xr:uid="{00000000-0005-0000-0000-000023340000}"/>
    <cellStyle name="Normal 2 18 2" xfId="11651" xr:uid="{00000000-0005-0000-0000-000024340000}"/>
    <cellStyle name="Normal 2 18 3" xfId="11653" xr:uid="{00000000-0005-0000-0000-000025340000}"/>
    <cellStyle name="Normal 2 18 4" xfId="11655" xr:uid="{00000000-0005-0000-0000-000026340000}"/>
    <cellStyle name="Normal 2 18 5" xfId="11657" xr:uid="{00000000-0005-0000-0000-000027340000}"/>
    <cellStyle name="Normal 2 18 6" xfId="11659" xr:uid="{00000000-0005-0000-0000-000028340000}"/>
    <cellStyle name="Normal 2 18 7" xfId="11661" xr:uid="{00000000-0005-0000-0000-000029340000}"/>
    <cellStyle name="Normal 2 19" xfId="11663" xr:uid="{00000000-0005-0000-0000-00002A340000}"/>
    <cellStyle name="Normal 2 19 2" xfId="11665" xr:uid="{00000000-0005-0000-0000-00002B340000}"/>
    <cellStyle name="Normal 2 19 3" xfId="11667" xr:uid="{00000000-0005-0000-0000-00002C340000}"/>
    <cellStyle name="Normal 2 19 4" xfId="11669" xr:uid="{00000000-0005-0000-0000-00002D340000}"/>
    <cellStyle name="Normal 2 19 5" xfId="11671" xr:uid="{00000000-0005-0000-0000-00002E340000}"/>
    <cellStyle name="Normal 2 19 6" xfId="11673" xr:uid="{00000000-0005-0000-0000-00002F340000}"/>
    <cellStyle name="Normal 2 19 7" xfId="11675" xr:uid="{00000000-0005-0000-0000-000030340000}"/>
    <cellStyle name="Normal 2 2" xfId="11677" xr:uid="{00000000-0005-0000-0000-000031340000}"/>
    <cellStyle name="Normal 2 2 10" xfId="30860" xr:uid="{00000000-0005-0000-0000-000032340000}"/>
    <cellStyle name="Normal 2 2 2" xfId="11678" xr:uid="{00000000-0005-0000-0000-000033340000}"/>
    <cellStyle name="Normal 2 2 2 2" xfId="11679" xr:uid="{00000000-0005-0000-0000-000034340000}"/>
    <cellStyle name="Normal 2 2 2 2 2" xfId="11681" xr:uid="{00000000-0005-0000-0000-000035340000}"/>
    <cellStyle name="Normal 2 2 2 2 2 2" xfId="11683" xr:uid="{00000000-0005-0000-0000-000036340000}"/>
    <cellStyle name="Normal 2 2 2 2 2 2 2" xfId="11684" xr:uid="{00000000-0005-0000-0000-000037340000}"/>
    <cellStyle name="Normal 2 2 2 2 3" xfId="11685" xr:uid="{00000000-0005-0000-0000-000038340000}"/>
    <cellStyle name="Normal 2 2 2 2 4" xfId="4261" xr:uid="{00000000-0005-0000-0000-000039340000}"/>
    <cellStyle name="Normal 2 2 2 2 5" xfId="11686" xr:uid="{00000000-0005-0000-0000-00003A340000}"/>
    <cellStyle name="Normal 2 2 2 2 6" xfId="11687" xr:uid="{00000000-0005-0000-0000-00003B340000}"/>
    <cellStyle name="Normal 2 2 2 2 7" xfId="11688" xr:uid="{00000000-0005-0000-0000-00003C340000}"/>
    <cellStyle name="Normal 2 2 2 2 8" xfId="31533" xr:uid="{00000000-0005-0000-0000-000012000000}"/>
    <cellStyle name="Normal 2 2 2 2_ORIGINAL" xfId="3967" xr:uid="{00000000-0005-0000-0000-00003D340000}"/>
    <cellStyle name="Normal 2 2 2 3" xfId="11689" xr:uid="{00000000-0005-0000-0000-00003E340000}"/>
    <cellStyle name="Normal 2 2 2 3 2" xfId="11691" xr:uid="{00000000-0005-0000-0000-00003F340000}"/>
    <cellStyle name="Normal 2 2 2 3 3" xfId="11693" xr:uid="{00000000-0005-0000-0000-000040340000}"/>
    <cellStyle name="Normal 2 2 2 3 4" xfId="11694" xr:uid="{00000000-0005-0000-0000-000041340000}"/>
    <cellStyle name="Normal 2 2 2 3 5" xfId="31535" xr:uid="{00000000-0005-0000-0000-000013000000}"/>
    <cellStyle name="Normal 2 2 2 4" xfId="11695" xr:uid="{00000000-0005-0000-0000-000042340000}"/>
    <cellStyle name="Normal 2 2 2 4 2" xfId="31525" xr:uid="{00000000-0005-0000-0000-000014000000}"/>
    <cellStyle name="Normal 2 2 2 5" xfId="11697" xr:uid="{00000000-0005-0000-0000-000043340000}"/>
    <cellStyle name="Normal 2 2 2 6" xfId="31523" xr:uid="{00000000-0005-0000-0000-000011000000}"/>
    <cellStyle name="Normal 2 2 2_ORIGINAL" xfId="216" xr:uid="{00000000-0005-0000-0000-000044340000}"/>
    <cellStyle name="Normal 2 2 3" xfId="11698" xr:uid="{00000000-0005-0000-0000-000045340000}"/>
    <cellStyle name="Normal 2 2 3 2" xfId="11700" xr:uid="{00000000-0005-0000-0000-000046340000}"/>
    <cellStyle name="Normal 2 2 3 3" xfId="11701" xr:uid="{00000000-0005-0000-0000-000047340000}"/>
    <cellStyle name="Normal 2 2 3 4" xfId="11702" xr:uid="{00000000-0005-0000-0000-000048340000}"/>
    <cellStyle name="Normal 2 2 3 5" xfId="11703" xr:uid="{00000000-0005-0000-0000-000049340000}"/>
    <cellStyle name="Normal 2 2 4" xfId="11704" xr:uid="{00000000-0005-0000-0000-00004A340000}"/>
    <cellStyle name="Normal 2 2 4 2" xfId="11705" xr:uid="{00000000-0005-0000-0000-00004B340000}"/>
    <cellStyle name="Normal 2 2 4_ORIGINAL" xfId="11706" xr:uid="{00000000-0005-0000-0000-00004C340000}"/>
    <cellStyle name="Normal 2 2 5" xfId="11708" xr:uid="{00000000-0005-0000-0000-00004D340000}"/>
    <cellStyle name="Normal 2 2 6" xfId="11709" xr:uid="{00000000-0005-0000-0000-00004E340000}"/>
    <cellStyle name="Normal 2 2 7" xfId="11710" xr:uid="{00000000-0005-0000-0000-00004F340000}"/>
    <cellStyle name="Normal 2 2 8" xfId="11711" xr:uid="{00000000-0005-0000-0000-000050340000}"/>
    <cellStyle name="Normal 2 2 9" xfId="30845" xr:uid="{00000000-0005-0000-0000-000051340000}"/>
    <cellStyle name="Normal 2 2_ORIGINAL" xfId="11712" xr:uid="{00000000-0005-0000-0000-000052340000}"/>
    <cellStyle name="Normal 2 20" xfId="11606" xr:uid="{00000000-0005-0000-0000-000053340000}"/>
    <cellStyle name="Normal 2 20 2" xfId="11608" xr:uid="{00000000-0005-0000-0000-000054340000}"/>
    <cellStyle name="Normal 2 20 3" xfId="11610" xr:uid="{00000000-0005-0000-0000-000055340000}"/>
    <cellStyle name="Normal 2 20 4" xfId="11612" xr:uid="{00000000-0005-0000-0000-000056340000}"/>
    <cellStyle name="Normal 2 20 5" xfId="11614" xr:uid="{00000000-0005-0000-0000-000057340000}"/>
    <cellStyle name="Normal 2 20 6" xfId="11616" xr:uid="{00000000-0005-0000-0000-000058340000}"/>
    <cellStyle name="Normal 2 20 7" xfId="11618" xr:uid="{00000000-0005-0000-0000-000059340000}"/>
    <cellStyle name="Normal 2 21" xfId="11620" xr:uid="{00000000-0005-0000-0000-00005A340000}"/>
    <cellStyle name="Normal 2 21 2" xfId="11622" xr:uid="{00000000-0005-0000-0000-00005B340000}"/>
    <cellStyle name="Normal 2 21 3" xfId="11624" xr:uid="{00000000-0005-0000-0000-00005C340000}"/>
    <cellStyle name="Normal 2 21 4" xfId="11626" xr:uid="{00000000-0005-0000-0000-00005D340000}"/>
    <cellStyle name="Normal 2 21 5" xfId="11628" xr:uid="{00000000-0005-0000-0000-00005E340000}"/>
    <cellStyle name="Normal 2 21 6" xfId="11630" xr:uid="{00000000-0005-0000-0000-00005F340000}"/>
    <cellStyle name="Normal 2 21 7" xfId="11632" xr:uid="{00000000-0005-0000-0000-000060340000}"/>
    <cellStyle name="Normal 2 22" xfId="11634" xr:uid="{00000000-0005-0000-0000-000061340000}"/>
    <cellStyle name="Normal 2 22 2" xfId="11637" xr:uid="{00000000-0005-0000-0000-000062340000}"/>
    <cellStyle name="Normal 2 22 3" xfId="11639" xr:uid="{00000000-0005-0000-0000-000063340000}"/>
    <cellStyle name="Normal 2 22 4" xfId="11641" xr:uid="{00000000-0005-0000-0000-000064340000}"/>
    <cellStyle name="Normal 2 22 5" xfId="11643" xr:uid="{00000000-0005-0000-0000-000065340000}"/>
    <cellStyle name="Normal 2 22 6" xfId="11645" xr:uid="{00000000-0005-0000-0000-000066340000}"/>
    <cellStyle name="Normal 2 22 7" xfId="11647" xr:uid="{00000000-0005-0000-0000-000067340000}"/>
    <cellStyle name="Normal 2 23" xfId="11649" xr:uid="{00000000-0005-0000-0000-000068340000}"/>
    <cellStyle name="Normal 2 23 2" xfId="11652" xr:uid="{00000000-0005-0000-0000-000069340000}"/>
    <cellStyle name="Normal 2 23 3" xfId="11654" xr:uid="{00000000-0005-0000-0000-00006A340000}"/>
    <cellStyle name="Normal 2 23 4" xfId="11656" xr:uid="{00000000-0005-0000-0000-00006B340000}"/>
    <cellStyle name="Normal 2 23 5" xfId="11658" xr:uid="{00000000-0005-0000-0000-00006C340000}"/>
    <cellStyle name="Normal 2 23 6" xfId="11660" xr:uid="{00000000-0005-0000-0000-00006D340000}"/>
    <cellStyle name="Normal 2 23 7" xfId="11662" xr:uid="{00000000-0005-0000-0000-00006E340000}"/>
    <cellStyle name="Normal 2 24" xfId="11664" xr:uid="{00000000-0005-0000-0000-00006F340000}"/>
    <cellStyle name="Normal 2 24 2" xfId="11666" xr:uid="{00000000-0005-0000-0000-000070340000}"/>
    <cellStyle name="Normal 2 24 3" xfId="11668" xr:uid="{00000000-0005-0000-0000-000071340000}"/>
    <cellStyle name="Normal 2 24 4" xfId="11670" xr:uid="{00000000-0005-0000-0000-000072340000}"/>
    <cellStyle name="Normal 2 24 5" xfId="11672" xr:uid="{00000000-0005-0000-0000-000073340000}"/>
    <cellStyle name="Normal 2 24 6" xfId="11674" xr:uid="{00000000-0005-0000-0000-000074340000}"/>
    <cellStyle name="Normal 2 24 7" xfId="11676" xr:uid="{00000000-0005-0000-0000-000075340000}"/>
    <cellStyle name="Normal 2 25" xfId="11713" xr:uid="{00000000-0005-0000-0000-000076340000}"/>
    <cellStyle name="Normal 2 25 2" xfId="11715" xr:uid="{00000000-0005-0000-0000-000077340000}"/>
    <cellStyle name="Normal 2 25 3" xfId="11717" xr:uid="{00000000-0005-0000-0000-000078340000}"/>
    <cellStyle name="Normal 2 25 4" xfId="11719" xr:uid="{00000000-0005-0000-0000-000079340000}"/>
    <cellStyle name="Normal 2 25 5" xfId="11721" xr:uid="{00000000-0005-0000-0000-00007A340000}"/>
    <cellStyle name="Normal 2 25 6" xfId="11723" xr:uid="{00000000-0005-0000-0000-00007B340000}"/>
    <cellStyle name="Normal 2 25 7" xfId="11725" xr:uid="{00000000-0005-0000-0000-00007C340000}"/>
    <cellStyle name="Normal 2 26" xfId="11727" xr:uid="{00000000-0005-0000-0000-00007D340000}"/>
    <cellStyle name="Normal 2 26 2" xfId="11729" xr:uid="{00000000-0005-0000-0000-00007E340000}"/>
    <cellStyle name="Normal 2 26 3" xfId="11731" xr:uid="{00000000-0005-0000-0000-00007F340000}"/>
    <cellStyle name="Normal 2 26 4" xfId="11733" xr:uid="{00000000-0005-0000-0000-000080340000}"/>
    <cellStyle name="Normal 2 26 5" xfId="11735" xr:uid="{00000000-0005-0000-0000-000081340000}"/>
    <cellStyle name="Normal 2 26 6" xfId="11737" xr:uid="{00000000-0005-0000-0000-000082340000}"/>
    <cellStyle name="Normal 2 26 7" xfId="11739" xr:uid="{00000000-0005-0000-0000-000083340000}"/>
    <cellStyle name="Normal 2 27" xfId="11741" xr:uid="{00000000-0005-0000-0000-000084340000}"/>
    <cellStyle name="Normal 2 27 2" xfId="11743" xr:uid="{00000000-0005-0000-0000-000085340000}"/>
    <cellStyle name="Normal 2 27 3" xfId="11745" xr:uid="{00000000-0005-0000-0000-000086340000}"/>
    <cellStyle name="Normal 2 27 4" xfId="11747" xr:uid="{00000000-0005-0000-0000-000087340000}"/>
    <cellStyle name="Normal 2 27 5" xfId="11749" xr:uid="{00000000-0005-0000-0000-000088340000}"/>
    <cellStyle name="Normal 2 27 6" xfId="11751" xr:uid="{00000000-0005-0000-0000-000089340000}"/>
    <cellStyle name="Normal 2 27 7" xfId="11753" xr:uid="{00000000-0005-0000-0000-00008A340000}"/>
    <cellStyle name="Normal 2 28" xfId="11755" xr:uid="{00000000-0005-0000-0000-00008B340000}"/>
    <cellStyle name="Normal 2 28 2" xfId="11757" xr:uid="{00000000-0005-0000-0000-00008C340000}"/>
    <cellStyle name="Normal 2 28 3" xfId="11759" xr:uid="{00000000-0005-0000-0000-00008D340000}"/>
    <cellStyle name="Normal 2 28 4" xfId="11761" xr:uid="{00000000-0005-0000-0000-00008E340000}"/>
    <cellStyle name="Normal 2 28 5" xfId="11763" xr:uid="{00000000-0005-0000-0000-00008F340000}"/>
    <cellStyle name="Normal 2 28 6" xfId="11765" xr:uid="{00000000-0005-0000-0000-000090340000}"/>
    <cellStyle name="Normal 2 28 7" xfId="11767" xr:uid="{00000000-0005-0000-0000-000091340000}"/>
    <cellStyle name="Normal 2 29" xfId="11769" xr:uid="{00000000-0005-0000-0000-000092340000}"/>
    <cellStyle name="Normal 2 29 2" xfId="11771" xr:uid="{00000000-0005-0000-0000-000093340000}"/>
    <cellStyle name="Normal 2 29 3" xfId="11773" xr:uid="{00000000-0005-0000-0000-000094340000}"/>
    <cellStyle name="Normal 2 29 4" xfId="11775" xr:uid="{00000000-0005-0000-0000-000095340000}"/>
    <cellStyle name="Normal 2 29 5" xfId="11777" xr:uid="{00000000-0005-0000-0000-000096340000}"/>
    <cellStyle name="Normal 2 29 6" xfId="3863" xr:uid="{00000000-0005-0000-0000-000097340000}"/>
    <cellStyle name="Normal 2 29 7" xfId="11779" xr:uid="{00000000-0005-0000-0000-000098340000}"/>
    <cellStyle name="Normal 2 3" xfId="11781" xr:uid="{00000000-0005-0000-0000-000099340000}"/>
    <cellStyle name="Normal 2 3 2" xfId="11782" xr:uid="{00000000-0005-0000-0000-00009A340000}"/>
    <cellStyle name="Normal 2 3 2 2" xfId="11783" xr:uid="{00000000-0005-0000-0000-00009B340000}"/>
    <cellStyle name="Normal 2 3 2 3" xfId="11784" xr:uid="{00000000-0005-0000-0000-00009C340000}"/>
    <cellStyle name="Normal 2 3 3" xfId="11785" xr:uid="{00000000-0005-0000-0000-00009D340000}"/>
    <cellStyle name="Normal 2 3 3 2" xfId="11786" xr:uid="{00000000-0005-0000-0000-00009E340000}"/>
    <cellStyle name="Normal 2 3 4" xfId="11787" xr:uid="{00000000-0005-0000-0000-00009F340000}"/>
    <cellStyle name="Normal 2 3 4 2" xfId="11788" xr:uid="{00000000-0005-0000-0000-0000A0340000}"/>
    <cellStyle name="Normal 2 3 5" xfId="11564" xr:uid="{00000000-0005-0000-0000-0000A1340000}"/>
    <cellStyle name="Normal 2 3 6" xfId="11789" xr:uid="{00000000-0005-0000-0000-0000A2340000}"/>
    <cellStyle name="Normal 2 3 7" xfId="11791" xr:uid="{00000000-0005-0000-0000-0000A3340000}"/>
    <cellStyle name="Normal 2 3 7 2" xfId="11793" xr:uid="{00000000-0005-0000-0000-0000A4340000}"/>
    <cellStyle name="Normal 2 3 8" xfId="11795" xr:uid="{00000000-0005-0000-0000-0000A5340000}"/>
    <cellStyle name="Normal 2 3 9" xfId="31529" xr:uid="{00000000-0005-0000-0000-000015000000}"/>
    <cellStyle name="Normal 2 30" xfId="11714" xr:uid="{00000000-0005-0000-0000-0000A6340000}"/>
    <cellStyle name="Normal 2 30 2" xfId="11716" xr:uid="{00000000-0005-0000-0000-0000A7340000}"/>
    <cellStyle name="Normal 2 30 3" xfId="11718" xr:uid="{00000000-0005-0000-0000-0000A8340000}"/>
    <cellStyle name="Normal 2 30 4" xfId="11720" xr:uid="{00000000-0005-0000-0000-0000A9340000}"/>
    <cellStyle name="Normal 2 30 5" xfId="11722" xr:uid="{00000000-0005-0000-0000-0000AA340000}"/>
    <cellStyle name="Normal 2 30 6" xfId="11724" xr:uid="{00000000-0005-0000-0000-0000AB340000}"/>
    <cellStyle name="Normal 2 30 7" xfId="11726" xr:uid="{00000000-0005-0000-0000-0000AC340000}"/>
    <cellStyle name="Normal 2 31" xfId="11728" xr:uid="{00000000-0005-0000-0000-0000AD340000}"/>
    <cellStyle name="Normal 2 31 2" xfId="11730" xr:uid="{00000000-0005-0000-0000-0000AE340000}"/>
    <cellStyle name="Normal 2 31 3" xfId="11732" xr:uid="{00000000-0005-0000-0000-0000AF340000}"/>
    <cellStyle name="Normal 2 31 4" xfId="11734" xr:uid="{00000000-0005-0000-0000-0000B0340000}"/>
    <cellStyle name="Normal 2 31 5" xfId="11736" xr:uid="{00000000-0005-0000-0000-0000B1340000}"/>
    <cellStyle name="Normal 2 31 6" xfId="11738" xr:uid="{00000000-0005-0000-0000-0000B2340000}"/>
    <cellStyle name="Normal 2 31 7" xfId="11740" xr:uid="{00000000-0005-0000-0000-0000B3340000}"/>
    <cellStyle name="Normal 2 32" xfId="11742" xr:uid="{00000000-0005-0000-0000-0000B4340000}"/>
    <cellStyle name="Normal 2 32 2" xfId="11744" xr:uid="{00000000-0005-0000-0000-0000B5340000}"/>
    <cellStyle name="Normal 2 32 3" xfId="11746" xr:uid="{00000000-0005-0000-0000-0000B6340000}"/>
    <cellStyle name="Normal 2 32 4" xfId="11748" xr:uid="{00000000-0005-0000-0000-0000B7340000}"/>
    <cellStyle name="Normal 2 32 5" xfId="11750" xr:uid="{00000000-0005-0000-0000-0000B8340000}"/>
    <cellStyle name="Normal 2 32 6" xfId="11752" xr:uid="{00000000-0005-0000-0000-0000B9340000}"/>
    <cellStyle name="Normal 2 32 7" xfId="11754" xr:uid="{00000000-0005-0000-0000-0000BA340000}"/>
    <cellStyle name="Normal 2 33" xfId="11756" xr:uid="{00000000-0005-0000-0000-0000BB340000}"/>
    <cellStyle name="Normal 2 33 2" xfId="11758" xr:uid="{00000000-0005-0000-0000-0000BC340000}"/>
    <cellStyle name="Normal 2 33 3" xfId="11760" xr:uid="{00000000-0005-0000-0000-0000BD340000}"/>
    <cellStyle name="Normal 2 33 4" xfId="11762" xr:uid="{00000000-0005-0000-0000-0000BE340000}"/>
    <cellStyle name="Normal 2 33 5" xfId="11764" xr:uid="{00000000-0005-0000-0000-0000BF340000}"/>
    <cellStyle name="Normal 2 33 6" xfId="11766" xr:uid="{00000000-0005-0000-0000-0000C0340000}"/>
    <cellStyle name="Normal 2 33 7" xfId="11768" xr:uid="{00000000-0005-0000-0000-0000C1340000}"/>
    <cellStyle name="Normal 2 34" xfId="11770" xr:uid="{00000000-0005-0000-0000-0000C2340000}"/>
    <cellStyle name="Normal 2 34 2" xfId="11772" xr:uid="{00000000-0005-0000-0000-0000C3340000}"/>
    <cellStyle name="Normal 2 34 3" xfId="11774" xr:uid="{00000000-0005-0000-0000-0000C4340000}"/>
    <cellStyle name="Normal 2 34 4" xfId="11776" xr:uid="{00000000-0005-0000-0000-0000C5340000}"/>
    <cellStyle name="Normal 2 34 5" xfId="11778" xr:uid="{00000000-0005-0000-0000-0000C6340000}"/>
    <cellStyle name="Normal 2 34 6" xfId="3862" xr:uid="{00000000-0005-0000-0000-0000C7340000}"/>
    <cellStyle name="Normal 2 34 7" xfId="11780" xr:uid="{00000000-0005-0000-0000-0000C8340000}"/>
    <cellStyle name="Normal 2 35" xfId="11797" xr:uid="{00000000-0005-0000-0000-0000C9340000}"/>
    <cellStyle name="Normal 2 35 2" xfId="11799" xr:uid="{00000000-0005-0000-0000-0000CA340000}"/>
    <cellStyle name="Normal 2 35 3" xfId="11801" xr:uid="{00000000-0005-0000-0000-0000CB340000}"/>
    <cellStyle name="Normal 2 35 4" xfId="11803" xr:uid="{00000000-0005-0000-0000-0000CC340000}"/>
    <cellStyle name="Normal 2 35 5" xfId="11805" xr:uid="{00000000-0005-0000-0000-0000CD340000}"/>
    <cellStyle name="Normal 2 35 6" xfId="3878" xr:uid="{00000000-0005-0000-0000-0000CE340000}"/>
    <cellStyle name="Normal 2 35 7" xfId="11807" xr:uid="{00000000-0005-0000-0000-0000CF340000}"/>
    <cellStyle name="Normal 2 36" xfId="11809" xr:uid="{00000000-0005-0000-0000-0000D0340000}"/>
    <cellStyle name="Normal 2 36 2" xfId="11811" xr:uid="{00000000-0005-0000-0000-0000D1340000}"/>
    <cellStyle name="Normal 2 36 3" xfId="11813" xr:uid="{00000000-0005-0000-0000-0000D2340000}"/>
    <cellStyle name="Normal 2 36 4" xfId="11815" xr:uid="{00000000-0005-0000-0000-0000D3340000}"/>
    <cellStyle name="Normal 2 36 5" xfId="11817" xr:uid="{00000000-0005-0000-0000-0000D4340000}"/>
    <cellStyle name="Normal 2 36 6" xfId="11819" xr:uid="{00000000-0005-0000-0000-0000D5340000}"/>
    <cellStyle name="Normal 2 36 7" xfId="11821" xr:uid="{00000000-0005-0000-0000-0000D6340000}"/>
    <cellStyle name="Normal 2 37" xfId="11823" xr:uid="{00000000-0005-0000-0000-0000D7340000}"/>
    <cellStyle name="Normal 2 37 2" xfId="11825" xr:uid="{00000000-0005-0000-0000-0000D8340000}"/>
    <cellStyle name="Normal 2 37 3" xfId="11827" xr:uid="{00000000-0005-0000-0000-0000D9340000}"/>
    <cellStyle name="Normal 2 37 4" xfId="11829" xr:uid="{00000000-0005-0000-0000-0000DA340000}"/>
    <cellStyle name="Normal 2 37 5" xfId="11831" xr:uid="{00000000-0005-0000-0000-0000DB340000}"/>
    <cellStyle name="Normal 2 37 6" xfId="11833" xr:uid="{00000000-0005-0000-0000-0000DC340000}"/>
    <cellStyle name="Normal 2 37 7" xfId="11835" xr:uid="{00000000-0005-0000-0000-0000DD340000}"/>
    <cellStyle name="Normal 2 38" xfId="11837" xr:uid="{00000000-0005-0000-0000-0000DE340000}"/>
    <cellStyle name="Normal 2 38 2" xfId="11839" xr:uid="{00000000-0005-0000-0000-0000DF340000}"/>
    <cellStyle name="Normal 2 38 3" xfId="11841" xr:uid="{00000000-0005-0000-0000-0000E0340000}"/>
    <cellStyle name="Normal 2 38 4" xfId="11843" xr:uid="{00000000-0005-0000-0000-0000E1340000}"/>
    <cellStyle name="Normal 2 38 5" xfId="11845" xr:uid="{00000000-0005-0000-0000-0000E2340000}"/>
    <cellStyle name="Normal 2 38 6" xfId="11848" xr:uid="{00000000-0005-0000-0000-0000E3340000}"/>
    <cellStyle name="Normal 2 38 7" xfId="11850" xr:uid="{00000000-0005-0000-0000-0000E4340000}"/>
    <cellStyle name="Normal 2 39" xfId="11852" xr:uid="{00000000-0005-0000-0000-0000E5340000}"/>
    <cellStyle name="Normal 2 39 2" xfId="11855" xr:uid="{00000000-0005-0000-0000-0000E6340000}"/>
    <cellStyle name="Normal 2 39 3" xfId="11857" xr:uid="{00000000-0005-0000-0000-0000E7340000}"/>
    <cellStyle name="Normal 2 39 4" xfId="11859" xr:uid="{00000000-0005-0000-0000-0000E8340000}"/>
    <cellStyle name="Normal 2 39 5" xfId="11863" xr:uid="{00000000-0005-0000-0000-0000E9340000}"/>
    <cellStyle name="Normal 2 39 6" xfId="11865" xr:uid="{00000000-0005-0000-0000-0000EA340000}"/>
    <cellStyle name="Normal 2 39 7" xfId="11867" xr:uid="{00000000-0005-0000-0000-0000EB340000}"/>
    <cellStyle name="Normal 2 4" xfId="11869" xr:uid="{00000000-0005-0000-0000-0000EC340000}"/>
    <cellStyle name="Normal 2 4 10" xfId="11870" xr:uid="{00000000-0005-0000-0000-0000ED340000}"/>
    <cellStyle name="Normal 2 4 10 2" xfId="11871" xr:uid="{00000000-0005-0000-0000-0000EE340000}"/>
    <cellStyle name="Normal 2 4 10 2 2" xfId="11872" xr:uid="{00000000-0005-0000-0000-0000EF340000}"/>
    <cellStyle name="Normal 2 4 10 2 2 2" xfId="11873" xr:uid="{00000000-0005-0000-0000-0000F0340000}"/>
    <cellStyle name="Normal 2 4 10 2 2 2 2" xfId="25491" xr:uid="{00000000-0005-0000-0000-0000F1340000}"/>
    <cellStyle name="Normal 2 4 10 2 2 3" xfId="25490" xr:uid="{00000000-0005-0000-0000-0000F2340000}"/>
    <cellStyle name="Normal 2 4 10 2 3" xfId="695" xr:uid="{00000000-0005-0000-0000-0000F3340000}"/>
    <cellStyle name="Normal 2 4 10 2 3 2" xfId="20265" xr:uid="{00000000-0005-0000-0000-0000F4340000}"/>
    <cellStyle name="Normal 2 4 10 2 4" xfId="25489" xr:uid="{00000000-0005-0000-0000-0000F5340000}"/>
    <cellStyle name="Normal 2 4 10 3" xfId="11874" xr:uid="{00000000-0005-0000-0000-0000F6340000}"/>
    <cellStyle name="Normal 2 4 10 3 2" xfId="861" xr:uid="{00000000-0005-0000-0000-0000F7340000}"/>
    <cellStyle name="Normal 2 4 10 3 2 2" xfId="20390" xr:uid="{00000000-0005-0000-0000-0000F8340000}"/>
    <cellStyle name="Normal 2 4 10 3 3" xfId="25492" xr:uid="{00000000-0005-0000-0000-0000F9340000}"/>
    <cellStyle name="Normal 2 4 10 4" xfId="11875" xr:uid="{00000000-0005-0000-0000-0000FA340000}"/>
    <cellStyle name="Normal 2 4 10 4 2" xfId="25493" xr:uid="{00000000-0005-0000-0000-0000FB340000}"/>
    <cellStyle name="Normal 2 4 10 5" xfId="25488" xr:uid="{00000000-0005-0000-0000-0000FC340000}"/>
    <cellStyle name="Normal 2 4 11" xfId="3284" xr:uid="{00000000-0005-0000-0000-0000FD340000}"/>
    <cellStyle name="Normal 2 4 11 2" xfId="22132" xr:uid="{00000000-0005-0000-0000-0000FE340000}"/>
    <cellStyle name="Normal 2 4 12" xfId="11876" xr:uid="{00000000-0005-0000-0000-0000FF340000}"/>
    <cellStyle name="Normal 2 4 12 2" xfId="25494" xr:uid="{00000000-0005-0000-0000-000000350000}"/>
    <cellStyle name="Normal 2 4 13" xfId="19756" xr:uid="{00000000-0005-0000-0000-000001350000}"/>
    <cellStyle name="Normal 2 4 13 2" xfId="29321" xr:uid="{00000000-0005-0000-0000-000002350000}"/>
    <cellStyle name="Normal 2 4 14" xfId="19779" xr:uid="{00000000-0005-0000-0000-000003350000}"/>
    <cellStyle name="Normal 2 4 14 2" xfId="29341" xr:uid="{00000000-0005-0000-0000-000004350000}"/>
    <cellStyle name="Normal 2 4 2" xfId="11877" xr:uid="{00000000-0005-0000-0000-000005350000}"/>
    <cellStyle name="Normal 2 4 2 2" xfId="11878" xr:uid="{00000000-0005-0000-0000-000006350000}"/>
    <cellStyle name="Normal 2 4 2 2 2" xfId="11879" xr:uid="{00000000-0005-0000-0000-000007350000}"/>
    <cellStyle name="Normal 2 4 2 3" xfId="11880" xr:uid="{00000000-0005-0000-0000-000008350000}"/>
    <cellStyle name="Normal 2 4 2_TSP 0910 Welltest" xfId="11881" xr:uid="{00000000-0005-0000-0000-000009350000}"/>
    <cellStyle name="Normal 2 4 3" xfId="11882" xr:uid="{00000000-0005-0000-0000-00000A350000}"/>
    <cellStyle name="Normal 2 4 3 2" xfId="11883" xr:uid="{00000000-0005-0000-0000-00000B350000}"/>
    <cellStyle name="Normal 2 4 4" xfId="11884" xr:uid="{00000000-0005-0000-0000-00000C350000}"/>
    <cellStyle name="Normal 2 4 4 2" xfId="11885" xr:uid="{00000000-0005-0000-0000-00000D350000}"/>
    <cellStyle name="Normal 2 4 5" xfId="11886" xr:uid="{00000000-0005-0000-0000-00000E350000}"/>
    <cellStyle name="Normal 2 4 6" xfId="11887" xr:uid="{00000000-0005-0000-0000-00000F350000}"/>
    <cellStyle name="Normal 2 4 7" xfId="11888" xr:uid="{00000000-0005-0000-0000-000010350000}"/>
    <cellStyle name="Normal 2 4 7 2" xfId="11890" xr:uid="{00000000-0005-0000-0000-000011350000}"/>
    <cellStyle name="Normal 2 4 8" xfId="11893" xr:uid="{00000000-0005-0000-0000-000012350000}"/>
    <cellStyle name="Normal 2 4 8 2" xfId="11896" xr:uid="{00000000-0005-0000-0000-000013350000}"/>
    <cellStyle name="Normal 2 4 8 2 2" xfId="11898" xr:uid="{00000000-0005-0000-0000-000014350000}"/>
    <cellStyle name="Normal 2 4 8 2 2 2" xfId="11899" xr:uid="{00000000-0005-0000-0000-000015350000}"/>
    <cellStyle name="Normal 2 4 8 2 2 2 2" xfId="25504" xr:uid="{00000000-0005-0000-0000-000016350000}"/>
    <cellStyle name="Normal 2 4 8 2 2 3" xfId="25503" xr:uid="{00000000-0005-0000-0000-000017350000}"/>
    <cellStyle name="Normal 2 4 8 2 3" xfId="11900" xr:uid="{00000000-0005-0000-0000-000018350000}"/>
    <cellStyle name="Normal 2 4 8 2 3 2" xfId="25505" xr:uid="{00000000-0005-0000-0000-000019350000}"/>
    <cellStyle name="Normal 2 4 8 2 4" xfId="25501" xr:uid="{00000000-0005-0000-0000-00001A350000}"/>
    <cellStyle name="Normal 2 4 8 3" xfId="11901" xr:uid="{00000000-0005-0000-0000-00001B350000}"/>
    <cellStyle name="Normal 2 4 8 3 2" xfId="11902" xr:uid="{00000000-0005-0000-0000-00001C350000}"/>
    <cellStyle name="Normal 2 4 8 3 2 2" xfId="25507" xr:uid="{00000000-0005-0000-0000-00001D350000}"/>
    <cellStyle name="Normal 2 4 8 3 3" xfId="25506" xr:uid="{00000000-0005-0000-0000-00001E350000}"/>
    <cellStyle name="Normal 2 4 8 4" xfId="11903" xr:uid="{00000000-0005-0000-0000-00001F350000}"/>
    <cellStyle name="Normal 2 4 8 4 2" xfId="25508" xr:uid="{00000000-0005-0000-0000-000020350000}"/>
    <cellStyle name="Normal 2 4 8 5" xfId="25498" xr:uid="{00000000-0005-0000-0000-000021350000}"/>
    <cellStyle name="Normal 2 4 9" xfId="11904" xr:uid="{00000000-0005-0000-0000-000022350000}"/>
    <cellStyle name="Normal 2 4_TSP 0910 Welltest" xfId="11905" xr:uid="{00000000-0005-0000-0000-000023350000}"/>
    <cellStyle name="Normal 2 40" xfId="11798" xr:uid="{00000000-0005-0000-0000-000024350000}"/>
    <cellStyle name="Normal 2 40 2" xfId="11800" xr:uid="{00000000-0005-0000-0000-000025350000}"/>
    <cellStyle name="Normal 2 40 3" xfId="11802" xr:uid="{00000000-0005-0000-0000-000026350000}"/>
    <cellStyle name="Normal 2 40 4" xfId="11804" xr:uid="{00000000-0005-0000-0000-000027350000}"/>
    <cellStyle name="Normal 2 40 5" xfId="11806" xr:uid="{00000000-0005-0000-0000-000028350000}"/>
    <cellStyle name="Normal 2 40 6" xfId="3877" xr:uid="{00000000-0005-0000-0000-000029350000}"/>
    <cellStyle name="Normal 2 40 7" xfId="11808" xr:uid="{00000000-0005-0000-0000-00002A350000}"/>
    <cellStyle name="Normal 2 41" xfId="11810" xr:uid="{00000000-0005-0000-0000-00002B350000}"/>
    <cellStyle name="Normal 2 41 2" xfId="11812" xr:uid="{00000000-0005-0000-0000-00002C350000}"/>
    <cellStyle name="Normal 2 41 3" xfId="11814" xr:uid="{00000000-0005-0000-0000-00002D350000}"/>
    <cellStyle name="Normal 2 41 4" xfId="11816" xr:uid="{00000000-0005-0000-0000-00002E350000}"/>
    <cellStyle name="Normal 2 41 5" xfId="11818" xr:uid="{00000000-0005-0000-0000-00002F350000}"/>
    <cellStyle name="Normal 2 41 6" xfId="11820" xr:uid="{00000000-0005-0000-0000-000030350000}"/>
    <cellStyle name="Normal 2 41 7" xfId="11822" xr:uid="{00000000-0005-0000-0000-000031350000}"/>
    <cellStyle name="Normal 2 42" xfId="11824" xr:uid="{00000000-0005-0000-0000-000032350000}"/>
    <cellStyle name="Normal 2 42 2" xfId="11826" xr:uid="{00000000-0005-0000-0000-000033350000}"/>
    <cellStyle name="Normal 2 42 3" xfId="11828" xr:uid="{00000000-0005-0000-0000-000034350000}"/>
    <cellStyle name="Normal 2 42 4" xfId="11830" xr:uid="{00000000-0005-0000-0000-000035350000}"/>
    <cellStyle name="Normal 2 42 5" xfId="11832" xr:uid="{00000000-0005-0000-0000-000036350000}"/>
    <cellStyle name="Normal 2 42 6" xfId="11834" xr:uid="{00000000-0005-0000-0000-000037350000}"/>
    <cellStyle name="Normal 2 42 7" xfId="11836" xr:uid="{00000000-0005-0000-0000-000038350000}"/>
    <cellStyle name="Normal 2 43" xfId="11838" xr:uid="{00000000-0005-0000-0000-000039350000}"/>
    <cellStyle name="Normal 2 43 2" xfId="11840" xr:uid="{00000000-0005-0000-0000-00003A350000}"/>
    <cellStyle name="Normal 2 43 3" xfId="11842" xr:uid="{00000000-0005-0000-0000-00003B350000}"/>
    <cellStyle name="Normal 2 43 4" xfId="11844" xr:uid="{00000000-0005-0000-0000-00003C350000}"/>
    <cellStyle name="Normal 2 43 5" xfId="11846" xr:uid="{00000000-0005-0000-0000-00003D350000}"/>
    <cellStyle name="Normal 2 43 6" xfId="11849" xr:uid="{00000000-0005-0000-0000-00003E350000}"/>
    <cellStyle name="Normal 2 43 7" xfId="11851" xr:uid="{00000000-0005-0000-0000-00003F350000}"/>
    <cellStyle name="Normal 2 44" xfId="11853" xr:uid="{00000000-0005-0000-0000-000040350000}"/>
    <cellStyle name="Normal 2 44 2" xfId="11856" xr:uid="{00000000-0005-0000-0000-000041350000}"/>
    <cellStyle name="Normal 2 44 3" xfId="11858" xr:uid="{00000000-0005-0000-0000-000042350000}"/>
    <cellStyle name="Normal 2 44 4" xfId="11860" xr:uid="{00000000-0005-0000-0000-000043350000}"/>
    <cellStyle name="Normal 2 44 5" xfId="11864" xr:uid="{00000000-0005-0000-0000-000044350000}"/>
    <cellStyle name="Normal 2 44 6" xfId="11866" xr:uid="{00000000-0005-0000-0000-000045350000}"/>
    <cellStyle name="Normal 2 44 7" xfId="11868" xr:uid="{00000000-0005-0000-0000-000046350000}"/>
    <cellStyle name="Normal 2 45" xfId="11906" xr:uid="{00000000-0005-0000-0000-000047350000}"/>
    <cellStyle name="Normal 2 45 2" xfId="11908" xr:uid="{00000000-0005-0000-0000-000048350000}"/>
    <cellStyle name="Normal 2 45 3" xfId="11910" xr:uid="{00000000-0005-0000-0000-000049350000}"/>
    <cellStyle name="Normal 2 45 4" xfId="11912" xr:uid="{00000000-0005-0000-0000-00004A350000}"/>
    <cellStyle name="Normal 2 45 5" xfId="11915" xr:uid="{00000000-0005-0000-0000-00004B350000}"/>
    <cellStyle name="Normal 2 45 6" xfId="11917" xr:uid="{00000000-0005-0000-0000-00004C350000}"/>
    <cellStyle name="Normal 2 45 7" xfId="11919" xr:uid="{00000000-0005-0000-0000-00004D350000}"/>
    <cellStyle name="Normal 2 46" xfId="3437" xr:uid="{00000000-0005-0000-0000-00004E350000}"/>
    <cellStyle name="Normal 2 46 2" xfId="3440" xr:uid="{00000000-0005-0000-0000-00004F350000}"/>
    <cellStyle name="Normal 2 46 3" xfId="11921" xr:uid="{00000000-0005-0000-0000-000050350000}"/>
    <cellStyle name="Normal 2 46 4" xfId="11923" xr:uid="{00000000-0005-0000-0000-000051350000}"/>
    <cellStyle name="Normal 2 46 5" xfId="11925" xr:uid="{00000000-0005-0000-0000-000052350000}"/>
    <cellStyle name="Normal 2 46 6" xfId="11927" xr:uid="{00000000-0005-0000-0000-000053350000}"/>
    <cellStyle name="Normal 2 46 7" xfId="11930" xr:uid="{00000000-0005-0000-0000-000054350000}"/>
    <cellStyle name="Normal 2 47" xfId="3445" xr:uid="{00000000-0005-0000-0000-000055350000}"/>
    <cellStyle name="Normal 2 47 2" xfId="11932" xr:uid="{00000000-0005-0000-0000-000056350000}"/>
    <cellStyle name="Normal 2 47 3" xfId="11934" xr:uid="{00000000-0005-0000-0000-000057350000}"/>
    <cellStyle name="Normal 2 47 4" xfId="11936" xr:uid="{00000000-0005-0000-0000-000058350000}"/>
    <cellStyle name="Normal 2 47 5" xfId="11938" xr:uid="{00000000-0005-0000-0000-000059350000}"/>
    <cellStyle name="Normal 2 47 6" xfId="11940" xr:uid="{00000000-0005-0000-0000-00005A350000}"/>
    <cellStyle name="Normal 2 47 7" xfId="11942" xr:uid="{00000000-0005-0000-0000-00005B350000}"/>
    <cellStyle name="Normal 2 48" xfId="3723" xr:uid="{00000000-0005-0000-0000-00005C350000}"/>
    <cellStyle name="Normal 2 48 2" xfId="3726" xr:uid="{00000000-0005-0000-0000-00005D350000}"/>
    <cellStyle name="Normal 2 48 3" xfId="11944" xr:uid="{00000000-0005-0000-0000-00005E350000}"/>
    <cellStyle name="Normal 2 48 4" xfId="11946" xr:uid="{00000000-0005-0000-0000-00005F350000}"/>
    <cellStyle name="Normal 2 48 5" xfId="11948" xr:uid="{00000000-0005-0000-0000-000060350000}"/>
    <cellStyle name="Normal 2 48 6" xfId="11950" xr:uid="{00000000-0005-0000-0000-000061350000}"/>
    <cellStyle name="Normal 2 48 7" xfId="11952" xr:uid="{00000000-0005-0000-0000-000062350000}"/>
    <cellStyle name="Normal 2 49" xfId="3729" xr:uid="{00000000-0005-0000-0000-000063350000}"/>
    <cellStyle name="Normal 2 49 2" xfId="7866" xr:uid="{00000000-0005-0000-0000-000064350000}"/>
    <cellStyle name="Normal 2 49 3" xfId="7870" xr:uid="{00000000-0005-0000-0000-000065350000}"/>
    <cellStyle name="Normal 2 49 4" xfId="11954" xr:uid="{00000000-0005-0000-0000-000066350000}"/>
    <cellStyle name="Normal 2 49 5" xfId="11956" xr:uid="{00000000-0005-0000-0000-000067350000}"/>
    <cellStyle name="Normal 2 49 6" xfId="11958" xr:uid="{00000000-0005-0000-0000-000068350000}"/>
    <cellStyle name="Normal 2 49 7" xfId="11960" xr:uid="{00000000-0005-0000-0000-000069350000}"/>
    <cellStyle name="Normal 2 5" xfId="11962" xr:uid="{00000000-0005-0000-0000-00006A350000}"/>
    <cellStyle name="Normal 2 5 10" xfId="11963" xr:uid="{00000000-0005-0000-0000-00006B350000}"/>
    <cellStyle name="Normal 2 5 10 2" xfId="11964" xr:uid="{00000000-0005-0000-0000-00006C350000}"/>
    <cellStyle name="Normal 2 5 10 2 2" xfId="11965" xr:uid="{00000000-0005-0000-0000-00006D350000}"/>
    <cellStyle name="Normal 2 5 10 2 2 2" xfId="11966" xr:uid="{00000000-0005-0000-0000-00006E350000}"/>
    <cellStyle name="Normal 2 5 10 2 2 2 2" xfId="25520" xr:uid="{00000000-0005-0000-0000-00006F350000}"/>
    <cellStyle name="Normal 2 5 10 2 2 3" xfId="25519" xr:uid="{00000000-0005-0000-0000-000070350000}"/>
    <cellStyle name="Normal 2 5 10 2 3" xfId="11967" xr:uid="{00000000-0005-0000-0000-000071350000}"/>
    <cellStyle name="Normal 2 5 10 2 3 2" xfId="25521" xr:uid="{00000000-0005-0000-0000-000072350000}"/>
    <cellStyle name="Normal 2 5 10 2 4" xfId="25518" xr:uid="{00000000-0005-0000-0000-000073350000}"/>
    <cellStyle name="Normal 2 5 10 3" xfId="11968" xr:uid="{00000000-0005-0000-0000-000074350000}"/>
    <cellStyle name="Normal 2 5 10 3 2" xfId="11969" xr:uid="{00000000-0005-0000-0000-000075350000}"/>
    <cellStyle name="Normal 2 5 10 3 2 2" xfId="25523" xr:uid="{00000000-0005-0000-0000-000076350000}"/>
    <cellStyle name="Normal 2 5 10 3 3" xfId="25522" xr:uid="{00000000-0005-0000-0000-000077350000}"/>
    <cellStyle name="Normal 2 5 10 4" xfId="11970" xr:uid="{00000000-0005-0000-0000-000078350000}"/>
    <cellStyle name="Normal 2 5 10 4 2" xfId="25524" xr:uid="{00000000-0005-0000-0000-000079350000}"/>
    <cellStyle name="Normal 2 5 10 5" xfId="25517" xr:uid="{00000000-0005-0000-0000-00007A350000}"/>
    <cellStyle name="Normal 2 5 11" xfId="11971" xr:uid="{00000000-0005-0000-0000-00007B350000}"/>
    <cellStyle name="Normal 2 5 11 2" xfId="25525" xr:uid="{00000000-0005-0000-0000-00007C350000}"/>
    <cellStyle name="Normal 2 5 12" xfId="11972" xr:uid="{00000000-0005-0000-0000-00007D350000}"/>
    <cellStyle name="Normal 2 5 12 2" xfId="25526" xr:uid="{00000000-0005-0000-0000-00007E350000}"/>
    <cellStyle name="Normal 2 5 13" xfId="19753" xr:uid="{00000000-0005-0000-0000-00007F350000}"/>
    <cellStyle name="Normal 2 5 13 2" xfId="29319" xr:uid="{00000000-0005-0000-0000-000080350000}"/>
    <cellStyle name="Normal 2 5 14" xfId="19775" xr:uid="{00000000-0005-0000-0000-000081350000}"/>
    <cellStyle name="Normal 2 5 14 2" xfId="29339" xr:uid="{00000000-0005-0000-0000-000082350000}"/>
    <cellStyle name="Normal 2 5 2" xfId="11973" xr:uid="{00000000-0005-0000-0000-000083350000}"/>
    <cellStyle name="Normal 2 5 2 2" xfId="11974" xr:uid="{00000000-0005-0000-0000-000084350000}"/>
    <cellStyle name="Normal 2 5 3" xfId="11975" xr:uid="{00000000-0005-0000-0000-000085350000}"/>
    <cellStyle name="Normal 2 5 4" xfId="11976" xr:uid="{00000000-0005-0000-0000-000086350000}"/>
    <cellStyle name="Normal 2 5 5" xfId="1654" xr:uid="{00000000-0005-0000-0000-000087350000}"/>
    <cellStyle name="Normal 2 5 6" xfId="5683" xr:uid="{00000000-0005-0000-0000-000088350000}"/>
    <cellStyle name="Normal 2 5 7" xfId="11977" xr:uid="{00000000-0005-0000-0000-000089350000}"/>
    <cellStyle name="Normal 2 5 8" xfId="11979" xr:uid="{00000000-0005-0000-0000-00008A350000}"/>
    <cellStyle name="Normal 2 5 8 2" xfId="11980" xr:uid="{00000000-0005-0000-0000-00008B350000}"/>
    <cellStyle name="Normal 2 5 8 2 2" xfId="11982" xr:uid="{00000000-0005-0000-0000-00008C350000}"/>
    <cellStyle name="Normal 2 5 8 2 2 2" xfId="11983" xr:uid="{00000000-0005-0000-0000-00008D350000}"/>
    <cellStyle name="Normal 2 5 8 2 2 2 2" xfId="25532" xr:uid="{00000000-0005-0000-0000-00008E350000}"/>
    <cellStyle name="Normal 2 5 8 2 2 3" xfId="25531" xr:uid="{00000000-0005-0000-0000-00008F350000}"/>
    <cellStyle name="Normal 2 5 8 2 3" xfId="11984" xr:uid="{00000000-0005-0000-0000-000090350000}"/>
    <cellStyle name="Normal 2 5 8 2 3 2" xfId="25533" xr:uid="{00000000-0005-0000-0000-000091350000}"/>
    <cellStyle name="Normal 2 5 8 2 4" xfId="25529" xr:uid="{00000000-0005-0000-0000-000092350000}"/>
    <cellStyle name="Normal 2 5 8 3" xfId="11985" xr:uid="{00000000-0005-0000-0000-000093350000}"/>
    <cellStyle name="Normal 2 5 8 3 2" xfId="11986" xr:uid="{00000000-0005-0000-0000-000094350000}"/>
    <cellStyle name="Normal 2 5 8 3 2 2" xfId="25535" xr:uid="{00000000-0005-0000-0000-000095350000}"/>
    <cellStyle name="Normal 2 5 8 3 3" xfId="25534" xr:uid="{00000000-0005-0000-0000-000096350000}"/>
    <cellStyle name="Normal 2 5 8 4" xfId="11987" xr:uid="{00000000-0005-0000-0000-000097350000}"/>
    <cellStyle name="Normal 2 5 8 4 2" xfId="25536" xr:uid="{00000000-0005-0000-0000-000098350000}"/>
    <cellStyle name="Normal 2 5 8 5" xfId="25528" xr:uid="{00000000-0005-0000-0000-000099350000}"/>
    <cellStyle name="Normal 2 5 9" xfId="11988" xr:uid="{00000000-0005-0000-0000-00009A350000}"/>
    <cellStyle name="Normal 2 5_TSP 0910 Welltest" xfId="11989" xr:uid="{00000000-0005-0000-0000-00009B350000}"/>
    <cellStyle name="Normal 2 50" xfId="11907" xr:uid="{00000000-0005-0000-0000-00009C350000}"/>
    <cellStyle name="Normal 2 50 2" xfId="11909" xr:uid="{00000000-0005-0000-0000-00009D350000}"/>
    <cellStyle name="Normal 2 50 3" xfId="11911" xr:uid="{00000000-0005-0000-0000-00009E350000}"/>
    <cellStyle name="Normal 2 50 4" xfId="11913" xr:uid="{00000000-0005-0000-0000-00009F350000}"/>
    <cellStyle name="Normal 2 50 5" xfId="11916" xr:uid="{00000000-0005-0000-0000-0000A0350000}"/>
    <cellStyle name="Normal 2 50 6" xfId="11918" xr:uid="{00000000-0005-0000-0000-0000A1350000}"/>
    <cellStyle name="Normal 2 50 7" xfId="11920" xr:uid="{00000000-0005-0000-0000-0000A2350000}"/>
    <cellStyle name="Normal 2 51" xfId="3436" xr:uid="{00000000-0005-0000-0000-0000A3350000}"/>
    <cellStyle name="Normal 2 51 2" xfId="3439" xr:uid="{00000000-0005-0000-0000-0000A4350000}"/>
    <cellStyle name="Normal 2 51 3" xfId="11922" xr:uid="{00000000-0005-0000-0000-0000A5350000}"/>
    <cellStyle name="Normal 2 51 4" xfId="11924" xr:uid="{00000000-0005-0000-0000-0000A6350000}"/>
    <cellStyle name="Normal 2 51 5" xfId="11926" xr:uid="{00000000-0005-0000-0000-0000A7350000}"/>
    <cellStyle name="Normal 2 51 6" xfId="11928" xr:uid="{00000000-0005-0000-0000-0000A8350000}"/>
    <cellStyle name="Normal 2 51 7" xfId="11931" xr:uid="{00000000-0005-0000-0000-0000A9350000}"/>
    <cellStyle name="Normal 2 52" xfId="3444" xr:uid="{00000000-0005-0000-0000-0000AA350000}"/>
    <cellStyle name="Normal 2 52 2" xfId="11933" xr:uid="{00000000-0005-0000-0000-0000AB350000}"/>
    <cellStyle name="Normal 2 52 3" xfId="11935" xr:uid="{00000000-0005-0000-0000-0000AC350000}"/>
    <cellStyle name="Normal 2 52 4" xfId="11937" xr:uid="{00000000-0005-0000-0000-0000AD350000}"/>
    <cellStyle name="Normal 2 52 5" xfId="11939" xr:uid="{00000000-0005-0000-0000-0000AE350000}"/>
    <cellStyle name="Normal 2 52 6" xfId="11941" xr:uid="{00000000-0005-0000-0000-0000AF350000}"/>
    <cellStyle name="Normal 2 52 7" xfId="11943" xr:uid="{00000000-0005-0000-0000-0000B0350000}"/>
    <cellStyle name="Normal 2 53" xfId="3722" xr:uid="{00000000-0005-0000-0000-0000B1350000}"/>
    <cellStyle name="Normal 2 53 2" xfId="3725" xr:uid="{00000000-0005-0000-0000-0000B2350000}"/>
    <cellStyle name="Normal 2 53 3" xfId="11945" xr:uid="{00000000-0005-0000-0000-0000B3350000}"/>
    <cellStyle name="Normal 2 53 4" xfId="11947" xr:uid="{00000000-0005-0000-0000-0000B4350000}"/>
    <cellStyle name="Normal 2 53 5" xfId="11949" xr:uid="{00000000-0005-0000-0000-0000B5350000}"/>
    <cellStyle name="Normal 2 53 6" xfId="11951" xr:uid="{00000000-0005-0000-0000-0000B6350000}"/>
    <cellStyle name="Normal 2 53 7" xfId="11953" xr:uid="{00000000-0005-0000-0000-0000B7350000}"/>
    <cellStyle name="Normal 2 54" xfId="3728" xr:uid="{00000000-0005-0000-0000-0000B8350000}"/>
    <cellStyle name="Normal 2 54 2" xfId="7867" xr:uid="{00000000-0005-0000-0000-0000B9350000}"/>
    <cellStyle name="Normal 2 54 3" xfId="7871" xr:uid="{00000000-0005-0000-0000-0000BA350000}"/>
    <cellStyle name="Normal 2 54 4" xfId="11955" xr:uid="{00000000-0005-0000-0000-0000BB350000}"/>
    <cellStyle name="Normal 2 54 5" xfId="11957" xr:uid="{00000000-0005-0000-0000-0000BC350000}"/>
    <cellStyle name="Normal 2 54 6" xfId="11959" xr:uid="{00000000-0005-0000-0000-0000BD350000}"/>
    <cellStyle name="Normal 2 54 7" xfId="11961" xr:uid="{00000000-0005-0000-0000-0000BE350000}"/>
    <cellStyle name="Normal 2 55" xfId="6077" xr:uid="{00000000-0005-0000-0000-0000BF350000}"/>
    <cellStyle name="Normal 2 55 2" xfId="7873" xr:uid="{00000000-0005-0000-0000-0000C0350000}"/>
    <cellStyle name="Normal 2 55 3" xfId="7450" xr:uid="{00000000-0005-0000-0000-0000C1350000}"/>
    <cellStyle name="Normal 2 55 4" xfId="7452" xr:uid="{00000000-0005-0000-0000-0000C2350000}"/>
    <cellStyle name="Normal 2 55 5" xfId="7454" xr:uid="{00000000-0005-0000-0000-0000C3350000}"/>
    <cellStyle name="Normal 2 55 6" xfId="7457" xr:uid="{00000000-0005-0000-0000-0000C4350000}"/>
    <cellStyle name="Normal 2 55 7" xfId="7460" xr:uid="{00000000-0005-0000-0000-0000C5350000}"/>
    <cellStyle name="Normal 2 56" xfId="7876" xr:uid="{00000000-0005-0000-0000-0000C6350000}"/>
    <cellStyle name="Normal 2 56 2" xfId="11990" xr:uid="{00000000-0005-0000-0000-0000C7350000}"/>
    <cellStyle name="Normal 2 56 3" xfId="7463" xr:uid="{00000000-0005-0000-0000-0000C8350000}"/>
    <cellStyle name="Normal 2 56 4" xfId="7465" xr:uid="{00000000-0005-0000-0000-0000C9350000}"/>
    <cellStyle name="Normal 2 56 5" xfId="7467" xr:uid="{00000000-0005-0000-0000-0000CA350000}"/>
    <cellStyle name="Normal 2 56 6" xfId="7471" xr:uid="{00000000-0005-0000-0000-0000CB350000}"/>
    <cellStyle name="Normal 2 56 7" xfId="7474" xr:uid="{00000000-0005-0000-0000-0000CC350000}"/>
    <cellStyle name="Normal 2 57" xfId="11992" xr:uid="{00000000-0005-0000-0000-0000CD350000}"/>
    <cellStyle name="Normal 2 57 2" xfId="11994" xr:uid="{00000000-0005-0000-0000-0000CE350000}"/>
    <cellStyle name="Normal 2 57 3" xfId="7478" xr:uid="{00000000-0005-0000-0000-0000CF350000}"/>
    <cellStyle name="Normal 2 57 4" xfId="7480" xr:uid="{00000000-0005-0000-0000-0000D0350000}"/>
    <cellStyle name="Normal 2 57 5" xfId="7482" xr:uid="{00000000-0005-0000-0000-0000D1350000}"/>
    <cellStyle name="Normal 2 57 6" xfId="7484" xr:uid="{00000000-0005-0000-0000-0000D2350000}"/>
    <cellStyle name="Normal 2 57 7" xfId="7486" xr:uid="{00000000-0005-0000-0000-0000D3350000}"/>
    <cellStyle name="Normal 2 58" xfId="11996" xr:uid="{00000000-0005-0000-0000-0000D4350000}"/>
    <cellStyle name="Normal 2 58 2" xfId="11998" xr:uid="{00000000-0005-0000-0000-0000D5350000}"/>
    <cellStyle name="Normal 2 58 3" xfId="7489" xr:uid="{00000000-0005-0000-0000-0000D6350000}"/>
    <cellStyle name="Normal 2 58 4" xfId="7491" xr:uid="{00000000-0005-0000-0000-0000D7350000}"/>
    <cellStyle name="Normal 2 58 5" xfId="7493" xr:uid="{00000000-0005-0000-0000-0000D8350000}"/>
    <cellStyle name="Normal 2 58 6" xfId="7495" xr:uid="{00000000-0005-0000-0000-0000D9350000}"/>
    <cellStyle name="Normal 2 58 7" xfId="7497" xr:uid="{00000000-0005-0000-0000-0000DA350000}"/>
    <cellStyle name="Normal 2 59" xfId="12000" xr:uid="{00000000-0005-0000-0000-0000DB350000}"/>
    <cellStyle name="Normal 2 59 2" xfId="12002" xr:uid="{00000000-0005-0000-0000-0000DC350000}"/>
    <cellStyle name="Normal 2 59 3" xfId="7500" xr:uid="{00000000-0005-0000-0000-0000DD350000}"/>
    <cellStyle name="Normal 2 59 4" xfId="7502" xr:uid="{00000000-0005-0000-0000-0000DE350000}"/>
    <cellStyle name="Normal 2 59 5" xfId="7504" xr:uid="{00000000-0005-0000-0000-0000DF350000}"/>
    <cellStyle name="Normal 2 59 6" xfId="7506" xr:uid="{00000000-0005-0000-0000-0000E0350000}"/>
    <cellStyle name="Normal 2 59 7" xfId="7508" xr:uid="{00000000-0005-0000-0000-0000E1350000}"/>
    <cellStyle name="Normal 2 6" xfId="12004" xr:uid="{00000000-0005-0000-0000-0000E2350000}"/>
    <cellStyle name="Normal 2 6 2" xfId="12005" xr:uid="{00000000-0005-0000-0000-0000E3350000}"/>
    <cellStyle name="Normal 2 6 3" xfId="12006" xr:uid="{00000000-0005-0000-0000-0000E4350000}"/>
    <cellStyle name="Normal 2 6 4" xfId="12007" xr:uid="{00000000-0005-0000-0000-0000E5350000}"/>
    <cellStyle name="Normal 2 6 5" xfId="1664" xr:uid="{00000000-0005-0000-0000-0000E6350000}"/>
    <cellStyle name="Normal 2 6 6" xfId="12008" xr:uid="{00000000-0005-0000-0000-0000E7350000}"/>
    <cellStyle name="Normal 2 6 7" xfId="12009" xr:uid="{00000000-0005-0000-0000-0000E8350000}"/>
    <cellStyle name="Normal 2 6 8" xfId="12010" xr:uid="{00000000-0005-0000-0000-0000E9350000}"/>
    <cellStyle name="Normal 2 60" xfId="6078" xr:uid="{00000000-0005-0000-0000-0000EA350000}"/>
    <cellStyle name="Normal 2 60 2" xfId="7874" xr:uid="{00000000-0005-0000-0000-0000EB350000}"/>
    <cellStyle name="Normal 2 61" xfId="7877" xr:uid="{00000000-0005-0000-0000-0000EC350000}"/>
    <cellStyle name="Normal 2 61 2" xfId="11991" xr:uid="{00000000-0005-0000-0000-0000ED350000}"/>
    <cellStyle name="Normal 2 62" xfId="11993" xr:uid="{00000000-0005-0000-0000-0000EE350000}"/>
    <cellStyle name="Normal 2 62 2" xfId="11995" xr:uid="{00000000-0005-0000-0000-0000EF350000}"/>
    <cellStyle name="Normal 2 63" xfId="11997" xr:uid="{00000000-0005-0000-0000-0000F0350000}"/>
    <cellStyle name="Normal 2 63 2" xfId="11999" xr:uid="{00000000-0005-0000-0000-0000F1350000}"/>
    <cellStyle name="Normal 2 64" xfId="12001" xr:uid="{00000000-0005-0000-0000-0000F2350000}"/>
    <cellStyle name="Normal 2 64 2" xfId="12003" xr:uid="{00000000-0005-0000-0000-0000F3350000}"/>
    <cellStyle name="Normal 2 65" xfId="12012" xr:uid="{00000000-0005-0000-0000-0000F4350000}"/>
    <cellStyle name="Normal 2 65 2" xfId="12014" xr:uid="{00000000-0005-0000-0000-0000F5350000}"/>
    <cellStyle name="Normal 2 66" xfId="12016" xr:uid="{00000000-0005-0000-0000-0000F6350000}"/>
    <cellStyle name="Normal 2 66 2" xfId="12018" xr:uid="{00000000-0005-0000-0000-0000F7350000}"/>
    <cellStyle name="Normal 2 67" xfId="12020" xr:uid="{00000000-0005-0000-0000-0000F8350000}"/>
    <cellStyle name="Normal 2 67 2" xfId="12022" xr:uid="{00000000-0005-0000-0000-0000F9350000}"/>
    <cellStyle name="Normal 2 68" xfId="12024" xr:uid="{00000000-0005-0000-0000-0000FA350000}"/>
    <cellStyle name="Normal 2 68 2" xfId="12026" xr:uid="{00000000-0005-0000-0000-0000FB350000}"/>
    <cellStyle name="Normal 2 69" xfId="12028" xr:uid="{00000000-0005-0000-0000-0000FC350000}"/>
    <cellStyle name="Normal 2 69 2" xfId="12030" xr:uid="{00000000-0005-0000-0000-0000FD350000}"/>
    <cellStyle name="Normal 2 7" xfId="12031" xr:uid="{00000000-0005-0000-0000-0000FE350000}"/>
    <cellStyle name="Normal 2 7 2" xfId="12032" xr:uid="{00000000-0005-0000-0000-0000FF350000}"/>
    <cellStyle name="Normal 2 7 2 2" xfId="12033" xr:uid="{00000000-0005-0000-0000-000000360000}"/>
    <cellStyle name="Normal 2 7 3" xfId="12034" xr:uid="{00000000-0005-0000-0000-000001360000}"/>
    <cellStyle name="Normal 2 7 3 2" xfId="12035" xr:uid="{00000000-0005-0000-0000-000002360000}"/>
    <cellStyle name="Normal 2 7 4" xfId="12036" xr:uid="{00000000-0005-0000-0000-000003360000}"/>
    <cellStyle name="Normal 2 7 4 2" xfId="12037" xr:uid="{00000000-0005-0000-0000-000004360000}"/>
    <cellStyle name="Normal 2 7 5" xfId="12038" xr:uid="{00000000-0005-0000-0000-000005360000}"/>
    <cellStyle name="Normal 2 7 6" xfId="12039" xr:uid="{00000000-0005-0000-0000-000006360000}"/>
    <cellStyle name="Normal 2 7 7" xfId="12040" xr:uid="{00000000-0005-0000-0000-000007360000}"/>
    <cellStyle name="Normal 2 7 8" xfId="12041" xr:uid="{00000000-0005-0000-0000-000008360000}"/>
    <cellStyle name="Normal 2 70" xfId="12013" xr:uid="{00000000-0005-0000-0000-000009360000}"/>
    <cellStyle name="Normal 2 70 2" xfId="12015" xr:uid="{00000000-0005-0000-0000-00000A360000}"/>
    <cellStyle name="Normal 2 71" xfId="12017" xr:uid="{00000000-0005-0000-0000-00000B360000}"/>
    <cellStyle name="Normal 2 71 2" xfId="12019" xr:uid="{00000000-0005-0000-0000-00000C360000}"/>
    <cellStyle name="Normal 2 72" xfId="12021" xr:uid="{00000000-0005-0000-0000-00000D360000}"/>
    <cellStyle name="Normal 2 72 2" xfId="12023" xr:uid="{00000000-0005-0000-0000-00000E360000}"/>
    <cellStyle name="Normal 2 73" xfId="12025" xr:uid="{00000000-0005-0000-0000-00000F360000}"/>
    <cellStyle name="Normal 2 73 2" xfId="12027" xr:uid="{00000000-0005-0000-0000-000010360000}"/>
    <cellStyle name="Normal 2 73 3" xfId="7552" xr:uid="{00000000-0005-0000-0000-000011360000}"/>
    <cellStyle name="Normal 2 73 3 2" xfId="12042" xr:uid="{00000000-0005-0000-0000-000012360000}"/>
    <cellStyle name="Normal 2 73 3 2 2" xfId="12043" xr:uid="{00000000-0005-0000-0000-000013360000}"/>
    <cellStyle name="Normal 2 73 3 2 2 2" xfId="25547" xr:uid="{00000000-0005-0000-0000-000014360000}"/>
    <cellStyle name="Normal 2 73 3 2 3" xfId="25546" xr:uid="{00000000-0005-0000-0000-000015360000}"/>
    <cellStyle name="Normal 2 73 3 3" xfId="12044" xr:uid="{00000000-0005-0000-0000-000016360000}"/>
    <cellStyle name="Normal 2 73 3 3 2" xfId="25548" xr:uid="{00000000-0005-0000-0000-000017360000}"/>
    <cellStyle name="Normal 2 73 3 4" xfId="24178" xr:uid="{00000000-0005-0000-0000-000018360000}"/>
    <cellStyle name="Normal 2 73 4" xfId="7555" xr:uid="{00000000-0005-0000-0000-000019360000}"/>
    <cellStyle name="Normal 2 73 4 2" xfId="12045" xr:uid="{00000000-0005-0000-0000-00001A360000}"/>
    <cellStyle name="Normal 2 73 4 2 2" xfId="25549" xr:uid="{00000000-0005-0000-0000-00001B360000}"/>
    <cellStyle name="Normal 2 73 4 3" xfId="24179" xr:uid="{00000000-0005-0000-0000-00001C360000}"/>
    <cellStyle name="Normal 2 73 5" xfId="7558" xr:uid="{00000000-0005-0000-0000-00001D360000}"/>
    <cellStyle name="Normal 2 73 5 2" xfId="24180" xr:uid="{00000000-0005-0000-0000-00001E360000}"/>
    <cellStyle name="Normal 2 73 6" xfId="25542" xr:uid="{00000000-0005-0000-0000-00001F360000}"/>
    <cellStyle name="Normal 2 74" xfId="12029" xr:uid="{00000000-0005-0000-0000-000020360000}"/>
    <cellStyle name="Normal 2 75" xfId="12046" xr:uid="{00000000-0005-0000-0000-000021360000}"/>
    <cellStyle name="Normal 2 76" xfId="12048" xr:uid="{00000000-0005-0000-0000-000022360000}"/>
    <cellStyle name="Normal 2 77" xfId="12050" xr:uid="{00000000-0005-0000-0000-000023360000}"/>
    <cellStyle name="Normal 2 78" xfId="12052" xr:uid="{00000000-0005-0000-0000-000024360000}"/>
    <cellStyle name="Normal 2 79" xfId="12054" xr:uid="{00000000-0005-0000-0000-000025360000}"/>
    <cellStyle name="Normal 2 8" xfId="12056" xr:uid="{00000000-0005-0000-0000-000026360000}"/>
    <cellStyle name="Normal 2 8 2" xfId="12058" xr:uid="{00000000-0005-0000-0000-000027360000}"/>
    <cellStyle name="Normal 2 8 2 2" xfId="12060" xr:uid="{00000000-0005-0000-0000-000028360000}"/>
    <cellStyle name="Normal 2 8 3" xfId="12062" xr:uid="{00000000-0005-0000-0000-000029360000}"/>
    <cellStyle name="Normal 2 8 3 2" xfId="12064" xr:uid="{00000000-0005-0000-0000-00002A360000}"/>
    <cellStyle name="Normal 2 8 4" xfId="12065" xr:uid="{00000000-0005-0000-0000-00002B360000}"/>
    <cellStyle name="Normal 2 8 4 2" xfId="12066" xr:uid="{00000000-0005-0000-0000-00002C360000}"/>
    <cellStyle name="Normal 2 8 5" xfId="12067" xr:uid="{00000000-0005-0000-0000-00002D360000}"/>
    <cellStyle name="Normal 2 8 6" xfId="12068" xr:uid="{00000000-0005-0000-0000-00002E360000}"/>
    <cellStyle name="Normal 2 8 7" xfId="12069" xr:uid="{00000000-0005-0000-0000-00002F360000}"/>
    <cellStyle name="Normal 2 8 8" xfId="12070" xr:uid="{00000000-0005-0000-0000-000030360000}"/>
    <cellStyle name="Normal 2 80" xfId="12047" xr:uid="{00000000-0005-0000-0000-000031360000}"/>
    <cellStyle name="Normal 2 81" xfId="12049" xr:uid="{00000000-0005-0000-0000-000032360000}"/>
    <cellStyle name="Normal 2 82" xfId="12051" xr:uid="{00000000-0005-0000-0000-000033360000}"/>
    <cellStyle name="Normal 2 83" xfId="12053" xr:uid="{00000000-0005-0000-0000-000034360000}"/>
    <cellStyle name="Normal 2 84" xfId="12055" xr:uid="{00000000-0005-0000-0000-000035360000}"/>
    <cellStyle name="Normal 2 85" xfId="12071" xr:uid="{00000000-0005-0000-0000-000036360000}"/>
    <cellStyle name="Normal 2 86" xfId="12073" xr:uid="{00000000-0005-0000-0000-000037360000}"/>
    <cellStyle name="Normal 2 87" xfId="12075" xr:uid="{00000000-0005-0000-0000-000038360000}"/>
    <cellStyle name="Normal 2 88" xfId="12077" xr:uid="{00000000-0005-0000-0000-000039360000}"/>
    <cellStyle name="Normal 2 89" xfId="12079" xr:uid="{00000000-0005-0000-0000-00003A360000}"/>
    <cellStyle name="Normal 2 9" xfId="12081" xr:uid="{00000000-0005-0000-0000-00003B360000}"/>
    <cellStyle name="Normal 2 9 2" xfId="12083" xr:uid="{00000000-0005-0000-0000-00003C360000}"/>
    <cellStyle name="Normal 2 9 2 2" xfId="12085" xr:uid="{00000000-0005-0000-0000-00003D360000}"/>
    <cellStyle name="Normal 2 9 3" xfId="12086" xr:uid="{00000000-0005-0000-0000-00003E360000}"/>
    <cellStyle name="Normal 2 9 3 2" xfId="12087" xr:uid="{00000000-0005-0000-0000-00003F360000}"/>
    <cellStyle name="Normal 2 9 4" xfId="12088" xr:uid="{00000000-0005-0000-0000-000040360000}"/>
    <cellStyle name="Normal 2 9 4 2" xfId="12089" xr:uid="{00000000-0005-0000-0000-000041360000}"/>
    <cellStyle name="Normal 2 9 5" xfId="12090" xr:uid="{00000000-0005-0000-0000-000042360000}"/>
    <cellStyle name="Normal 2 9 6" xfId="12091" xr:uid="{00000000-0005-0000-0000-000043360000}"/>
    <cellStyle name="Normal 2 9 7" xfId="12092" xr:uid="{00000000-0005-0000-0000-000044360000}"/>
    <cellStyle name="Normal 2 9 8" xfId="12093" xr:uid="{00000000-0005-0000-0000-000045360000}"/>
    <cellStyle name="Normal 2 90" xfId="12072" xr:uid="{00000000-0005-0000-0000-000046360000}"/>
    <cellStyle name="Normal 2 91" xfId="12074" xr:uid="{00000000-0005-0000-0000-000047360000}"/>
    <cellStyle name="Normal 2 92" xfId="12076" xr:uid="{00000000-0005-0000-0000-000048360000}"/>
    <cellStyle name="Normal 2 93" xfId="12078" xr:uid="{00000000-0005-0000-0000-000049360000}"/>
    <cellStyle name="Normal 2 94" xfId="12080" xr:uid="{00000000-0005-0000-0000-00004A360000}"/>
    <cellStyle name="Normal 2 94 2" xfId="12094" xr:uid="{00000000-0005-0000-0000-00004B360000}"/>
    <cellStyle name="Normal 2 95" xfId="12095" xr:uid="{00000000-0005-0000-0000-00004C360000}"/>
    <cellStyle name="Normal 2 96" xfId="30844" xr:uid="{00000000-0005-0000-0000-00004D360000}"/>
    <cellStyle name="Normal 2 97" xfId="30859" xr:uid="{00000000-0005-0000-0000-00004E360000}"/>
    <cellStyle name="Normal 2 98" xfId="30857" xr:uid="{00000000-0005-0000-0000-00004F360000}"/>
    <cellStyle name="Normal 2 99" xfId="30858" xr:uid="{00000000-0005-0000-0000-000050360000}"/>
    <cellStyle name="Normal 2_Consolidated 2008 MEEI Bulletins (17-04-2009)" xfId="12096" xr:uid="{00000000-0005-0000-0000-000051360000}"/>
    <cellStyle name="Normal 20" xfId="8465" xr:uid="{00000000-0005-0000-0000-000052360000}"/>
    <cellStyle name="Normal 20 10" xfId="8467" xr:uid="{00000000-0005-0000-0000-000053360000}"/>
    <cellStyle name="Normal 20 10 2" xfId="8469" xr:uid="{00000000-0005-0000-0000-000054360000}"/>
    <cellStyle name="Normal 20 10 3" xfId="5122" xr:uid="{00000000-0005-0000-0000-000055360000}"/>
    <cellStyle name="Normal 20 10 4" xfId="5140" xr:uid="{00000000-0005-0000-0000-000056360000}"/>
    <cellStyle name="Normal 20 10 5" xfId="5157" xr:uid="{00000000-0005-0000-0000-000057360000}"/>
    <cellStyle name="Normal 20 10 6" xfId="2600" xr:uid="{00000000-0005-0000-0000-000058360000}"/>
    <cellStyle name="Normal 20 11" xfId="8472" xr:uid="{00000000-0005-0000-0000-000059360000}"/>
    <cellStyle name="Normal 20 11 2" xfId="8474" xr:uid="{00000000-0005-0000-0000-00005A360000}"/>
    <cellStyle name="Normal 20 11 3" xfId="5189" xr:uid="{00000000-0005-0000-0000-00005B360000}"/>
    <cellStyle name="Normal 20 11 4" xfId="5200" xr:uid="{00000000-0005-0000-0000-00005C360000}"/>
    <cellStyle name="Normal 20 11 5" xfId="4127" xr:uid="{00000000-0005-0000-0000-00005D360000}"/>
    <cellStyle name="Normal 20 11 6" xfId="2608" xr:uid="{00000000-0005-0000-0000-00005E360000}"/>
    <cellStyle name="Normal 20 12" xfId="8478" xr:uid="{00000000-0005-0000-0000-00005F360000}"/>
    <cellStyle name="Normal 20 12 2" xfId="8480" xr:uid="{00000000-0005-0000-0000-000060360000}"/>
    <cellStyle name="Normal 20 12 3" xfId="8482" xr:uid="{00000000-0005-0000-0000-000061360000}"/>
    <cellStyle name="Normal 20 12 4" xfId="8484" xr:uid="{00000000-0005-0000-0000-000062360000}"/>
    <cellStyle name="Normal 20 12 5" xfId="8486" xr:uid="{00000000-0005-0000-0000-000063360000}"/>
    <cellStyle name="Normal 20 12 6" xfId="8488" xr:uid="{00000000-0005-0000-0000-000064360000}"/>
    <cellStyle name="Normal 20 13" xfId="8490" xr:uid="{00000000-0005-0000-0000-000065360000}"/>
    <cellStyle name="Normal 20 13 2" xfId="8492" xr:uid="{00000000-0005-0000-0000-000066360000}"/>
    <cellStyle name="Normal 20 13 3" xfId="8495" xr:uid="{00000000-0005-0000-0000-000067360000}"/>
    <cellStyle name="Normal 20 13 4" xfId="8497" xr:uid="{00000000-0005-0000-0000-000068360000}"/>
    <cellStyle name="Normal 20 13 5" xfId="8499" xr:uid="{00000000-0005-0000-0000-000069360000}"/>
    <cellStyle name="Normal 20 13 6" xfId="8501" xr:uid="{00000000-0005-0000-0000-00006A360000}"/>
    <cellStyle name="Normal 20 14" xfId="8503" xr:uid="{00000000-0005-0000-0000-00006B360000}"/>
    <cellStyle name="Normal 20 14 2" xfId="8505" xr:uid="{00000000-0005-0000-0000-00006C360000}"/>
    <cellStyle name="Normal 20 14 3" xfId="8507" xr:uid="{00000000-0005-0000-0000-00006D360000}"/>
    <cellStyle name="Normal 20 14 4" xfId="8509" xr:uid="{00000000-0005-0000-0000-00006E360000}"/>
    <cellStyle name="Normal 20 14 5" xfId="8511" xr:uid="{00000000-0005-0000-0000-00006F360000}"/>
    <cellStyle name="Normal 20 14 6" xfId="8513" xr:uid="{00000000-0005-0000-0000-000070360000}"/>
    <cellStyle name="Normal 20 15" xfId="8516" xr:uid="{00000000-0005-0000-0000-000071360000}"/>
    <cellStyle name="Normal 20 15 2" xfId="5134" xr:uid="{00000000-0005-0000-0000-000072360000}"/>
    <cellStyle name="Normal 20 15 3" xfId="8520" xr:uid="{00000000-0005-0000-0000-000073360000}"/>
    <cellStyle name="Normal 20 15 4" xfId="8525" xr:uid="{00000000-0005-0000-0000-000074360000}"/>
    <cellStyle name="Normal 20 15 5" xfId="8530" xr:uid="{00000000-0005-0000-0000-000075360000}"/>
    <cellStyle name="Normal 20 15 6" xfId="8534" xr:uid="{00000000-0005-0000-0000-000076360000}"/>
    <cellStyle name="Normal 20 16" xfId="8538" xr:uid="{00000000-0005-0000-0000-000077360000}"/>
    <cellStyle name="Normal 20 16 2" xfId="5152" xr:uid="{00000000-0005-0000-0000-000078360000}"/>
    <cellStyle name="Normal 20 16 3" xfId="8542" xr:uid="{00000000-0005-0000-0000-000079360000}"/>
    <cellStyle name="Normal 20 16 4" xfId="8546" xr:uid="{00000000-0005-0000-0000-00007A360000}"/>
    <cellStyle name="Normal 20 16 5" xfId="8550" xr:uid="{00000000-0005-0000-0000-00007B360000}"/>
    <cellStyle name="Normal 20 16 6" xfId="8554" xr:uid="{00000000-0005-0000-0000-00007C360000}"/>
    <cellStyle name="Normal 20 17" xfId="8558" xr:uid="{00000000-0005-0000-0000-00007D360000}"/>
    <cellStyle name="Normal 20 17 2" xfId="5168" xr:uid="{00000000-0005-0000-0000-00007E360000}"/>
    <cellStyle name="Normal 20 17 3" xfId="8562" xr:uid="{00000000-0005-0000-0000-00007F360000}"/>
    <cellStyle name="Normal 20 17 4" xfId="8567" xr:uid="{00000000-0005-0000-0000-000080360000}"/>
    <cellStyle name="Normal 20 17 5" xfId="8571" xr:uid="{00000000-0005-0000-0000-000081360000}"/>
    <cellStyle name="Normal 20 17 6" xfId="8575" xr:uid="{00000000-0005-0000-0000-000082360000}"/>
    <cellStyle name="Normal 20 18" xfId="8579" xr:uid="{00000000-0005-0000-0000-000083360000}"/>
    <cellStyle name="Normal 20 18 2" xfId="8583" xr:uid="{00000000-0005-0000-0000-000084360000}"/>
    <cellStyle name="Normal 20 18 3" xfId="8588" xr:uid="{00000000-0005-0000-0000-000085360000}"/>
    <cellStyle name="Normal 20 18 4" xfId="8593" xr:uid="{00000000-0005-0000-0000-000086360000}"/>
    <cellStyle name="Normal 20 18 5" xfId="2482" xr:uid="{00000000-0005-0000-0000-000087360000}"/>
    <cellStyle name="Normal 20 18 6" xfId="2488" xr:uid="{00000000-0005-0000-0000-000088360000}"/>
    <cellStyle name="Normal 20 19" xfId="8597" xr:uid="{00000000-0005-0000-0000-000089360000}"/>
    <cellStyle name="Normal 20 19 2" xfId="8601" xr:uid="{00000000-0005-0000-0000-00008A360000}"/>
    <cellStyle name="Normal 20 19 3" xfId="8607" xr:uid="{00000000-0005-0000-0000-00008B360000}"/>
    <cellStyle name="Normal 20 19 4" xfId="8613" xr:uid="{00000000-0005-0000-0000-00008C360000}"/>
    <cellStyle name="Normal 20 19 5" xfId="2495" xr:uid="{00000000-0005-0000-0000-00008D360000}"/>
    <cellStyle name="Normal 20 19 6" xfId="8618" xr:uid="{00000000-0005-0000-0000-00008E360000}"/>
    <cellStyle name="Normal 20 2" xfId="8622" xr:uid="{00000000-0005-0000-0000-00008F360000}"/>
    <cellStyle name="Normal 20 2 2" xfId="8624" xr:uid="{00000000-0005-0000-0000-000090360000}"/>
    <cellStyle name="Normal 20 2 3" xfId="8626" xr:uid="{00000000-0005-0000-0000-000091360000}"/>
    <cellStyle name="Normal 20 2 4" xfId="8628" xr:uid="{00000000-0005-0000-0000-000092360000}"/>
    <cellStyle name="Normal 20 2 5" xfId="8630" xr:uid="{00000000-0005-0000-0000-000093360000}"/>
    <cellStyle name="Normal 20 2 6" xfId="8633" xr:uid="{00000000-0005-0000-0000-000094360000}"/>
    <cellStyle name="Normal 20 2 7" xfId="4270" xr:uid="{00000000-0005-0000-0000-000095360000}"/>
    <cellStyle name="Normal 20 20" xfId="8517" xr:uid="{00000000-0005-0000-0000-000096360000}"/>
    <cellStyle name="Normal 20 20 2" xfId="5135" xr:uid="{00000000-0005-0000-0000-000097360000}"/>
    <cellStyle name="Normal 20 20 3" xfId="8521" xr:uid="{00000000-0005-0000-0000-000098360000}"/>
    <cellStyle name="Normal 20 20 4" xfId="8526" xr:uid="{00000000-0005-0000-0000-000099360000}"/>
    <cellStyle name="Normal 20 20 5" xfId="8531" xr:uid="{00000000-0005-0000-0000-00009A360000}"/>
    <cellStyle name="Normal 20 20 6" xfId="8535" xr:uid="{00000000-0005-0000-0000-00009B360000}"/>
    <cellStyle name="Normal 20 21" xfId="8539" xr:uid="{00000000-0005-0000-0000-00009C360000}"/>
    <cellStyle name="Normal 20 21 2" xfId="5153" xr:uid="{00000000-0005-0000-0000-00009D360000}"/>
    <cellStyle name="Normal 20 21 3" xfId="8543" xr:uid="{00000000-0005-0000-0000-00009E360000}"/>
    <cellStyle name="Normal 20 21 4" xfId="8547" xr:uid="{00000000-0005-0000-0000-00009F360000}"/>
    <cellStyle name="Normal 20 21 5" xfId="8551" xr:uid="{00000000-0005-0000-0000-0000A0360000}"/>
    <cellStyle name="Normal 20 21 6" xfId="8555" xr:uid="{00000000-0005-0000-0000-0000A1360000}"/>
    <cellStyle name="Normal 20 22" xfId="8559" xr:uid="{00000000-0005-0000-0000-0000A2360000}"/>
    <cellStyle name="Normal 20 22 2" xfId="5169" xr:uid="{00000000-0005-0000-0000-0000A3360000}"/>
    <cellStyle name="Normal 20 22 3" xfId="8563" xr:uid="{00000000-0005-0000-0000-0000A4360000}"/>
    <cellStyle name="Normal 20 22 4" xfId="8568" xr:uid="{00000000-0005-0000-0000-0000A5360000}"/>
    <cellStyle name="Normal 20 22 5" xfId="8572" xr:uid="{00000000-0005-0000-0000-0000A6360000}"/>
    <cellStyle name="Normal 20 22 6" xfId="8576" xr:uid="{00000000-0005-0000-0000-0000A7360000}"/>
    <cellStyle name="Normal 20 23" xfId="8580" xr:uid="{00000000-0005-0000-0000-0000A8360000}"/>
    <cellStyle name="Normal 20 23 2" xfId="8584" xr:uid="{00000000-0005-0000-0000-0000A9360000}"/>
    <cellStyle name="Normal 20 23 3" xfId="8589" xr:uid="{00000000-0005-0000-0000-0000AA360000}"/>
    <cellStyle name="Normal 20 23 4" xfId="8594" xr:uid="{00000000-0005-0000-0000-0000AB360000}"/>
    <cellStyle name="Normal 20 23 5" xfId="2481" xr:uid="{00000000-0005-0000-0000-0000AC360000}"/>
    <cellStyle name="Normal 20 23 6" xfId="2487" xr:uid="{00000000-0005-0000-0000-0000AD360000}"/>
    <cellStyle name="Normal 20 24" xfId="8598" xr:uid="{00000000-0005-0000-0000-0000AE360000}"/>
    <cellStyle name="Normal 20 24 2" xfId="8602" xr:uid="{00000000-0005-0000-0000-0000AF360000}"/>
    <cellStyle name="Normal 20 24 3" xfId="8608" xr:uid="{00000000-0005-0000-0000-0000B0360000}"/>
    <cellStyle name="Normal 20 24 4" xfId="8614" xr:uid="{00000000-0005-0000-0000-0000B1360000}"/>
    <cellStyle name="Normal 20 24 5" xfId="2494" xr:uid="{00000000-0005-0000-0000-0000B2360000}"/>
    <cellStyle name="Normal 20 24 6" xfId="8619" xr:uid="{00000000-0005-0000-0000-0000B3360000}"/>
    <cellStyle name="Normal 20 25" xfId="8637" xr:uid="{00000000-0005-0000-0000-0000B4360000}"/>
    <cellStyle name="Normal 20 25 2" xfId="8641" xr:uid="{00000000-0005-0000-0000-0000B5360000}"/>
    <cellStyle name="Normal 20 25 3" xfId="8646" xr:uid="{00000000-0005-0000-0000-0000B6360000}"/>
    <cellStyle name="Normal 20 25 4" xfId="8651" xr:uid="{00000000-0005-0000-0000-0000B7360000}"/>
    <cellStyle name="Normal 20 25 5" xfId="8655" xr:uid="{00000000-0005-0000-0000-0000B8360000}"/>
    <cellStyle name="Normal 20 25 6" xfId="4857" xr:uid="{00000000-0005-0000-0000-0000B9360000}"/>
    <cellStyle name="Normal 20 26" xfId="8659" xr:uid="{00000000-0005-0000-0000-0000BA360000}"/>
    <cellStyle name="Normal 20 26 2" xfId="8663" xr:uid="{00000000-0005-0000-0000-0000BB360000}"/>
    <cellStyle name="Normal 20 26 3" xfId="8668" xr:uid="{00000000-0005-0000-0000-0000BC360000}"/>
    <cellStyle name="Normal 20 26 4" xfId="8673" xr:uid="{00000000-0005-0000-0000-0000BD360000}"/>
    <cellStyle name="Normal 20 26 5" xfId="8677" xr:uid="{00000000-0005-0000-0000-0000BE360000}"/>
    <cellStyle name="Normal 20 26 6" xfId="8681" xr:uid="{00000000-0005-0000-0000-0000BF360000}"/>
    <cellStyle name="Normal 20 27" xfId="8685" xr:uid="{00000000-0005-0000-0000-0000C0360000}"/>
    <cellStyle name="Normal 20 27 2" xfId="8689" xr:uid="{00000000-0005-0000-0000-0000C1360000}"/>
    <cellStyle name="Normal 20 27 3" xfId="8694" xr:uid="{00000000-0005-0000-0000-0000C2360000}"/>
    <cellStyle name="Normal 20 27 4" xfId="8698" xr:uid="{00000000-0005-0000-0000-0000C3360000}"/>
    <cellStyle name="Normal 20 27 5" xfId="8704" xr:uid="{00000000-0005-0000-0000-0000C4360000}"/>
    <cellStyle name="Normal 20 27 6" xfId="8708" xr:uid="{00000000-0005-0000-0000-0000C5360000}"/>
    <cellStyle name="Normal 20 28" xfId="8712" xr:uid="{00000000-0005-0000-0000-0000C6360000}"/>
    <cellStyle name="Normal 20 28 2" xfId="8716" xr:uid="{00000000-0005-0000-0000-0000C7360000}"/>
    <cellStyle name="Normal 20 28 3" xfId="8720" xr:uid="{00000000-0005-0000-0000-0000C8360000}"/>
    <cellStyle name="Normal 20 28 4" xfId="8724" xr:uid="{00000000-0005-0000-0000-0000C9360000}"/>
    <cellStyle name="Normal 20 28 5" xfId="8728" xr:uid="{00000000-0005-0000-0000-0000CA360000}"/>
    <cellStyle name="Normal 20 28 6" xfId="8732" xr:uid="{00000000-0005-0000-0000-0000CB360000}"/>
    <cellStyle name="Normal 20 29" xfId="8736" xr:uid="{00000000-0005-0000-0000-0000CC360000}"/>
    <cellStyle name="Normal 20 29 2" xfId="8740" xr:uid="{00000000-0005-0000-0000-0000CD360000}"/>
    <cellStyle name="Normal 20 29 3" xfId="8744" xr:uid="{00000000-0005-0000-0000-0000CE360000}"/>
    <cellStyle name="Normal 20 29 4" xfId="8748" xr:uid="{00000000-0005-0000-0000-0000CF360000}"/>
    <cellStyle name="Normal 20 29 5" xfId="8752" xr:uid="{00000000-0005-0000-0000-0000D0360000}"/>
    <cellStyle name="Normal 20 29 6" xfId="8756" xr:uid="{00000000-0005-0000-0000-0000D1360000}"/>
    <cellStyle name="Normal 20 3" xfId="8759" xr:uid="{00000000-0005-0000-0000-0000D2360000}"/>
    <cellStyle name="Normal 20 3 2" xfId="8762" xr:uid="{00000000-0005-0000-0000-0000D3360000}"/>
    <cellStyle name="Normal 20 3 3" xfId="8765" xr:uid="{00000000-0005-0000-0000-0000D4360000}"/>
    <cellStyle name="Normal 20 3 4" xfId="8767" xr:uid="{00000000-0005-0000-0000-0000D5360000}"/>
    <cellStyle name="Normal 20 3 5" xfId="8769" xr:uid="{00000000-0005-0000-0000-0000D6360000}"/>
    <cellStyle name="Normal 20 3 6" xfId="8772" xr:uid="{00000000-0005-0000-0000-0000D7360000}"/>
    <cellStyle name="Normal 20 30" xfId="8638" xr:uid="{00000000-0005-0000-0000-0000D8360000}"/>
    <cellStyle name="Normal 20 30 2" xfId="8642" xr:uid="{00000000-0005-0000-0000-0000D9360000}"/>
    <cellStyle name="Normal 20 30 3" xfId="8647" xr:uid="{00000000-0005-0000-0000-0000DA360000}"/>
    <cellStyle name="Normal 20 30 4" xfId="8652" xr:uid="{00000000-0005-0000-0000-0000DB360000}"/>
    <cellStyle name="Normal 20 30 5" xfId="8656" xr:uid="{00000000-0005-0000-0000-0000DC360000}"/>
    <cellStyle name="Normal 20 30 6" xfId="4858" xr:uid="{00000000-0005-0000-0000-0000DD360000}"/>
    <cellStyle name="Normal 20 31" xfId="8660" xr:uid="{00000000-0005-0000-0000-0000DE360000}"/>
    <cellStyle name="Normal 20 31 2" xfId="8664" xr:uid="{00000000-0005-0000-0000-0000DF360000}"/>
    <cellStyle name="Normal 20 31 3" xfId="8669" xr:uid="{00000000-0005-0000-0000-0000E0360000}"/>
    <cellStyle name="Normal 20 31 4" xfId="8674" xr:uid="{00000000-0005-0000-0000-0000E1360000}"/>
    <cellStyle name="Normal 20 31 5" xfId="8678" xr:uid="{00000000-0005-0000-0000-0000E2360000}"/>
    <cellStyle name="Normal 20 31 6" xfId="8682" xr:uid="{00000000-0005-0000-0000-0000E3360000}"/>
    <cellStyle name="Normal 20 32" xfId="8686" xr:uid="{00000000-0005-0000-0000-0000E4360000}"/>
    <cellStyle name="Normal 20 32 2" xfId="8690" xr:uid="{00000000-0005-0000-0000-0000E5360000}"/>
    <cellStyle name="Normal 20 32 3" xfId="8695" xr:uid="{00000000-0005-0000-0000-0000E6360000}"/>
    <cellStyle name="Normal 20 32 4" xfId="8699" xr:uid="{00000000-0005-0000-0000-0000E7360000}"/>
    <cellStyle name="Normal 20 32 5" xfId="8705" xr:uid="{00000000-0005-0000-0000-0000E8360000}"/>
    <cellStyle name="Normal 20 32 6" xfId="8709" xr:uid="{00000000-0005-0000-0000-0000E9360000}"/>
    <cellStyle name="Normal 20 33" xfId="8713" xr:uid="{00000000-0005-0000-0000-0000EA360000}"/>
    <cellStyle name="Normal 20 33 2" xfId="8717" xr:uid="{00000000-0005-0000-0000-0000EB360000}"/>
    <cellStyle name="Normal 20 33 3" xfId="8721" xr:uid="{00000000-0005-0000-0000-0000EC360000}"/>
    <cellStyle name="Normal 20 33 4" xfId="8725" xr:uid="{00000000-0005-0000-0000-0000ED360000}"/>
    <cellStyle name="Normal 20 33 5" xfId="8729" xr:uid="{00000000-0005-0000-0000-0000EE360000}"/>
    <cellStyle name="Normal 20 33 6" xfId="8733" xr:uid="{00000000-0005-0000-0000-0000EF360000}"/>
    <cellStyle name="Normal 20 34" xfId="8737" xr:uid="{00000000-0005-0000-0000-0000F0360000}"/>
    <cellStyle name="Normal 20 34 2" xfId="8741" xr:uid="{00000000-0005-0000-0000-0000F1360000}"/>
    <cellStyle name="Normal 20 34 3" xfId="8745" xr:uid="{00000000-0005-0000-0000-0000F2360000}"/>
    <cellStyle name="Normal 20 34 4" xfId="8749" xr:uid="{00000000-0005-0000-0000-0000F3360000}"/>
    <cellStyle name="Normal 20 34 5" xfId="8753" xr:uid="{00000000-0005-0000-0000-0000F4360000}"/>
    <cellStyle name="Normal 20 34 6" xfId="8757" xr:uid="{00000000-0005-0000-0000-0000F5360000}"/>
    <cellStyle name="Normal 20 35" xfId="8775" xr:uid="{00000000-0005-0000-0000-0000F6360000}"/>
    <cellStyle name="Normal 20 35 2" xfId="8779" xr:uid="{00000000-0005-0000-0000-0000F7360000}"/>
    <cellStyle name="Normal 20 35 3" xfId="8782" xr:uid="{00000000-0005-0000-0000-0000F8360000}"/>
    <cellStyle name="Normal 20 35 4" xfId="8785" xr:uid="{00000000-0005-0000-0000-0000F9360000}"/>
    <cellStyle name="Normal 20 35 5" xfId="8788" xr:uid="{00000000-0005-0000-0000-0000FA360000}"/>
    <cellStyle name="Normal 20 35 6" xfId="8791" xr:uid="{00000000-0005-0000-0000-0000FB360000}"/>
    <cellStyle name="Normal 20 36" xfId="8794" xr:uid="{00000000-0005-0000-0000-0000FC360000}"/>
    <cellStyle name="Normal 20 36 2" xfId="8798" xr:uid="{00000000-0005-0000-0000-0000FD360000}"/>
    <cellStyle name="Normal 20 36 3" xfId="8801" xr:uid="{00000000-0005-0000-0000-0000FE360000}"/>
    <cellStyle name="Normal 20 36 4" xfId="8804" xr:uid="{00000000-0005-0000-0000-0000FF360000}"/>
    <cellStyle name="Normal 20 36 5" xfId="8807" xr:uid="{00000000-0005-0000-0000-000000370000}"/>
    <cellStyle name="Normal 20 36 6" xfId="8810" xr:uid="{00000000-0005-0000-0000-000001370000}"/>
    <cellStyle name="Normal 20 37" xfId="6797" xr:uid="{00000000-0005-0000-0000-000002370000}"/>
    <cellStyle name="Normal 20 37 2" xfId="8101" xr:uid="{00000000-0005-0000-0000-000003370000}"/>
    <cellStyle name="Normal 20 37 3" xfId="8105" xr:uid="{00000000-0005-0000-0000-000004370000}"/>
    <cellStyle name="Normal 20 37 4" xfId="8109" xr:uid="{00000000-0005-0000-0000-000005370000}"/>
    <cellStyle name="Normal 20 37 5" xfId="8114" xr:uid="{00000000-0005-0000-0000-000006370000}"/>
    <cellStyle name="Normal 20 37 6" xfId="2094" xr:uid="{00000000-0005-0000-0000-000007370000}"/>
    <cellStyle name="Normal 20 38" xfId="6803" xr:uid="{00000000-0005-0000-0000-000008370000}"/>
    <cellStyle name="Normal 20 38 2" xfId="8192" xr:uid="{00000000-0005-0000-0000-000009370000}"/>
    <cellStyle name="Normal 20 38 3" xfId="8196" xr:uid="{00000000-0005-0000-0000-00000A370000}"/>
    <cellStyle name="Normal 20 38 4" xfId="8200" xr:uid="{00000000-0005-0000-0000-00000B370000}"/>
    <cellStyle name="Normal 20 38 5" xfId="8205" xr:uid="{00000000-0005-0000-0000-00000C370000}"/>
    <cellStyle name="Normal 20 38 6" xfId="2353" xr:uid="{00000000-0005-0000-0000-00000D370000}"/>
    <cellStyle name="Normal 20 39" xfId="8813" xr:uid="{00000000-0005-0000-0000-00000E370000}"/>
    <cellStyle name="Normal 20 39 2" xfId="1580" xr:uid="{00000000-0005-0000-0000-00000F370000}"/>
    <cellStyle name="Normal 20 39 3" xfId="565" xr:uid="{00000000-0005-0000-0000-000010370000}"/>
    <cellStyle name="Normal 20 39 4" xfId="1592" xr:uid="{00000000-0005-0000-0000-000011370000}"/>
    <cellStyle name="Normal 20 39 5" xfId="8267" xr:uid="{00000000-0005-0000-0000-000012370000}"/>
    <cellStyle name="Normal 20 39 6" xfId="2708" xr:uid="{00000000-0005-0000-0000-000013370000}"/>
    <cellStyle name="Normal 20 4" xfId="8816" xr:uid="{00000000-0005-0000-0000-000014370000}"/>
    <cellStyle name="Normal 20 4 2" xfId="106" xr:uid="{00000000-0005-0000-0000-000015370000}"/>
    <cellStyle name="Normal 20 4 3" xfId="1718" xr:uid="{00000000-0005-0000-0000-000016370000}"/>
    <cellStyle name="Normal 20 4 4" xfId="1722" xr:uid="{00000000-0005-0000-0000-000017370000}"/>
    <cellStyle name="Normal 20 4 5" xfId="8819" xr:uid="{00000000-0005-0000-0000-000018370000}"/>
    <cellStyle name="Normal 20 4 6" xfId="8821" xr:uid="{00000000-0005-0000-0000-000019370000}"/>
    <cellStyle name="Normal 20 40" xfId="8776" xr:uid="{00000000-0005-0000-0000-00001A370000}"/>
    <cellStyle name="Normal 20 41" xfId="8795" xr:uid="{00000000-0005-0000-0000-00001B370000}"/>
    <cellStyle name="Normal 20 42" xfId="6798" xr:uid="{00000000-0005-0000-0000-00001C370000}"/>
    <cellStyle name="Normal 20 43" xfId="6804" xr:uid="{00000000-0005-0000-0000-00001D370000}"/>
    <cellStyle name="Normal 20 44" xfId="8814" xr:uid="{00000000-0005-0000-0000-00001E370000}"/>
    <cellStyle name="Normal 20 45" xfId="8824" xr:uid="{00000000-0005-0000-0000-00001F370000}"/>
    <cellStyle name="Normal 20 46" xfId="8829" xr:uid="{00000000-0005-0000-0000-000020370000}"/>
    <cellStyle name="Normal 20 47" xfId="8834" xr:uid="{00000000-0005-0000-0000-000021370000}"/>
    <cellStyle name="Normal 20 48" xfId="8838" xr:uid="{00000000-0005-0000-0000-000022370000}"/>
    <cellStyle name="Normal 20 49" xfId="8842" xr:uid="{00000000-0005-0000-0000-000023370000}"/>
    <cellStyle name="Normal 20 5" xfId="4165" xr:uid="{00000000-0005-0000-0000-000024370000}"/>
    <cellStyle name="Normal 20 5 2" xfId="8845" xr:uid="{00000000-0005-0000-0000-000025370000}"/>
    <cellStyle name="Normal 20 5 3" xfId="8847" xr:uid="{00000000-0005-0000-0000-000026370000}"/>
    <cellStyle name="Normal 20 5 4" xfId="8849" xr:uid="{00000000-0005-0000-0000-000027370000}"/>
    <cellStyle name="Normal 20 5 5" xfId="8851" xr:uid="{00000000-0005-0000-0000-000028370000}"/>
    <cellStyle name="Normal 20 5 6" xfId="8853" xr:uid="{00000000-0005-0000-0000-000029370000}"/>
    <cellStyle name="Normal 20 50" xfId="8825" xr:uid="{00000000-0005-0000-0000-00002A370000}"/>
    <cellStyle name="Normal 20 51" xfId="8830" xr:uid="{00000000-0005-0000-0000-00002B370000}"/>
    <cellStyle name="Normal 20 52" xfId="8835" xr:uid="{00000000-0005-0000-0000-00002C370000}"/>
    <cellStyle name="Normal 20 52 2" xfId="8405" xr:uid="{00000000-0005-0000-0000-00002D370000}"/>
    <cellStyle name="Normal 20 52 2 2" xfId="12097" xr:uid="{00000000-0005-0000-0000-00002E370000}"/>
    <cellStyle name="Normal 20 52 2 2 2" xfId="12098" xr:uid="{00000000-0005-0000-0000-00002F370000}"/>
    <cellStyle name="Normal 20 52 2 2 2 2" xfId="12099" xr:uid="{00000000-0005-0000-0000-000030370000}"/>
    <cellStyle name="Normal 20 52 2 2 2 2 2" xfId="25564" xr:uid="{00000000-0005-0000-0000-000031370000}"/>
    <cellStyle name="Normal 20 52 2 2 2 3" xfId="25563" xr:uid="{00000000-0005-0000-0000-000032370000}"/>
    <cellStyle name="Normal 20 52 2 2 3" xfId="12100" xr:uid="{00000000-0005-0000-0000-000033370000}"/>
    <cellStyle name="Normal 20 52 2 2 3 2" xfId="25565" xr:uid="{00000000-0005-0000-0000-000034370000}"/>
    <cellStyle name="Normal 20 52 2 2 4" xfId="25562" xr:uid="{00000000-0005-0000-0000-000035370000}"/>
    <cellStyle name="Normal 20 52 2 3" xfId="7357" xr:uid="{00000000-0005-0000-0000-000036370000}"/>
    <cellStyle name="Normal 20 52 2 3 2" xfId="456" xr:uid="{00000000-0005-0000-0000-000037370000}"/>
    <cellStyle name="Normal 20 52 2 3 2 2" xfId="20122" xr:uid="{00000000-0005-0000-0000-000038370000}"/>
    <cellStyle name="Normal 20 52 2 3 3" xfId="24121" xr:uid="{00000000-0005-0000-0000-000039370000}"/>
    <cellStyle name="Normal 20 52 2 4" xfId="7360" xr:uid="{00000000-0005-0000-0000-00003A370000}"/>
    <cellStyle name="Normal 20 52 2 4 2" xfId="24124" xr:uid="{00000000-0005-0000-0000-00003B370000}"/>
    <cellStyle name="Normal 20 52 2 5" xfId="24477" xr:uid="{00000000-0005-0000-0000-00003C370000}"/>
    <cellStyle name="Normal 20 52 3" xfId="8407" xr:uid="{00000000-0005-0000-0000-00003D370000}"/>
    <cellStyle name="Normal 20 52 3 2" xfId="12101" xr:uid="{00000000-0005-0000-0000-00003E370000}"/>
    <cellStyle name="Normal 20 52 3 2 2" xfId="12102" xr:uid="{00000000-0005-0000-0000-00003F370000}"/>
    <cellStyle name="Normal 20 52 3 2 2 2" xfId="12103" xr:uid="{00000000-0005-0000-0000-000040370000}"/>
    <cellStyle name="Normal 20 52 3 2 2 2 2" xfId="25568" xr:uid="{00000000-0005-0000-0000-000041370000}"/>
    <cellStyle name="Normal 20 52 3 2 2 3" xfId="25567" xr:uid="{00000000-0005-0000-0000-000042370000}"/>
    <cellStyle name="Normal 20 52 3 2 3" xfId="12104" xr:uid="{00000000-0005-0000-0000-000043370000}"/>
    <cellStyle name="Normal 20 52 3 2 3 2" xfId="25569" xr:uid="{00000000-0005-0000-0000-000044370000}"/>
    <cellStyle name="Normal 20 52 3 2 4" xfId="25566" xr:uid="{00000000-0005-0000-0000-000045370000}"/>
    <cellStyle name="Normal 20 52 3 3" xfId="7367" xr:uid="{00000000-0005-0000-0000-000046370000}"/>
    <cellStyle name="Normal 20 52 3 3 2" xfId="12105" xr:uid="{00000000-0005-0000-0000-000047370000}"/>
    <cellStyle name="Normal 20 52 3 3 2 2" xfId="25570" xr:uid="{00000000-0005-0000-0000-000048370000}"/>
    <cellStyle name="Normal 20 52 3 3 3" xfId="24129" xr:uid="{00000000-0005-0000-0000-000049370000}"/>
    <cellStyle name="Normal 20 52 3 4" xfId="12106" xr:uid="{00000000-0005-0000-0000-00004A370000}"/>
    <cellStyle name="Normal 20 52 3 4 2" xfId="25571" xr:uid="{00000000-0005-0000-0000-00004B370000}"/>
    <cellStyle name="Normal 20 52 3 5" xfId="24478" xr:uid="{00000000-0005-0000-0000-00004C370000}"/>
    <cellStyle name="Normal 20 52 4" xfId="8409" xr:uid="{00000000-0005-0000-0000-00004D370000}"/>
    <cellStyle name="Normal 20 52 4 2" xfId="12107" xr:uid="{00000000-0005-0000-0000-00004E370000}"/>
    <cellStyle name="Normal 20 52 4 2 2" xfId="12108" xr:uid="{00000000-0005-0000-0000-00004F370000}"/>
    <cellStyle name="Normal 20 52 4 2 2 2" xfId="12109" xr:uid="{00000000-0005-0000-0000-000050370000}"/>
    <cellStyle name="Normal 20 52 4 2 2 2 2" xfId="25574" xr:uid="{00000000-0005-0000-0000-000051370000}"/>
    <cellStyle name="Normal 20 52 4 2 2 3" xfId="25573" xr:uid="{00000000-0005-0000-0000-000052370000}"/>
    <cellStyle name="Normal 20 52 4 2 3" xfId="12110" xr:uid="{00000000-0005-0000-0000-000053370000}"/>
    <cellStyle name="Normal 20 52 4 2 3 2" xfId="25575" xr:uid="{00000000-0005-0000-0000-000054370000}"/>
    <cellStyle name="Normal 20 52 4 2 4" xfId="25572" xr:uid="{00000000-0005-0000-0000-000055370000}"/>
    <cellStyle name="Normal 20 52 4 3" xfId="12111" xr:uid="{00000000-0005-0000-0000-000056370000}"/>
    <cellStyle name="Normal 20 52 4 3 2" xfId="12112" xr:uid="{00000000-0005-0000-0000-000057370000}"/>
    <cellStyle name="Normal 20 52 4 3 2 2" xfId="25577" xr:uid="{00000000-0005-0000-0000-000058370000}"/>
    <cellStyle name="Normal 20 52 4 3 3" xfId="25576" xr:uid="{00000000-0005-0000-0000-000059370000}"/>
    <cellStyle name="Normal 20 52 4 4" xfId="12113" xr:uid="{00000000-0005-0000-0000-00005A370000}"/>
    <cellStyle name="Normal 20 52 4 4 2" xfId="25578" xr:uid="{00000000-0005-0000-0000-00005B370000}"/>
    <cellStyle name="Normal 20 52 4 5" xfId="24479" xr:uid="{00000000-0005-0000-0000-00005C370000}"/>
    <cellStyle name="Normal 20 52 5" xfId="8411" xr:uid="{00000000-0005-0000-0000-00005D370000}"/>
    <cellStyle name="Normal 20 52 5 2" xfId="6472" xr:uid="{00000000-0005-0000-0000-00005E370000}"/>
    <cellStyle name="Normal 20 52 5 2 2" xfId="6475" xr:uid="{00000000-0005-0000-0000-00005F370000}"/>
    <cellStyle name="Normal 20 52 5 2 2 2" xfId="23736" xr:uid="{00000000-0005-0000-0000-000060370000}"/>
    <cellStyle name="Normal 20 52 5 2 3" xfId="23735" xr:uid="{00000000-0005-0000-0000-000061370000}"/>
    <cellStyle name="Normal 20 52 5 3" xfId="6506" xr:uid="{00000000-0005-0000-0000-000062370000}"/>
    <cellStyle name="Normal 20 52 5 3 2" xfId="23750" xr:uid="{00000000-0005-0000-0000-000063370000}"/>
    <cellStyle name="Normal 20 52 5 4" xfId="24481" xr:uid="{00000000-0005-0000-0000-000064370000}"/>
    <cellStyle name="Normal 20 52 6" xfId="12114" xr:uid="{00000000-0005-0000-0000-000065370000}"/>
    <cellStyle name="Normal 20 52 6 2" xfId="6738" xr:uid="{00000000-0005-0000-0000-000066370000}"/>
    <cellStyle name="Normal 20 52 6 2 2" xfId="23856" xr:uid="{00000000-0005-0000-0000-000067370000}"/>
    <cellStyle name="Normal 20 52 6 3" xfId="25579" xr:uid="{00000000-0005-0000-0000-000068370000}"/>
    <cellStyle name="Normal 20 52 7" xfId="12115" xr:uid="{00000000-0005-0000-0000-000069370000}"/>
    <cellStyle name="Normal 20 52 7 2" xfId="25580" xr:uid="{00000000-0005-0000-0000-00006A370000}"/>
    <cellStyle name="Normal 20 52 8" xfId="24552" xr:uid="{00000000-0005-0000-0000-00006B370000}"/>
    <cellStyle name="Normal 20 53" xfId="8839" xr:uid="{00000000-0005-0000-0000-00006C370000}"/>
    <cellStyle name="Normal 20 54" xfId="8843" xr:uid="{00000000-0005-0000-0000-00006D370000}"/>
    <cellStyle name="Normal 20 55" xfId="8856" xr:uid="{00000000-0005-0000-0000-00006E370000}"/>
    <cellStyle name="Normal 20 55 2" xfId="12116" xr:uid="{00000000-0005-0000-0000-00006F370000}"/>
    <cellStyle name="Normal 20 55 2 2" xfId="12117" xr:uid="{00000000-0005-0000-0000-000070370000}"/>
    <cellStyle name="Normal 20 55 2 2 2" xfId="5067" xr:uid="{00000000-0005-0000-0000-000071370000}"/>
    <cellStyle name="Normal 20 55 2 2 2 2" xfId="23041" xr:uid="{00000000-0005-0000-0000-000072370000}"/>
    <cellStyle name="Normal 20 55 2 2 3" xfId="25582" xr:uid="{00000000-0005-0000-0000-000073370000}"/>
    <cellStyle name="Normal 20 55 2 3" xfId="12118" xr:uid="{00000000-0005-0000-0000-000074370000}"/>
    <cellStyle name="Normal 20 55 2 3 2" xfId="25583" xr:uid="{00000000-0005-0000-0000-000075370000}"/>
    <cellStyle name="Normal 20 55 2 4" xfId="25581" xr:uid="{00000000-0005-0000-0000-000076370000}"/>
    <cellStyle name="Normal 20 55 3" xfId="12120" xr:uid="{00000000-0005-0000-0000-000077370000}"/>
    <cellStyle name="Normal 20 55 3 2" xfId="12121" xr:uid="{00000000-0005-0000-0000-000078370000}"/>
    <cellStyle name="Normal 20 55 3 2 2" xfId="25586" xr:uid="{00000000-0005-0000-0000-000079370000}"/>
    <cellStyle name="Normal 20 55 3 3" xfId="25585" xr:uid="{00000000-0005-0000-0000-00007A370000}"/>
    <cellStyle name="Normal 20 55 4" xfId="12122" xr:uid="{00000000-0005-0000-0000-00007B370000}"/>
    <cellStyle name="Normal 20 55 4 2" xfId="25587" xr:uid="{00000000-0005-0000-0000-00007C370000}"/>
    <cellStyle name="Normal 20 55 5" xfId="24554" xr:uid="{00000000-0005-0000-0000-00007D370000}"/>
    <cellStyle name="Normal 20 56" xfId="8860" xr:uid="{00000000-0005-0000-0000-00007E370000}"/>
    <cellStyle name="Normal 20 56 2" xfId="8922" xr:uid="{00000000-0005-0000-0000-00007F370000}"/>
    <cellStyle name="Normal 20 56 2 2" xfId="8924" xr:uid="{00000000-0005-0000-0000-000080370000}"/>
    <cellStyle name="Normal 20 56 2 2 2" xfId="8926" xr:uid="{00000000-0005-0000-0000-000081370000}"/>
    <cellStyle name="Normal 20 56 2 2 2 2" xfId="24609" xr:uid="{00000000-0005-0000-0000-000082370000}"/>
    <cellStyle name="Normal 20 56 2 2 3" xfId="24607" xr:uid="{00000000-0005-0000-0000-000083370000}"/>
    <cellStyle name="Normal 20 56 2 3" xfId="8930" xr:uid="{00000000-0005-0000-0000-000084370000}"/>
    <cellStyle name="Normal 20 56 2 3 2" xfId="24613" xr:uid="{00000000-0005-0000-0000-000085370000}"/>
    <cellStyle name="Normal 20 56 2 4" xfId="24605" xr:uid="{00000000-0005-0000-0000-000086370000}"/>
    <cellStyle name="Normal 20 56 3" xfId="12123" xr:uid="{00000000-0005-0000-0000-000087370000}"/>
    <cellStyle name="Normal 20 56 3 2" xfId="12124" xr:uid="{00000000-0005-0000-0000-000088370000}"/>
    <cellStyle name="Normal 20 56 3 2 2" xfId="25589" xr:uid="{00000000-0005-0000-0000-000089370000}"/>
    <cellStyle name="Normal 20 56 3 3" xfId="25588" xr:uid="{00000000-0005-0000-0000-00008A370000}"/>
    <cellStyle name="Normal 20 56 4" xfId="12125" xr:uid="{00000000-0005-0000-0000-00008B370000}"/>
    <cellStyle name="Normal 20 56 4 2" xfId="25590" xr:uid="{00000000-0005-0000-0000-00008C370000}"/>
    <cellStyle name="Normal 20 56 5" xfId="24556" xr:uid="{00000000-0005-0000-0000-00008D370000}"/>
    <cellStyle name="Normal 20 57" xfId="8863" xr:uid="{00000000-0005-0000-0000-00008E370000}"/>
    <cellStyle name="Normal 20 57 2" xfId="8934" xr:uid="{00000000-0005-0000-0000-00008F370000}"/>
    <cellStyle name="Normal 20 57 2 2" xfId="8936" xr:uid="{00000000-0005-0000-0000-000090370000}"/>
    <cellStyle name="Normal 20 57 2 2 2" xfId="8938" xr:uid="{00000000-0005-0000-0000-000091370000}"/>
    <cellStyle name="Normal 20 57 2 2 2 2" xfId="24621" xr:uid="{00000000-0005-0000-0000-000092370000}"/>
    <cellStyle name="Normal 20 57 2 2 3" xfId="24619" xr:uid="{00000000-0005-0000-0000-000093370000}"/>
    <cellStyle name="Normal 20 57 2 3" xfId="8940" xr:uid="{00000000-0005-0000-0000-000094370000}"/>
    <cellStyle name="Normal 20 57 2 3 2" xfId="24623" xr:uid="{00000000-0005-0000-0000-000095370000}"/>
    <cellStyle name="Normal 20 57 2 4" xfId="24617" xr:uid="{00000000-0005-0000-0000-000096370000}"/>
    <cellStyle name="Normal 20 57 3" xfId="8942" xr:uid="{00000000-0005-0000-0000-000097370000}"/>
    <cellStyle name="Normal 20 57 3 2" xfId="8944" xr:uid="{00000000-0005-0000-0000-000098370000}"/>
    <cellStyle name="Normal 20 57 3 2 2" xfId="24627" xr:uid="{00000000-0005-0000-0000-000099370000}"/>
    <cellStyle name="Normal 20 57 3 3" xfId="24625" xr:uid="{00000000-0005-0000-0000-00009A370000}"/>
    <cellStyle name="Normal 20 57 4" xfId="8946" xr:uid="{00000000-0005-0000-0000-00009B370000}"/>
    <cellStyle name="Normal 20 57 4 2" xfId="24629" xr:uid="{00000000-0005-0000-0000-00009C370000}"/>
    <cellStyle name="Normal 20 57 5" xfId="24558" xr:uid="{00000000-0005-0000-0000-00009D370000}"/>
    <cellStyle name="Normal 20 58" xfId="8866" xr:uid="{00000000-0005-0000-0000-00009E370000}"/>
    <cellStyle name="Normal 20 58 2" xfId="8948" xr:uid="{00000000-0005-0000-0000-00009F370000}"/>
    <cellStyle name="Normal 20 58 2 2" xfId="8950" xr:uid="{00000000-0005-0000-0000-0000A0370000}"/>
    <cellStyle name="Normal 20 58 2 2 2" xfId="24633" xr:uid="{00000000-0005-0000-0000-0000A1370000}"/>
    <cellStyle name="Normal 20 58 2 3" xfId="24631" xr:uid="{00000000-0005-0000-0000-0000A2370000}"/>
    <cellStyle name="Normal 20 58 3" xfId="8953" xr:uid="{00000000-0005-0000-0000-0000A3370000}"/>
    <cellStyle name="Normal 20 58 3 2" xfId="24636" xr:uid="{00000000-0005-0000-0000-0000A4370000}"/>
    <cellStyle name="Normal 20 58 4" xfId="24561" xr:uid="{00000000-0005-0000-0000-0000A5370000}"/>
    <cellStyle name="Normal 20 59" xfId="8869" xr:uid="{00000000-0005-0000-0000-0000A6370000}"/>
    <cellStyle name="Normal 20 59 2" xfId="8872" xr:uid="{00000000-0005-0000-0000-0000A7370000}"/>
    <cellStyle name="Normal 20 59 2 2" xfId="24567" xr:uid="{00000000-0005-0000-0000-0000A8370000}"/>
    <cellStyle name="Normal 20 59 3" xfId="24564" xr:uid="{00000000-0005-0000-0000-0000A9370000}"/>
    <cellStyle name="Normal 20 6" xfId="8910" xr:uid="{00000000-0005-0000-0000-0000AA370000}"/>
    <cellStyle name="Normal 20 6 2" xfId="8912" xr:uid="{00000000-0005-0000-0000-0000AB370000}"/>
    <cellStyle name="Normal 20 6 3" xfId="8914" xr:uid="{00000000-0005-0000-0000-0000AC370000}"/>
    <cellStyle name="Normal 20 6 4" xfId="8916" xr:uid="{00000000-0005-0000-0000-0000AD370000}"/>
    <cellStyle name="Normal 20 6 5" xfId="8918" xr:uid="{00000000-0005-0000-0000-0000AE370000}"/>
    <cellStyle name="Normal 20 6 6" xfId="8920" xr:uid="{00000000-0005-0000-0000-0000AF370000}"/>
    <cellStyle name="Normal 20 60" xfId="8857" xr:uid="{00000000-0005-0000-0000-0000B0370000}"/>
    <cellStyle name="Normal 20 60 2" xfId="24555" xr:uid="{00000000-0005-0000-0000-0000B1370000}"/>
    <cellStyle name="Normal 20 61" xfId="24488" xr:uid="{00000000-0005-0000-0000-0000B2370000}"/>
    <cellStyle name="Normal 20 7" xfId="8963" xr:uid="{00000000-0005-0000-0000-0000B3370000}"/>
    <cellStyle name="Normal 20 7 2" xfId="8965" xr:uid="{00000000-0005-0000-0000-0000B4370000}"/>
    <cellStyle name="Normal 20 7 3" xfId="8967" xr:uid="{00000000-0005-0000-0000-0000B5370000}"/>
    <cellStyle name="Normal 20 7 4" xfId="8969" xr:uid="{00000000-0005-0000-0000-0000B6370000}"/>
    <cellStyle name="Normal 20 7 5" xfId="8971" xr:uid="{00000000-0005-0000-0000-0000B7370000}"/>
    <cellStyle name="Normal 20 7 6" xfId="8973" xr:uid="{00000000-0005-0000-0000-0000B8370000}"/>
    <cellStyle name="Normal 20 8" xfId="8975" xr:uid="{00000000-0005-0000-0000-0000B9370000}"/>
    <cellStyle name="Normal 20 8 2" xfId="8977" xr:uid="{00000000-0005-0000-0000-0000BA370000}"/>
    <cellStyle name="Normal 20 8 3" xfId="8979" xr:uid="{00000000-0005-0000-0000-0000BB370000}"/>
    <cellStyle name="Normal 20 8 4" xfId="8981" xr:uid="{00000000-0005-0000-0000-0000BC370000}"/>
    <cellStyle name="Normal 20 8 5" xfId="8983" xr:uid="{00000000-0005-0000-0000-0000BD370000}"/>
    <cellStyle name="Normal 20 8 6" xfId="8985" xr:uid="{00000000-0005-0000-0000-0000BE370000}"/>
    <cellStyle name="Normal 20 9" xfId="8987" xr:uid="{00000000-0005-0000-0000-0000BF370000}"/>
    <cellStyle name="Normal 20 9 2" xfId="8989" xr:uid="{00000000-0005-0000-0000-0000C0370000}"/>
    <cellStyle name="Normal 20 9 3" xfId="8991" xr:uid="{00000000-0005-0000-0000-0000C1370000}"/>
    <cellStyle name="Normal 20 9 4" xfId="8993" xr:uid="{00000000-0005-0000-0000-0000C2370000}"/>
    <cellStyle name="Normal 20 9 5" xfId="8995" xr:uid="{00000000-0005-0000-0000-0000C3370000}"/>
    <cellStyle name="Normal 20 9 6" xfId="8997" xr:uid="{00000000-0005-0000-0000-0000C4370000}"/>
    <cellStyle name="Normal 200" xfId="8426" xr:uid="{00000000-0005-0000-0000-0000C5370000}"/>
    <cellStyle name="Normal 201" xfId="8433" xr:uid="{00000000-0005-0000-0000-0000C6370000}"/>
    <cellStyle name="Normal 202" xfId="8440" xr:uid="{00000000-0005-0000-0000-0000C7370000}"/>
    <cellStyle name="Normal 203" xfId="8447" xr:uid="{00000000-0005-0000-0000-0000C8370000}"/>
    <cellStyle name="Normal 204" xfId="8459" xr:uid="{00000000-0005-0000-0000-0000C9370000}"/>
    <cellStyle name="Normal 205" xfId="9000" xr:uid="{00000000-0005-0000-0000-0000CA370000}"/>
    <cellStyle name="Normal 206" xfId="9006" xr:uid="{00000000-0005-0000-0000-0000CB370000}"/>
    <cellStyle name="Normal 206 2" xfId="9011" xr:uid="{00000000-0005-0000-0000-0000CC370000}"/>
    <cellStyle name="Normal 207" xfId="9014" xr:uid="{00000000-0005-0000-0000-0000CD370000}"/>
    <cellStyle name="Normal 208" xfId="9020" xr:uid="{00000000-0005-0000-0000-0000CE370000}"/>
    <cellStyle name="Normal 209" xfId="9030" xr:uid="{00000000-0005-0000-0000-0000CF370000}"/>
    <cellStyle name="Normal 21" xfId="9036" xr:uid="{00000000-0005-0000-0000-0000D0370000}"/>
    <cellStyle name="Normal 21 10" xfId="703" xr:uid="{00000000-0005-0000-0000-0000D1370000}"/>
    <cellStyle name="Normal 21 10 2" xfId="9038" xr:uid="{00000000-0005-0000-0000-0000D2370000}"/>
    <cellStyle name="Normal 21 10 3" xfId="9041" xr:uid="{00000000-0005-0000-0000-0000D3370000}"/>
    <cellStyle name="Normal 21 10 4" xfId="9044" xr:uid="{00000000-0005-0000-0000-0000D4370000}"/>
    <cellStyle name="Normal 21 10 5" xfId="9047" xr:uid="{00000000-0005-0000-0000-0000D5370000}"/>
    <cellStyle name="Normal 21 10 6" xfId="9050" xr:uid="{00000000-0005-0000-0000-0000D6370000}"/>
    <cellStyle name="Normal 21 11" xfId="9052" xr:uid="{00000000-0005-0000-0000-0000D7370000}"/>
    <cellStyle name="Normal 21 11 2" xfId="9054" xr:uid="{00000000-0005-0000-0000-0000D8370000}"/>
    <cellStyle name="Normal 21 11 3" xfId="9057" xr:uid="{00000000-0005-0000-0000-0000D9370000}"/>
    <cellStyle name="Normal 21 11 4" xfId="9060" xr:uid="{00000000-0005-0000-0000-0000DA370000}"/>
    <cellStyle name="Normal 21 11 5" xfId="9063" xr:uid="{00000000-0005-0000-0000-0000DB370000}"/>
    <cellStyle name="Normal 21 11 6" xfId="9066" xr:uid="{00000000-0005-0000-0000-0000DC370000}"/>
    <cellStyle name="Normal 21 12" xfId="9068" xr:uid="{00000000-0005-0000-0000-0000DD370000}"/>
    <cellStyle name="Normal 21 12 2" xfId="9070" xr:uid="{00000000-0005-0000-0000-0000DE370000}"/>
    <cellStyle name="Normal 21 12 3" xfId="9072" xr:uid="{00000000-0005-0000-0000-0000DF370000}"/>
    <cellStyle name="Normal 21 12 4" xfId="9074" xr:uid="{00000000-0005-0000-0000-0000E0370000}"/>
    <cellStyle name="Normal 21 12 5" xfId="9076" xr:uid="{00000000-0005-0000-0000-0000E1370000}"/>
    <cellStyle name="Normal 21 12 6" xfId="9078" xr:uid="{00000000-0005-0000-0000-0000E2370000}"/>
    <cellStyle name="Normal 21 13" xfId="9080" xr:uid="{00000000-0005-0000-0000-0000E3370000}"/>
    <cellStyle name="Normal 21 13 2" xfId="9082" xr:uid="{00000000-0005-0000-0000-0000E4370000}"/>
    <cellStyle name="Normal 21 13 3" xfId="199" xr:uid="{00000000-0005-0000-0000-0000E5370000}"/>
    <cellStyle name="Normal 21 13 4" xfId="9084" xr:uid="{00000000-0005-0000-0000-0000E6370000}"/>
    <cellStyle name="Normal 21 13 5" xfId="9086" xr:uid="{00000000-0005-0000-0000-0000E7370000}"/>
    <cellStyle name="Normal 21 13 6" xfId="9088" xr:uid="{00000000-0005-0000-0000-0000E8370000}"/>
    <cellStyle name="Normal 21 14" xfId="9090" xr:uid="{00000000-0005-0000-0000-0000E9370000}"/>
    <cellStyle name="Normal 21 14 2" xfId="9092" xr:uid="{00000000-0005-0000-0000-0000EA370000}"/>
    <cellStyle name="Normal 21 14 3" xfId="9094" xr:uid="{00000000-0005-0000-0000-0000EB370000}"/>
    <cellStyle name="Normal 21 14 4" xfId="9096" xr:uid="{00000000-0005-0000-0000-0000EC370000}"/>
    <cellStyle name="Normal 21 14 5" xfId="9098" xr:uid="{00000000-0005-0000-0000-0000ED370000}"/>
    <cellStyle name="Normal 21 14 6" xfId="9100" xr:uid="{00000000-0005-0000-0000-0000EE370000}"/>
    <cellStyle name="Normal 21 15" xfId="9103" xr:uid="{00000000-0005-0000-0000-0000EF370000}"/>
    <cellStyle name="Normal 21 15 2" xfId="9108" xr:uid="{00000000-0005-0000-0000-0000F0370000}"/>
    <cellStyle name="Normal 21 15 3" xfId="9113" xr:uid="{00000000-0005-0000-0000-0000F1370000}"/>
    <cellStyle name="Normal 21 15 4" xfId="9118" xr:uid="{00000000-0005-0000-0000-0000F2370000}"/>
    <cellStyle name="Normal 21 15 5" xfId="9123" xr:uid="{00000000-0005-0000-0000-0000F3370000}"/>
    <cellStyle name="Normal 21 15 6" xfId="9127" xr:uid="{00000000-0005-0000-0000-0000F4370000}"/>
    <cellStyle name="Normal 21 16" xfId="9132" xr:uid="{00000000-0005-0000-0000-0000F5370000}"/>
    <cellStyle name="Normal 21 16 2" xfId="9136" xr:uid="{00000000-0005-0000-0000-0000F6370000}"/>
    <cellStyle name="Normal 21 16 3" xfId="9140" xr:uid="{00000000-0005-0000-0000-0000F7370000}"/>
    <cellStyle name="Normal 21 16 4" xfId="9144" xr:uid="{00000000-0005-0000-0000-0000F8370000}"/>
    <cellStyle name="Normal 21 16 5" xfId="9148" xr:uid="{00000000-0005-0000-0000-0000F9370000}"/>
    <cellStyle name="Normal 21 16 6" xfId="9152" xr:uid="{00000000-0005-0000-0000-0000FA370000}"/>
    <cellStyle name="Normal 21 17" xfId="9156" xr:uid="{00000000-0005-0000-0000-0000FB370000}"/>
    <cellStyle name="Normal 21 17 2" xfId="9160" xr:uid="{00000000-0005-0000-0000-0000FC370000}"/>
    <cellStyle name="Normal 21 17 3" xfId="9164" xr:uid="{00000000-0005-0000-0000-0000FD370000}"/>
    <cellStyle name="Normal 21 17 4" xfId="9168" xr:uid="{00000000-0005-0000-0000-0000FE370000}"/>
    <cellStyle name="Normal 21 17 5" xfId="9172" xr:uid="{00000000-0005-0000-0000-0000FF370000}"/>
    <cellStyle name="Normal 21 17 6" xfId="9176" xr:uid="{00000000-0005-0000-0000-000000380000}"/>
    <cellStyle name="Normal 21 18" xfId="9180" xr:uid="{00000000-0005-0000-0000-000001380000}"/>
    <cellStyle name="Normal 21 18 2" xfId="9184" xr:uid="{00000000-0005-0000-0000-000002380000}"/>
    <cellStyle name="Normal 21 18 3" xfId="9189" xr:uid="{00000000-0005-0000-0000-000003380000}"/>
    <cellStyle name="Normal 21 18 4" xfId="9194" xr:uid="{00000000-0005-0000-0000-000004380000}"/>
    <cellStyle name="Normal 21 18 5" xfId="9198" xr:uid="{00000000-0005-0000-0000-000005380000}"/>
    <cellStyle name="Normal 21 18 6" xfId="9202" xr:uid="{00000000-0005-0000-0000-000006380000}"/>
    <cellStyle name="Normal 21 19" xfId="9206" xr:uid="{00000000-0005-0000-0000-000007380000}"/>
    <cellStyle name="Normal 21 19 2" xfId="9210" xr:uid="{00000000-0005-0000-0000-000008380000}"/>
    <cellStyle name="Normal 21 19 3" xfId="9216" xr:uid="{00000000-0005-0000-0000-000009380000}"/>
    <cellStyle name="Normal 21 19 4" xfId="9222" xr:uid="{00000000-0005-0000-0000-00000A380000}"/>
    <cellStyle name="Normal 21 19 5" xfId="9227" xr:uid="{00000000-0005-0000-0000-00000B380000}"/>
    <cellStyle name="Normal 21 19 6" xfId="9232" xr:uid="{00000000-0005-0000-0000-00000C380000}"/>
    <cellStyle name="Normal 21 2" xfId="9236" xr:uid="{00000000-0005-0000-0000-00000D380000}"/>
    <cellStyle name="Normal 21 2 2" xfId="9238" xr:uid="{00000000-0005-0000-0000-00000E380000}"/>
    <cellStyle name="Normal 21 2 3" xfId="9240" xr:uid="{00000000-0005-0000-0000-00000F380000}"/>
    <cellStyle name="Normal 21 2 4" xfId="9242" xr:uid="{00000000-0005-0000-0000-000010380000}"/>
    <cellStyle name="Normal 21 2 5" xfId="9244" xr:uid="{00000000-0005-0000-0000-000011380000}"/>
    <cellStyle name="Normal 21 2 6" xfId="9247" xr:uid="{00000000-0005-0000-0000-000012380000}"/>
    <cellStyle name="Normal 21 2 7" xfId="4303" xr:uid="{00000000-0005-0000-0000-000013380000}"/>
    <cellStyle name="Normal 21 20" xfId="9104" xr:uid="{00000000-0005-0000-0000-000014380000}"/>
    <cellStyle name="Normal 21 20 2" xfId="9109" xr:uid="{00000000-0005-0000-0000-000015380000}"/>
    <cellStyle name="Normal 21 20 3" xfId="9114" xr:uid="{00000000-0005-0000-0000-000016380000}"/>
    <cellStyle name="Normal 21 20 4" xfId="9119" xr:uid="{00000000-0005-0000-0000-000017380000}"/>
    <cellStyle name="Normal 21 20 5" xfId="9124" xr:uid="{00000000-0005-0000-0000-000018380000}"/>
    <cellStyle name="Normal 21 20 6" xfId="9128" xr:uid="{00000000-0005-0000-0000-000019380000}"/>
    <cellStyle name="Normal 21 21" xfId="9133" xr:uid="{00000000-0005-0000-0000-00001A380000}"/>
    <cellStyle name="Normal 21 21 2" xfId="9137" xr:uid="{00000000-0005-0000-0000-00001B380000}"/>
    <cellStyle name="Normal 21 21 3" xfId="9141" xr:uid="{00000000-0005-0000-0000-00001C380000}"/>
    <cellStyle name="Normal 21 21 4" xfId="9145" xr:uid="{00000000-0005-0000-0000-00001D380000}"/>
    <cellStyle name="Normal 21 21 5" xfId="9149" xr:uid="{00000000-0005-0000-0000-00001E380000}"/>
    <cellStyle name="Normal 21 21 6" xfId="9153" xr:uid="{00000000-0005-0000-0000-00001F380000}"/>
    <cellStyle name="Normal 21 22" xfId="9157" xr:uid="{00000000-0005-0000-0000-000020380000}"/>
    <cellStyle name="Normal 21 22 2" xfId="9161" xr:uid="{00000000-0005-0000-0000-000021380000}"/>
    <cellStyle name="Normal 21 22 3" xfId="9165" xr:uid="{00000000-0005-0000-0000-000022380000}"/>
    <cellStyle name="Normal 21 22 4" xfId="9169" xr:uid="{00000000-0005-0000-0000-000023380000}"/>
    <cellStyle name="Normal 21 22 5" xfId="9173" xr:uid="{00000000-0005-0000-0000-000024380000}"/>
    <cellStyle name="Normal 21 22 6" xfId="9177" xr:uid="{00000000-0005-0000-0000-000025380000}"/>
    <cellStyle name="Normal 21 23" xfId="9181" xr:uid="{00000000-0005-0000-0000-000026380000}"/>
    <cellStyle name="Normal 21 23 2" xfId="9185" xr:uid="{00000000-0005-0000-0000-000027380000}"/>
    <cellStyle name="Normal 21 23 3" xfId="9190" xr:uid="{00000000-0005-0000-0000-000028380000}"/>
    <cellStyle name="Normal 21 23 4" xfId="9195" xr:uid="{00000000-0005-0000-0000-000029380000}"/>
    <cellStyle name="Normal 21 23 5" xfId="9199" xr:uid="{00000000-0005-0000-0000-00002A380000}"/>
    <cellStyle name="Normal 21 23 6" xfId="9203" xr:uid="{00000000-0005-0000-0000-00002B380000}"/>
    <cellStyle name="Normal 21 24" xfId="9207" xr:uid="{00000000-0005-0000-0000-00002C380000}"/>
    <cellStyle name="Normal 21 24 2" xfId="9211" xr:uid="{00000000-0005-0000-0000-00002D380000}"/>
    <cellStyle name="Normal 21 24 3" xfId="9217" xr:uid="{00000000-0005-0000-0000-00002E380000}"/>
    <cellStyle name="Normal 21 24 4" xfId="9223" xr:uid="{00000000-0005-0000-0000-00002F380000}"/>
    <cellStyle name="Normal 21 24 5" xfId="9228" xr:uid="{00000000-0005-0000-0000-000030380000}"/>
    <cellStyle name="Normal 21 24 6" xfId="9233" xr:uid="{00000000-0005-0000-0000-000031380000}"/>
    <cellStyle name="Normal 21 25" xfId="9250" xr:uid="{00000000-0005-0000-0000-000032380000}"/>
    <cellStyle name="Normal 21 25 2" xfId="9254" xr:uid="{00000000-0005-0000-0000-000033380000}"/>
    <cellStyle name="Normal 21 25 3" xfId="9259" xr:uid="{00000000-0005-0000-0000-000034380000}"/>
    <cellStyle name="Normal 21 25 4" xfId="9264" xr:uid="{00000000-0005-0000-0000-000035380000}"/>
    <cellStyle name="Normal 21 25 5" xfId="9268" xr:uid="{00000000-0005-0000-0000-000036380000}"/>
    <cellStyle name="Normal 21 25 6" xfId="9272" xr:uid="{00000000-0005-0000-0000-000037380000}"/>
    <cellStyle name="Normal 21 26" xfId="9276" xr:uid="{00000000-0005-0000-0000-000038380000}"/>
    <cellStyle name="Normal 21 26 2" xfId="9280" xr:uid="{00000000-0005-0000-0000-000039380000}"/>
    <cellStyle name="Normal 21 26 3" xfId="9285" xr:uid="{00000000-0005-0000-0000-00003A380000}"/>
    <cellStyle name="Normal 21 26 4" xfId="9290" xr:uid="{00000000-0005-0000-0000-00003B380000}"/>
    <cellStyle name="Normal 21 26 5" xfId="9294" xr:uid="{00000000-0005-0000-0000-00003C380000}"/>
    <cellStyle name="Normal 21 26 6" xfId="9298" xr:uid="{00000000-0005-0000-0000-00003D380000}"/>
    <cellStyle name="Normal 21 27" xfId="9302" xr:uid="{00000000-0005-0000-0000-00003E380000}"/>
    <cellStyle name="Normal 21 27 2" xfId="9306" xr:uid="{00000000-0005-0000-0000-00003F380000}"/>
    <cellStyle name="Normal 21 27 3" xfId="813" xr:uid="{00000000-0005-0000-0000-000040380000}"/>
    <cellStyle name="Normal 21 27 4" xfId="9311" xr:uid="{00000000-0005-0000-0000-000041380000}"/>
    <cellStyle name="Normal 21 27 5" xfId="9315" xr:uid="{00000000-0005-0000-0000-000042380000}"/>
    <cellStyle name="Normal 21 27 6" xfId="9319" xr:uid="{00000000-0005-0000-0000-000043380000}"/>
    <cellStyle name="Normal 21 28" xfId="9323" xr:uid="{00000000-0005-0000-0000-000044380000}"/>
    <cellStyle name="Normal 21 28 2" xfId="9327" xr:uid="{00000000-0005-0000-0000-000045380000}"/>
    <cellStyle name="Normal 21 28 3" xfId="9331" xr:uid="{00000000-0005-0000-0000-000046380000}"/>
    <cellStyle name="Normal 21 28 4" xfId="9335" xr:uid="{00000000-0005-0000-0000-000047380000}"/>
    <cellStyle name="Normal 21 28 5" xfId="9339" xr:uid="{00000000-0005-0000-0000-000048380000}"/>
    <cellStyle name="Normal 21 28 6" xfId="9343" xr:uid="{00000000-0005-0000-0000-000049380000}"/>
    <cellStyle name="Normal 21 29" xfId="5967" xr:uid="{00000000-0005-0000-0000-00004A380000}"/>
    <cellStyle name="Normal 21 29 2" xfId="5972" xr:uid="{00000000-0005-0000-0000-00004B380000}"/>
    <cellStyle name="Normal 21 29 3" xfId="9347" xr:uid="{00000000-0005-0000-0000-00004C380000}"/>
    <cellStyle name="Normal 21 29 4" xfId="9351" xr:uid="{00000000-0005-0000-0000-00004D380000}"/>
    <cellStyle name="Normal 21 29 5" xfId="9355" xr:uid="{00000000-0005-0000-0000-00004E380000}"/>
    <cellStyle name="Normal 21 29 6" xfId="9359" xr:uid="{00000000-0005-0000-0000-00004F380000}"/>
    <cellStyle name="Normal 21 3" xfId="9362" xr:uid="{00000000-0005-0000-0000-000050380000}"/>
    <cellStyle name="Normal 21 3 2" xfId="9365" xr:uid="{00000000-0005-0000-0000-000051380000}"/>
    <cellStyle name="Normal 21 3 3" xfId="9367" xr:uid="{00000000-0005-0000-0000-000052380000}"/>
    <cellStyle name="Normal 21 3 4" xfId="9369" xr:uid="{00000000-0005-0000-0000-000053380000}"/>
    <cellStyle name="Normal 21 3 5" xfId="9371" xr:uid="{00000000-0005-0000-0000-000054380000}"/>
    <cellStyle name="Normal 21 3 6" xfId="2720" xr:uid="{00000000-0005-0000-0000-000055380000}"/>
    <cellStyle name="Normal 21 30" xfId="9251" xr:uid="{00000000-0005-0000-0000-000056380000}"/>
    <cellStyle name="Normal 21 30 2" xfId="9255" xr:uid="{00000000-0005-0000-0000-000057380000}"/>
    <cellStyle name="Normal 21 30 3" xfId="9260" xr:uid="{00000000-0005-0000-0000-000058380000}"/>
    <cellStyle name="Normal 21 30 4" xfId="9265" xr:uid="{00000000-0005-0000-0000-000059380000}"/>
    <cellStyle name="Normal 21 30 5" xfId="9269" xr:uid="{00000000-0005-0000-0000-00005A380000}"/>
    <cellStyle name="Normal 21 30 6" xfId="9273" xr:uid="{00000000-0005-0000-0000-00005B380000}"/>
    <cellStyle name="Normal 21 31" xfId="9277" xr:uid="{00000000-0005-0000-0000-00005C380000}"/>
    <cellStyle name="Normal 21 31 2" xfId="9281" xr:uid="{00000000-0005-0000-0000-00005D380000}"/>
    <cellStyle name="Normal 21 31 3" xfId="9286" xr:uid="{00000000-0005-0000-0000-00005E380000}"/>
    <cellStyle name="Normal 21 31 4" xfId="9291" xr:uid="{00000000-0005-0000-0000-00005F380000}"/>
    <cellStyle name="Normal 21 31 5" xfId="9295" xr:uid="{00000000-0005-0000-0000-000060380000}"/>
    <cellStyle name="Normal 21 31 6" xfId="9299" xr:uid="{00000000-0005-0000-0000-000061380000}"/>
    <cellStyle name="Normal 21 32" xfId="9303" xr:uid="{00000000-0005-0000-0000-000062380000}"/>
    <cellStyle name="Normal 21 32 2" xfId="9307" xr:uid="{00000000-0005-0000-0000-000063380000}"/>
    <cellStyle name="Normal 21 32 3" xfId="812" xr:uid="{00000000-0005-0000-0000-000064380000}"/>
    <cellStyle name="Normal 21 32 4" xfId="9312" xr:uid="{00000000-0005-0000-0000-000065380000}"/>
    <cellStyle name="Normal 21 32 5" xfId="9316" xr:uid="{00000000-0005-0000-0000-000066380000}"/>
    <cellStyle name="Normal 21 32 6" xfId="9320" xr:uid="{00000000-0005-0000-0000-000067380000}"/>
    <cellStyle name="Normal 21 33" xfId="9324" xr:uid="{00000000-0005-0000-0000-000068380000}"/>
    <cellStyle name="Normal 21 33 2" xfId="9328" xr:uid="{00000000-0005-0000-0000-000069380000}"/>
    <cellStyle name="Normal 21 33 3" xfId="9332" xr:uid="{00000000-0005-0000-0000-00006A380000}"/>
    <cellStyle name="Normal 21 33 4" xfId="9336" xr:uid="{00000000-0005-0000-0000-00006B380000}"/>
    <cellStyle name="Normal 21 33 5" xfId="9340" xr:uid="{00000000-0005-0000-0000-00006C380000}"/>
    <cellStyle name="Normal 21 33 6" xfId="9344" xr:uid="{00000000-0005-0000-0000-00006D380000}"/>
    <cellStyle name="Normal 21 34" xfId="5968" xr:uid="{00000000-0005-0000-0000-00006E380000}"/>
    <cellStyle name="Normal 21 34 2" xfId="5973" xr:uid="{00000000-0005-0000-0000-00006F380000}"/>
    <cellStyle name="Normal 21 34 3" xfId="9348" xr:uid="{00000000-0005-0000-0000-000070380000}"/>
    <cellStyle name="Normal 21 34 4" xfId="9352" xr:uid="{00000000-0005-0000-0000-000071380000}"/>
    <cellStyle name="Normal 21 34 5" xfId="9356" xr:uid="{00000000-0005-0000-0000-000072380000}"/>
    <cellStyle name="Normal 21 34 6" xfId="9360" xr:uid="{00000000-0005-0000-0000-000073380000}"/>
    <cellStyle name="Normal 21 35" xfId="5977" xr:uid="{00000000-0005-0000-0000-000074380000}"/>
    <cellStyle name="Normal 21 35 2" xfId="9374" xr:uid="{00000000-0005-0000-0000-000075380000}"/>
    <cellStyle name="Normal 21 35 3" xfId="3680" xr:uid="{00000000-0005-0000-0000-000076380000}"/>
    <cellStyle name="Normal 21 35 4" xfId="3688" xr:uid="{00000000-0005-0000-0000-000077380000}"/>
    <cellStyle name="Normal 21 35 5" xfId="3694" xr:uid="{00000000-0005-0000-0000-000078380000}"/>
    <cellStyle name="Normal 21 35 6" xfId="3548" xr:uid="{00000000-0005-0000-0000-000079380000}"/>
    <cellStyle name="Normal 21 36" xfId="9377" xr:uid="{00000000-0005-0000-0000-00007A380000}"/>
    <cellStyle name="Normal 21 36 2" xfId="9381" xr:uid="{00000000-0005-0000-0000-00007B380000}"/>
    <cellStyle name="Normal 21 36 3" xfId="3700" xr:uid="{00000000-0005-0000-0000-00007C380000}"/>
    <cellStyle name="Normal 21 36 4" xfId="3707" xr:uid="{00000000-0005-0000-0000-00007D380000}"/>
    <cellStyle name="Normal 21 36 5" xfId="3711" xr:uid="{00000000-0005-0000-0000-00007E380000}"/>
    <cellStyle name="Normal 21 36 6" xfId="149" xr:uid="{00000000-0005-0000-0000-00007F380000}"/>
    <cellStyle name="Normal 21 37" xfId="7437" xr:uid="{00000000-0005-0000-0000-000080380000}"/>
    <cellStyle name="Normal 21 37 2" xfId="9385" xr:uid="{00000000-0005-0000-0000-000081380000}"/>
    <cellStyle name="Normal 21 37 3" xfId="3717" xr:uid="{00000000-0005-0000-0000-000082380000}"/>
    <cellStyle name="Normal 21 37 4" xfId="3733" xr:uid="{00000000-0005-0000-0000-000083380000}"/>
    <cellStyle name="Normal 21 37 5" xfId="3740" xr:uid="{00000000-0005-0000-0000-000084380000}"/>
    <cellStyle name="Normal 21 37 6" xfId="4424" xr:uid="{00000000-0005-0000-0000-000085380000}"/>
    <cellStyle name="Normal 21 38" xfId="7443" xr:uid="{00000000-0005-0000-0000-000086380000}"/>
    <cellStyle name="Normal 21 38 2" xfId="9390" xr:uid="{00000000-0005-0000-0000-000087380000}"/>
    <cellStyle name="Normal 21 38 3" xfId="3747" xr:uid="{00000000-0005-0000-0000-000088380000}"/>
    <cellStyle name="Normal 21 38 4" xfId="3758" xr:uid="{00000000-0005-0000-0000-000089380000}"/>
    <cellStyle name="Normal 21 38 5" xfId="2775" xr:uid="{00000000-0005-0000-0000-00008A380000}"/>
    <cellStyle name="Normal 21 38 6" xfId="4435" xr:uid="{00000000-0005-0000-0000-00008B380000}"/>
    <cellStyle name="Normal 21 39" xfId="9394" xr:uid="{00000000-0005-0000-0000-00008C380000}"/>
    <cellStyle name="Normal 21 39 2" xfId="9399" xr:uid="{00000000-0005-0000-0000-00008D380000}"/>
    <cellStyle name="Normal 21 39 3" xfId="3765" xr:uid="{00000000-0005-0000-0000-00008E380000}"/>
    <cellStyle name="Normal 21 39 4" xfId="9404" xr:uid="{00000000-0005-0000-0000-00008F380000}"/>
    <cellStyle name="Normal 21 39 5" xfId="9409" xr:uid="{00000000-0005-0000-0000-000090380000}"/>
    <cellStyle name="Normal 21 39 6" xfId="4456" xr:uid="{00000000-0005-0000-0000-000091380000}"/>
    <cellStyle name="Normal 21 4" xfId="9412" xr:uid="{00000000-0005-0000-0000-000092380000}"/>
    <cellStyle name="Normal 21 4 2" xfId="9414" xr:uid="{00000000-0005-0000-0000-000093380000}"/>
    <cellStyle name="Normal 21 4 3" xfId="9416" xr:uid="{00000000-0005-0000-0000-000094380000}"/>
    <cellStyle name="Normal 21 4 4" xfId="9418" xr:uid="{00000000-0005-0000-0000-000095380000}"/>
    <cellStyle name="Normal 21 4 5" xfId="9420" xr:uid="{00000000-0005-0000-0000-000096380000}"/>
    <cellStyle name="Normal 21 4 6" xfId="1455" xr:uid="{00000000-0005-0000-0000-000097380000}"/>
    <cellStyle name="Normal 21 40" xfId="5978" xr:uid="{00000000-0005-0000-0000-000098380000}"/>
    <cellStyle name="Normal 21 41" xfId="9378" xr:uid="{00000000-0005-0000-0000-000099380000}"/>
    <cellStyle name="Normal 21 42" xfId="7438" xr:uid="{00000000-0005-0000-0000-00009A380000}"/>
    <cellStyle name="Normal 21 43" xfId="7444" xr:uid="{00000000-0005-0000-0000-00009B380000}"/>
    <cellStyle name="Normal 21 44" xfId="9395" xr:uid="{00000000-0005-0000-0000-00009C380000}"/>
    <cellStyle name="Normal 21 45" xfId="9423" xr:uid="{00000000-0005-0000-0000-00009D380000}"/>
    <cellStyle name="Normal 21 46" xfId="9440" xr:uid="{00000000-0005-0000-0000-00009E380000}"/>
    <cellStyle name="Normal 21 47" xfId="9457" xr:uid="{00000000-0005-0000-0000-00009F380000}"/>
    <cellStyle name="Normal 21 48" xfId="9461" xr:uid="{00000000-0005-0000-0000-0000A0380000}"/>
    <cellStyle name="Normal 21 49" xfId="9465" xr:uid="{00000000-0005-0000-0000-0000A1380000}"/>
    <cellStyle name="Normal 21 5" xfId="9468" xr:uid="{00000000-0005-0000-0000-0000A2380000}"/>
    <cellStyle name="Normal 21 5 2" xfId="9470" xr:uid="{00000000-0005-0000-0000-0000A3380000}"/>
    <cellStyle name="Normal 21 5 3" xfId="9472" xr:uid="{00000000-0005-0000-0000-0000A4380000}"/>
    <cellStyle name="Normal 21 5 4" xfId="9474" xr:uid="{00000000-0005-0000-0000-0000A5380000}"/>
    <cellStyle name="Normal 21 5 5" xfId="9476" xr:uid="{00000000-0005-0000-0000-0000A6380000}"/>
    <cellStyle name="Normal 21 5 6" xfId="9478" xr:uid="{00000000-0005-0000-0000-0000A7380000}"/>
    <cellStyle name="Normal 21 50" xfId="9424" xr:uid="{00000000-0005-0000-0000-0000A8380000}"/>
    <cellStyle name="Normal 21 51" xfId="9441" xr:uid="{00000000-0005-0000-0000-0000A9380000}"/>
    <cellStyle name="Normal 21 52" xfId="9458" xr:uid="{00000000-0005-0000-0000-0000AA380000}"/>
    <cellStyle name="Normal 21 52 2" xfId="11509" xr:uid="{00000000-0005-0000-0000-0000AB380000}"/>
    <cellStyle name="Normal 21 52 2 2" xfId="12126" xr:uid="{00000000-0005-0000-0000-0000AC380000}"/>
    <cellStyle name="Normal 21 52 2 2 2" xfId="12127" xr:uid="{00000000-0005-0000-0000-0000AD380000}"/>
    <cellStyle name="Normal 21 52 2 2 2 2" xfId="2385" xr:uid="{00000000-0005-0000-0000-0000AE380000}"/>
    <cellStyle name="Normal 21 52 2 2 2 2 2" xfId="21522" xr:uid="{00000000-0005-0000-0000-0000AF380000}"/>
    <cellStyle name="Normal 21 52 2 2 2 3" xfId="25592" xr:uid="{00000000-0005-0000-0000-0000B0380000}"/>
    <cellStyle name="Normal 21 52 2 2 3" xfId="12128" xr:uid="{00000000-0005-0000-0000-0000B1380000}"/>
    <cellStyle name="Normal 21 52 2 2 3 2" xfId="25593" xr:uid="{00000000-0005-0000-0000-0000B2380000}"/>
    <cellStyle name="Normal 21 52 2 2 4" xfId="25591" xr:uid="{00000000-0005-0000-0000-0000B3380000}"/>
    <cellStyle name="Normal 21 52 2 3" xfId="12129" xr:uid="{00000000-0005-0000-0000-0000B4380000}"/>
    <cellStyle name="Normal 21 52 2 3 2" xfId="12130" xr:uid="{00000000-0005-0000-0000-0000B5380000}"/>
    <cellStyle name="Normal 21 52 2 3 2 2" xfId="25595" xr:uid="{00000000-0005-0000-0000-0000B6380000}"/>
    <cellStyle name="Normal 21 52 2 3 3" xfId="25594" xr:uid="{00000000-0005-0000-0000-0000B7380000}"/>
    <cellStyle name="Normal 21 52 2 4" xfId="6184" xr:uid="{00000000-0005-0000-0000-0000B8380000}"/>
    <cellStyle name="Normal 21 52 2 4 2" xfId="23561" xr:uid="{00000000-0005-0000-0000-0000B9380000}"/>
    <cellStyle name="Normal 21 52 2 5" xfId="25415" xr:uid="{00000000-0005-0000-0000-0000BA380000}"/>
    <cellStyle name="Normal 21 52 3" xfId="11512" xr:uid="{00000000-0005-0000-0000-0000BB380000}"/>
    <cellStyle name="Normal 21 52 3 2" xfId="12131" xr:uid="{00000000-0005-0000-0000-0000BC380000}"/>
    <cellStyle name="Normal 21 52 3 2 2" xfId="12132" xr:uid="{00000000-0005-0000-0000-0000BD380000}"/>
    <cellStyle name="Normal 21 52 3 2 2 2" xfId="12133" xr:uid="{00000000-0005-0000-0000-0000BE380000}"/>
    <cellStyle name="Normal 21 52 3 2 2 2 2" xfId="25598" xr:uid="{00000000-0005-0000-0000-0000BF380000}"/>
    <cellStyle name="Normal 21 52 3 2 2 3" xfId="25597" xr:uid="{00000000-0005-0000-0000-0000C0380000}"/>
    <cellStyle name="Normal 21 52 3 2 3" xfId="2397" xr:uid="{00000000-0005-0000-0000-0000C1380000}"/>
    <cellStyle name="Normal 21 52 3 2 3 2" xfId="21533" xr:uid="{00000000-0005-0000-0000-0000C2380000}"/>
    <cellStyle name="Normal 21 52 3 2 4" xfId="25596" xr:uid="{00000000-0005-0000-0000-0000C3380000}"/>
    <cellStyle name="Normal 21 52 3 3" xfId="12134" xr:uid="{00000000-0005-0000-0000-0000C4380000}"/>
    <cellStyle name="Normal 21 52 3 3 2" xfId="12135" xr:uid="{00000000-0005-0000-0000-0000C5380000}"/>
    <cellStyle name="Normal 21 52 3 3 2 2" xfId="25600" xr:uid="{00000000-0005-0000-0000-0000C6380000}"/>
    <cellStyle name="Normal 21 52 3 3 3" xfId="25599" xr:uid="{00000000-0005-0000-0000-0000C7380000}"/>
    <cellStyle name="Normal 21 52 3 4" xfId="6193" xr:uid="{00000000-0005-0000-0000-0000C8380000}"/>
    <cellStyle name="Normal 21 52 3 4 2" xfId="23570" xr:uid="{00000000-0005-0000-0000-0000C9380000}"/>
    <cellStyle name="Normal 21 52 3 5" xfId="25416" xr:uid="{00000000-0005-0000-0000-0000CA380000}"/>
    <cellStyle name="Normal 21 52 4" xfId="11515" xr:uid="{00000000-0005-0000-0000-0000CB380000}"/>
    <cellStyle name="Normal 21 52 4 2" xfId="12136" xr:uid="{00000000-0005-0000-0000-0000CC380000}"/>
    <cellStyle name="Normal 21 52 4 2 2" xfId="12137" xr:uid="{00000000-0005-0000-0000-0000CD380000}"/>
    <cellStyle name="Normal 21 52 4 2 2 2" xfId="12138" xr:uid="{00000000-0005-0000-0000-0000CE380000}"/>
    <cellStyle name="Normal 21 52 4 2 2 2 2" xfId="25603" xr:uid="{00000000-0005-0000-0000-0000CF380000}"/>
    <cellStyle name="Normal 21 52 4 2 2 3" xfId="25602" xr:uid="{00000000-0005-0000-0000-0000D0380000}"/>
    <cellStyle name="Normal 21 52 4 2 3" xfId="12139" xr:uid="{00000000-0005-0000-0000-0000D1380000}"/>
    <cellStyle name="Normal 21 52 4 2 3 2" xfId="25604" xr:uid="{00000000-0005-0000-0000-0000D2380000}"/>
    <cellStyle name="Normal 21 52 4 2 4" xfId="25601" xr:uid="{00000000-0005-0000-0000-0000D3380000}"/>
    <cellStyle name="Normal 21 52 4 3" xfId="12140" xr:uid="{00000000-0005-0000-0000-0000D4380000}"/>
    <cellStyle name="Normal 21 52 4 3 2" xfId="12141" xr:uid="{00000000-0005-0000-0000-0000D5380000}"/>
    <cellStyle name="Normal 21 52 4 3 2 2" xfId="25606" xr:uid="{00000000-0005-0000-0000-0000D6380000}"/>
    <cellStyle name="Normal 21 52 4 3 3" xfId="25605" xr:uid="{00000000-0005-0000-0000-0000D7380000}"/>
    <cellStyle name="Normal 21 52 4 4" xfId="12142" xr:uid="{00000000-0005-0000-0000-0000D8380000}"/>
    <cellStyle name="Normal 21 52 4 4 2" xfId="25607" xr:uid="{00000000-0005-0000-0000-0000D9380000}"/>
    <cellStyle name="Normal 21 52 4 5" xfId="25418" xr:uid="{00000000-0005-0000-0000-0000DA380000}"/>
    <cellStyle name="Normal 21 52 5" xfId="2410" xr:uid="{00000000-0005-0000-0000-0000DB380000}"/>
    <cellStyle name="Normal 21 52 5 2" xfId="12143" xr:uid="{00000000-0005-0000-0000-0000DC380000}"/>
    <cellStyle name="Normal 21 52 5 2 2" xfId="12144" xr:uid="{00000000-0005-0000-0000-0000DD380000}"/>
    <cellStyle name="Normal 21 52 5 2 2 2" xfId="25609" xr:uid="{00000000-0005-0000-0000-0000DE380000}"/>
    <cellStyle name="Normal 21 52 5 2 3" xfId="25608" xr:uid="{00000000-0005-0000-0000-0000DF380000}"/>
    <cellStyle name="Normal 21 52 5 3" xfId="12145" xr:uid="{00000000-0005-0000-0000-0000E0380000}"/>
    <cellStyle name="Normal 21 52 5 3 2" xfId="25610" xr:uid="{00000000-0005-0000-0000-0000E1380000}"/>
    <cellStyle name="Normal 21 52 5 4" xfId="21544" xr:uid="{00000000-0005-0000-0000-0000E2380000}"/>
    <cellStyle name="Normal 21 52 6" xfId="12146" xr:uid="{00000000-0005-0000-0000-0000E3380000}"/>
    <cellStyle name="Normal 21 52 6 2" xfId="12147" xr:uid="{00000000-0005-0000-0000-0000E4380000}"/>
    <cellStyle name="Normal 21 52 6 2 2" xfId="25612" xr:uid="{00000000-0005-0000-0000-0000E5380000}"/>
    <cellStyle name="Normal 21 52 6 3" xfId="25611" xr:uid="{00000000-0005-0000-0000-0000E6380000}"/>
    <cellStyle name="Normal 21 52 7" xfId="12148" xr:uid="{00000000-0005-0000-0000-0000E7380000}"/>
    <cellStyle name="Normal 21 52 7 2" xfId="25613" xr:uid="{00000000-0005-0000-0000-0000E8380000}"/>
    <cellStyle name="Normal 21 52 8" xfId="24714" xr:uid="{00000000-0005-0000-0000-0000E9380000}"/>
    <cellStyle name="Normal 21 53" xfId="9462" xr:uid="{00000000-0005-0000-0000-0000EA380000}"/>
    <cellStyle name="Normal 21 54" xfId="9466" xr:uid="{00000000-0005-0000-0000-0000EB380000}"/>
    <cellStyle name="Normal 21 55" xfId="719" xr:uid="{00000000-0005-0000-0000-0000EC380000}"/>
    <cellStyle name="Normal 21 55 2" xfId="1121" xr:uid="{00000000-0005-0000-0000-0000ED380000}"/>
    <cellStyle name="Normal 21 55 2 2" xfId="9553" xr:uid="{00000000-0005-0000-0000-0000EE380000}"/>
    <cellStyle name="Normal 21 55 2 2 2" xfId="9555" xr:uid="{00000000-0005-0000-0000-0000EF380000}"/>
    <cellStyle name="Normal 21 55 2 2 2 2" xfId="24780" xr:uid="{00000000-0005-0000-0000-0000F0380000}"/>
    <cellStyle name="Normal 21 55 2 2 3" xfId="24778" xr:uid="{00000000-0005-0000-0000-0000F1380000}"/>
    <cellStyle name="Normal 21 55 2 3" xfId="9561" xr:uid="{00000000-0005-0000-0000-0000F2380000}"/>
    <cellStyle name="Normal 21 55 2 3 2" xfId="24784" xr:uid="{00000000-0005-0000-0000-0000F3380000}"/>
    <cellStyle name="Normal 21 55 2 4" xfId="20584" xr:uid="{00000000-0005-0000-0000-0000F4380000}"/>
    <cellStyle name="Normal 21 55 3" xfId="9564" xr:uid="{00000000-0005-0000-0000-0000F5380000}"/>
    <cellStyle name="Normal 21 55 3 2" xfId="9566" xr:uid="{00000000-0005-0000-0000-0000F6380000}"/>
    <cellStyle name="Normal 21 55 3 2 2" xfId="24789" xr:uid="{00000000-0005-0000-0000-0000F7380000}"/>
    <cellStyle name="Normal 21 55 3 3" xfId="24787" xr:uid="{00000000-0005-0000-0000-0000F8380000}"/>
    <cellStyle name="Normal 21 55 4" xfId="9570" xr:uid="{00000000-0005-0000-0000-0000F9380000}"/>
    <cellStyle name="Normal 21 55 4 2" xfId="24793" xr:uid="{00000000-0005-0000-0000-0000FA380000}"/>
    <cellStyle name="Normal 21 55 5" xfId="20280" xr:uid="{00000000-0005-0000-0000-0000FB380000}"/>
    <cellStyle name="Normal 21 56" xfId="224" xr:uid="{00000000-0005-0000-0000-0000FC380000}"/>
    <cellStyle name="Normal 21 56 2" xfId="9576" xr:uid="{00000000-0005-0000-0000-0000FD380000}"/>
    <cellStyle name="Normal 21 56 2 2" xfId="9578" xr:uid="{00000000-0005-0000-0000-0000FE380000}"/>
    <cellStyle name="Normal 21 56 2 2 2" xfId="9580" xr:uid="{00000000-0005-0000-0000-0000FF380000}"/>
    <cellStyle name="Normal 21 56 2 2 2 2" xfId="24803" xr:uid="{00000000-0005-0000-0000-000000390000}"/>
    <cellStyle name="Normal 21 56 2 2 3" xfId="24801" xr:uid="{00000000-0005-0000-0000-000001390000}"/>
    <cellStyle name="Normal 21 56 2 3" xfId="9588" xr:uid="{00000000-0005-0000-0000-000002390000}"/>
    <cellStyle name="Normal 21 56 2 3 2" xfId="24807" xr:uid="{00000000-0005-0000-0000-000003390000}"/>
    <cellStyle name="Normal 21 56 2 4" xfId="24799" xr:uid="{00000000-0005-0000-0000-000004390000}"/>
    <cellStyle name="Normal 21 56 3" xfId="12149" xr:uid="{00000000-0005-0000-0000-000005390000}"/>
    <cellStyle name="Normal 21 56 3 2" xfId="12150" xr:uid="{00000000-0005-0000-0000-000006390000}"/>
    <cellStyle name="Normal 21 56 3 2 2" xfId="25615" xr:uid="{00000000-0005-0000-0000-000007390000}"/>
    <cellStyle name="Normal 21 56 3 3" xfId="25614" xr:uid="{00000000-0005-0000-0000-000008390000}"/>
    <cellStyle name="Normal 21 56 4" xfId="12151" xr:uid="{00000000-0005-0000-0000-000009390000}"/>
    <cellStyle name="Normal 21 56 4 2" xfId="25616" xr:uid="{00000000-0005-0000-0000-00000A390000}"/>
    <cellStyle name="Normal 21 56 5" xfId="19998" xr:uid="{00000000-0005-0000-0000-00000B390000}"/>
    <cellStyle name="Normal 21 57" xfId="9481" xr:uid="{00000000-0005-0000-0000-00000C390000}"/>
    <cellStyle name="Normal 21 57 2" xfId="9593" xr:uid="{00000000-0005-0000-0000-00000D390000}"/>
    <cellStyle name="Normal 21 57 2 2" xfId="9596" xr:uid="{00000000-0005-0000-0000-00000E390000}"/>
    <cellStyle name="Normal 21 57 2 2 2" xfId="9598" xr:uid="{00000000-0005-0000-0000-00000F390000}"/>
    <cellStyle name="Normal 21 57 2 2 2 2" xfId="24815" xr:uid="{00000000-0005-0000-0000-000010390000}"/>
    <cellStyle name="Normal 21 57 2 2 3" xfId="24813" xr:uid="{00000000-0005-0000-0000-000011390000}"/>
    <cellStyle name="Normal 21 57 2 3" xfId="9602" xr:uid="{00000000-0005-0000-0000-000012390000}"/>
    <cellStyle name="Normal 21 57 2 3 2" xfId="24819" xr:uid="{00000000-0005-0000-0000-000013390000}"/>
    <cellStyle name="Normal 21 57 2 4" xfId="24810" xr:uid="{00000000-0005-0000-0000-000014390000}"/>
    <cellStyle name="Normal 21 57 3" xfId="9605" xr:uid="{00000000-0005-0000-0000-000015390000}"/>
    <cellStyle name="Normal 21 57 3 2" xfId="9608" xr:uid="{00000000-0005-0000-0000-000016390000}"/>
    <cellStyle name="Normal 21 57 3 2 2" xfId="24825" xr:uid="{00000000-0005-0000-0000-000017390000}"/>
    <cellStyle name="Normal 21 57 3 3" xfId="24822" xr:uid="{00000000-0005-0000-0000-000018390000}"/>
    <cellStyle name="Normal 21 57 4" xfId="9617" xr:uid="{00000000-0005-0000-0000-000019390000}"/>
    <cellStyle name="Normal 21 57 4 2" xfId="24830" xr:uid="{00000000-0005-0000-0000-00001A390000}"/>
    <cellStyle name="Normal 21 57 5" xfId="24720" xr:uid="{00000000-0005-0000-0000-00001B390000}"/>
    <cellStyle name="Normal 21 58" xfId="9484" xr:uid="{00000000-0005-0000-0000-00001C390000}"/>
    <cellStyle name="Normal 21 58 2" xfId="9622" xr:uid="{00000000-0005-0000-0000-00001D390000}"/>
    <cellStyle name="Normal 21 58 2 2" xfId="9625" xr:uid="{00000000-0005-0000-0000-00001E390000}"/>
    <cellStyle name="Normal 21 58 2 2 2" xfId="24838" xr:uid="{00000000-0005-0000-0000-00001F390000}"/>
    <cellStyle name="Normal 21 58 2 3" xfId="24835" xr:uid="{00000000-0005-0000-0000-000020390000}"/>
    <cellStyle name="Normal 21 58 3" xfId="9633" xr:uid="{00000000-0005-0000-0000-000021390000}"/>
    <cellStyle name="Normal 21 58 3 2" xfId="24846" xr:uid="{00000000-0005-0000-0000-000022390000}"/>
    <cellStyle name="Normal 21 58 4" xfId="24722" xr:uid="{00000000-0005-0000-0000-000023390000}"/>
    <cellStyle name="Normal 21 59" xfId="9487" xr:uid="{00000000-0005-0000-0000-000024390000}"/>
    <cellStyle name="Normal 21 59 2" xfId="9490" xr:uid="{00000000-0005-0000-0000-000025390000}"/>
    <cellStyle name="Normal 21 59 2 2" xfId="24728" xr:uid="{00000000-0005-0000-0000-000026390000}"/>
    <cellStyle name="Normal 21 59 3" xfId="24725" xr:uid="{00000000-0005-0000-0000-000027390000}"/>
    <cellStyle name="Normal 21 6" xfId="9541" xr:uid="{00000000-0005-0000-0000-000028390000}"/>
    <cellStyle name="Normal 21 6 2" xfId="9543" xr:uid="{00000000-0005-0000-0000-000029390000}"/>
    <cellStyle name="Normal 21 6 3" xfId="9545" xr:uid="{00000000-0005-0000-0000-00002A390000}"/>
    <cellStyle name="Normal 21 6 4" xfId="9547" xr:uid="{00000000-0005-0000-0000-00002B390000}"/>
    <cellStyle name="Normal 21 6 5" xfId="9549" xr:uid="{00000000-0005-0000-0000-00002C390000}"/>
    <cellStyle name="Normal 21 6 6" xfId="9551" xr:uid="{00000000-0005-0000-0000-00002D390000}"/>
    <cellStyle name="Normal 21 60" xfId="718" xr:uid="{00000000-0005-0000-0000-00002E390000}"/>
    <cellStyle name="Normal 21 60 2" xfId="20279" xr:uid="{00000000-0005-0000-0000-00002F390000}"/>
    <cellStyle name="Normal 21 61" xfId="24655" xr:uid="{00000000-0005-0000-0000-000030390000}"/>
    <cellStyle name="Normal 21 7" xfId="9657" xr:uid="{00000000-0005-0000-0000-000031390000}"/>
    <cellStyle name="Normal 21 7 2" xfId="9659" xr:uid="{00000000-0005-0000-0000-000032390000}"/>
    <cellStyle name="Normal 21 7 3" xfId="9661" xr:uid="{00000000-0005-0000-0000-000033390000}"/>
    <cellStyle name="Normal 21 7 4" xfId="9663" xr:uid="{00000000-0005-0000-0000-000034390000}"/>
    <cellStyle name="Normal 21 7 5" xfId="9665" xr:uid="{00000000-0005-0000-0000-000035390000}"/>
    <cellStyle name="Normal 21 7 6" xfId="9667" xr:uid="{00000000-0005-0000-0000-000036390000}"/>
    <cellStyle name="Normal 21 8" xfId="9669" xr:uid="{00000000-0005-0000-0000-000037390000}"/>
    <cellStyle name="Normal 21 8 2" xfId="9671" xr:uid="{00000000-0005-0000-0000-000038390000}"/>
    <cellStyle name="Normal 21 8 3" xfId="9673" xr:uid="{00000000-0005-0000-0000-000039390000}"/>
    <cellStyle name="Normal 21 8 4" xfId="9675" xr:uid="{00000000-0005-0000-0000-00003A390000}"/>
    <cellStyle name="Normal 21 8 5" xfId="9677" xr:uid="{00000000-0005-0000-0000-00003B390000}"/>
    <cellStyle name="Normal 21 8 6" xfId="9679" xr:uid="{00000000-0005-0000-0000-00003C390000}"/>
    <cellStyle name="Normal 21 9" xfId="9681" xr:uid="{00000000-0005-0000-0000-00003D390000}"/>
    <cellStyle name="Normal 21 9 2" xfId="9683" xr:uid="{00000000-0005-0000-0000-00003E390000}"/>
    <cellStyle name="Normal 21 9 3" xfId="9685" xr:uid="{00000000-0005-0000-0000-00003F390000}"/>
    <cellStyle name="Normal 21 9 4" xfId="9687" xr:uid="{00000000-0005-0000-0000-000040390000}"/>
    <cellStyle name="Normal 21 9 5" xfId="9689" xr:uid="{00000000-0005-0000-0000-000041390000}"/>
    <cellStyle name="Normal 21 9 6" xfId="9691" xr:uid="{00000000-0005-0000-0000-000042390000}"/>
    <cellStyle name="Normal 210" xfId="9001" xr:uid="{00000000-0005-0000-0000-000043390000}"/>
    <cellStyle name="Normal 211" xfId="9007" xr:uid="{00000000-0005-0000-0000-000044390000}"/>
    <cellStyle name="Normal 212" xfId="9015" xr:uid="{00000000-0005-0000-0000-000045390000}"/>
    <cellStyle name="Normal 213" xfId="9021" xr:uid="{00000000-0005-0000-0000-000046390000}"/>
    <cellStyle name="Normal 214" xfId="9031" xr:uid="{00000000-0005-0000-0000-000047390000}"/>
    <cellStyle name="Normal 214 2" xfId="9034" xr:uid="{00000000-0005-0000-0000-000048390000}"/>
    <cellStyle name="Normal 215" xfId="9694" xr:uid="{00000000-0005-0000-0000-000049390000}"/>
    <cellStyle name="Normal 215 2" xfId="9698" xr:uid="{00000000-0005-0000-0000-00004A390000}"/>
    <cellStyle name="Normal 216" xfId="9702" xr:uid="{00000000-0005-0000-0000-00004B390000}"/>
    <cellStyle name="Normal 217" xfId="4926" xr:uid="{00000000-0005-0000-0000-00004C390000}"/>
    <cellStyle name="Normal 217 2" xfId="4932" xr:uid="{00000000-0005-0000-0000-00004D390000}"/>
    <cellStyle name="Normal 218" xfId="3213" xr:uid="{00000000-0005-0000-0000-00004E390000}"/>
    <cellStyle name="Normal 218 2" xfId="9709" xr:uid="{00000000-0005-0000-0000-00004F390000}"/>
    <cellStyle name="Normal 219" xfId="9715" xr:uid="{00000000-0005-0000-0000-000050390000}"/>
    <cellStyle name="Normal 219 2" xfId="9719" xr:uid="{00000000-0005-0000-0000-000051390000}"/>
    <cellStyle name="Normal 22" xfId="9722" xr:uid="{00000000-0005-0000-0000-000052390000}"/>
    <cellStyle name="Normal 22 10" xfId="9724" xr:uid="{00000000-0005-0000-0000-000053390000}"/>
    <cellStyle name="Normal 22 10 2" xfId="9726" xr:uid="{00000000-0005-0000-0000-000054390000}"/>
    <cellStyle name="Normal 22 10 3" xfId="9728" xr:uid="{00000000-0005-0000-0000-000055390000}"/>
    <cellStyle name="Normal 22 10 4" xfId="9730" xr:uid="{00000000-0005-0000-0000-000056390000}"/>
    <cellStyle name="Normal 22 10 5" xfId="9732" xr:uid="{00000000-0005-0000-0000-000057390000}"/>
    <cellStyle name="Normal 22 10 6" xfId="9734" xr:uid="{00000000-0005-0000-0000-000058390000}"/>
    <cellStyle name="Normal 22 11" xfId="9736" xr:uid="{00000000-0005-0000-0000-000059390000}"/>
    <cellStyle name="Normal 22 11 2" xfId="3270" xr:uid="{00000000-0005-0000-0000-00005A390000}"/>
    <cellStyle name="Normal 22 11 3" xfId="3276" xr:uid="{00000000-0005-0000-0000-00005B390000}"/>
    <cellStyle name="Normal 22 11 4" xfId="3281" xr:uid="{00000000-0005-0000-0000-00005C390000}"/>
    <cellStyle name="Normal 22 11 5" xfId="3286" xr:uid="{00000000-0005-0000-0000-00005D390000}"/>
    <cellStyle name="Normal 22 11 6" xfId="9738" xr:uid="{00000000-0005-0000-0000-00005E390000}"/>
    <cellStyle name="Normal 22 12" xfId="9740" xr:uid="{00000000-0005-0000-0000-00005F390000}"/>
    <cellStyle name="Normal 22 12 2" xfId="9742" xr:uid="{00000000-0005-0000-0000-000060390000}"/>
    <cellStyle name="Normal 22 12 3" xfId="9744" xr:uid="{00000000-0005-0000-0000-000061390000}"/>
    <cellStyle name="Normal 22 12 4" xfId="9746" xr:uid="{00000000-0005-0000-0000-000062390000}"/>
    <cellStyle name="Normal 22 12 5" xfId="9748" xr:uid="{00000000-0005-0000-0000-000063390000}"/>
    <cellStyle name="Normal 22 12 6" xfId="9750" xr:uid="{00000000-0005-0000-0000-000064390000}"/>
    <cellStyle name="Normal 22 13" xfId="9752" xr:uid="{00000000-0005-0000-0000-000065390000}"/>
    <cellStyle name="Normal 22 13 2" xfId="9754" xr:uid="{00000000-0005-0000-0000-000066390000}"/>
    <cellStyle name="Normal 22 13 3" xfId="9756" xr:uid="{00000000-0005-0000-0000-000067390000}"/>
    <cellStyle name="Normal 22 13 4" xfId="9758" xr:uid="{00000000-0005-0000-0000-000068390000}"/>
    <cellStyle name="Normal 22 13 5" xfId="9760" xr:uid="{00000000-0005-0000-0000-000069390000}"/>
    <cellStyle name="Normal 22 13 6" xfId="9762" xr:uid="{00000000-0005-0000-0000-00006A390000}"/>
    <cellStyle name="Normal 22 14" xfId="9764" xr:uid="{00000000-0005-0000-0000-00006B390000}"/>
    <cellStyle name="Normal 22 14 2" xfId="9766" xr:uid="{00000000-0005-0000-0000-00006C390000}"/>
    <cellStyle name="Normal 22 14 3" xfId="9768" xr:uid="{00000000-0005-0000-0000-00006D390000}"/>
    <cellStyle name="Normal 22 14 4" xfId="9770" xr:uid="{00000000-0005-0000-0000-00006E390000}"/>
    <cellStyle name="Normal 22 14 5" xfId="9772" xr:uid="{00000000-0005-0000-0000-00006F390000}"/>
    <cellStyle name="Normal 22 14 6" xfId="9774" xr:uid="{00000000-0005-0000-0000-000070390000}"/>
    <cellStyle name="Normal 22 15" xfId="9777" xr:uid="{00000000-0005-0000-0000-000071390000}"/>
    <cellStyle name="Normal 22 15 2" xfId="9781" xr:uid="{00000000-0005-0000-0000-000072390000}"/>
    <cellStyle name="Normal 22 15 3" xfId="284" xr:uid="{00000000-0005-0000-0000-000073390000}"/>
    <cellStyle name="Normal 22 15 4" xfId="9785" xr:uid="{00000000-0005-0000-0000-000074390000}"/>
    <cellStyle name="Normal 22 15 5" xfId="9789" xr:uid="{00000000-0005-0000-0000-000075390000}"/>
    <cellStyle name="Normal 22 15 6" xfId="9793" xr:uid="{00000000-0005-0000-0000-000076390000}"/>
    <cellStyle name="Normal 22 16" xfId="9797" xr:uid="{00000000-0005-0000-0000-000077390000}"/>
    <cellStyle name="Normal 22 16 2" xfId="9801" xr:uid="{00000000-0005-0000-0000-000078390000}"/>
    <cellStyle name="Normal 22 16 3" xfId="9806" xr:uid="{00000000-0005-0000-0000-000079390000}"/>
    <cellStyle name="Normal 22 16 4" xfId="9811" xr:uid="{00000000-0005-0000-0000-00007A390000}"/>
    <cellStyle name="Normal 22 16 5" xfId="9815" xr:uid="{00000000-0005-0000-0000-00007B390000}"/>
    <cellStyle name="Normal 22 16 6" xfId="9819" xr:uid="{00000000-0005-0000-0000-00007C390000}"/>
    <cellStyle name="Normal 22 17" xfId="9823" xr:uid="{00000000-0005-0000-0000-00007D390000}"/>
    <cellStyle name="Normal 22 17 2" xfId="9827" xr:uid="{00000000-0005-0000-0000-00007E390000}"/>
    <cellStyle name="Normal 22 17 3" xfId="4352" xr:uid="{00000000-0005-0000-0000-00007F390000}"/>
    <cellStyle name="Normal 22 17 4" xfId="9833" xr:uid="{00000000-0005-0000-0000-000080390000}"/>
    <cellStyle name="Normal 22 17 5" xfId="9838" xr:uid="{00000000-0005-0000-0000-000081390000}"/>
    <cellStyle name="Normal 22 17 6" xfId="9843" xr:uid="{00000000-0005-0000-0000-000082390000}"/>
    <cellStyle name="Normal 22 18" xfId="9848" xr:uid="{00000000-0005-0000-0000-000083390000}"/>
    <cellStyle name="Normal 22 18 2" xfId="9852" xr:uid="{00000000-0005-0000-0000-000084390000}"/>
    <cellStyle name="Normal 22 18 3" xfId="9858" xr:uid="{00000000-0005-0000-0000-000085390000}"/>
    <cellStyle name="Normal 22 18 4" xfId="9864" xr:uid="{00000000-0005-0000-0000-000086390000}"/>
    <cellStyle name="Normal 22 18 5" xfId="9869" xr:uid="{00000000-0005-0000-0000-000087390000}"/>
    <cellStyle name="Normal 22 18 6" xfId="9873" xr:uid="{00000000-0005-0000-0000-000088390000}"/>
    <cellStyle name="Normal 22 19" xfId="9877" xr:uid="{00000000-0005-0000-0000-000089390000}"/>
    <cellStyle name="Normal 22 19 2" xfId="9881" xr:uid="{00000000-0005-0000-0000-00008A390000}"/>
    <cellStyle name="Normal 22 19 3" xfId="9886" xr:uid="{00000000-0005-0000-0000-00008B390000}"/>
    <cellStyle name="Normal 22 19 4" xfId="9891" xr:uid="{00000000-0005-0000-0000-00008C390000}"/>
    <cellStyle name="Normal 22 19 5" xfId="9895" xr:uid="{00000000-0005-0000-0000-00008D390000}"/>
    <cellStyle name="Normal 22 19 6" xfId="9899" xr:uid="{00000000-0005-0000-0000-00008E390000}"/>
    <cellStyle name="Normal 22 2" xfId="9902" xr:uid="{00000000-0005-0000-0000-00008F390000}"/>
    <cellStyle name="Normal 22 2 2" xfId="9904" xr:uid="{00000000-0005-0000-0000-000090390000}"/>
    <cellStyle name="Normal 22 2 3" xfId="9906" xr:uid="{00000000-0005-0000-0000-000091390000}"/>
    <cellStyle name="Normal 22 2 4" xfId="9908" xr:uid="{00000000-0005-0000-0000-000092390000}"/>
    <cellStyle name="Normal 22 2 5" xfId="9910" xr:uid="{00000000-0005-0000-0000-000093390000}"/>
    <cellStyle name="Normal 22 2 6" xfId="9912" xr:uid="{00000000-0005-0000-0000-000094390000}"/>
    <cellStyle name="Normal 22 2 7" xfId="206" xr:uid="{00000000-0005-0000-0000-000095390000}"/>
    <cellStyle name="Normal 22 20" xfId="9778" xr:uid="{00000000-0005-0000-0000-000096390000}"/>
    <cellStyle name="Normal 22 20 2" xfId="9782" xr:uid="{00000000-0005-0000-0000-000097390000}"/>
    <cellStyle name="Normal 22 20 3" xfId="285" xr:uid="{00000000-0005-0000-0000-000098390000}"/>
    <cellStyle name="Normal 22 20 4" xfId="9786" xr:uid="{00000000-0005-0000-0000-000099390000}"/>
    <cellStyle name="Normal 22 20 5" xfId="9790" xr:uid="{00000000-0005-0000-0000-00009A390000}"/>
    <cellStyle name="Normal 22 20 6" xfId="9794" xr:uid="{00000000-0005-0000-0000-00009B390000}"/>
    <cellStyle name="Normal 22 21" xfId="9798" xr:uid="{00000000-0005-0000-0000-00009C390000}"/>
    <cellStyle name="Normal 22 21 2" xfId="9802" xr:uid="{00000000-0005-0000-0000-00009D390000}"/>
    <cellStyle name="Normal 22 21 3" xfId="9807" xr:uid="{00000000-0005-0000-0000-00009E390000}"/>
    <cellStyle name="Normal 22 21 4" xfId="9812" xr:uid="{00000000-0005-0000-0000-00009F390000}"/>
    <cellStyle name="Normal 22 21 5" xfId="9816" xr:uid="{00000000-0005-0000-0000-0000A0390000}"/>
    <cellStyle name="Normal 22 21 6" xfId="9820" xr:uid="{00000000-0005-0000-0000-0000A1390000}"/>
    <cellStyle name="Normal 22 22" xfId="9824" xr:uid="{00000000-0005-0000-0000-0000A2390000}"/>
    <cellStyle name="Normal 22 22 2" xfId="9828" xr:uid="{00000000-0005-0000-0000-0000A3390000}"/>
    <cellStyle name="Normal 22 22 3" xfId="4353" xr:uid="{00000000-0005-0000-0000-0000A4390000}"/>
    <cellStyle name="Normal 22 22 4" xfId="9834" xr:uid="{00000000-0005-0000-0000-0000A5390000}"/>
    <cellStyle name="Normal 22 22 5" xfId="9839" xr:uid="{00000000-0005-0000-0000-0000A6390000}"/>
    <cellStyle name="Normal 22 22 6" xfId="9844" xr:uid="{00000000-0005-0000-0000-0000A7390000}"/>
    <cellStyle name="Normal 22 23" xfId="9849" xr:uid="{00000000-0005-0000-0000-0000A8390000}"/>
    <cellStyle name="Normal 22 23 2" xfId="9853" xr:uid="{00000000-0005-0000-0000-0000A9390000}"/>
    <cellStyle name="Normal 22 23 3" xfId="9859" xr:uid="{00000000-0005-0000-0000-0000AA390000}"/>
    <cellStyle name="Normal 22 23 4" xfId="9865" xr:uid="{00000000-0005-0000-0000-0000AB390000}"/>
    <cellStyle name="Normal 22 23 5" xfId="9870" xr:uid="{00000000-0005-0000-0000-0000AC390000}"/>
    <cellStyle name="Normal 22 23 6" xfId="9874" xr:uid="{00000000-0005-0000-0000-0000AD390000}"/>
    <cellStyle name="Normal 22 24" xfId="9878" xr:uid="{00000000-0005-0000-0000-0000AE390000}"/>
    <cellStyle name="Normal 22 24 2" xfId="9882" xr:uid="{00000000-0005-0000-0000-0000AF390000}"/>
    <cellStyle name="Normal 22 24 3" xfId="9887" xr:uid="{00000000-0005-0000-0000-0000B0390000}"/>
    <cellStyle name="Normal 22 24 4" xfId="9892" xr:uid="{00000000-0005-0000-0000-0000B1390000}"/>
    <cellStyle name="Normal 22 24 5" xfId="9896" xr:uid="{00000000-0005-0000-0000-0000B2390000}"/>
    <cellStyle name="Normal 22 24 6" xfId="9900" xr:uid="{00000000-0005-0000-0000-0000B3390000}"/>
    <cellStyle name="Normal 22 25" xfId="9915" xr:uid="{00000000-0005-0000-0000-0000B4390000}"/>
    <cellStyle name="Normal 22 25 2" xfId="9919" xr:uid="{00000000-0005-0000-0000-0000B5390000}"/>
    <cellStyle name="Normal 22 25 3" xfId="9925" xr:uid="{00000000-0005-0000-0000-0000B6390000}"/>
    <cellStyle name="Normal 22 25 4" xfId="9931" xr:uid="{00000000-0005-0000-0000-0000B7390000}"/>
    <cellStyle name="Normal 22 25 5" xfId="9935" xr:uid="{00000000-0005-0000-0000-0000B8390000}"/>
    <cellStyle name="Normal 22 25 6" xfId="9940" xr:uid="{00000000-0005-0000-0000-0000B9390000}"/>
    <cellStyle name="Normal 22 26" xfId="9944" xr:uid="{00000000-0005-0000-0000-0000BA390000}"/>
    <cellStyle name="Normal 22 26 2" xfId="9948" xr:uid="{00000000-0005-0000-0000-0000BB390000}"/>
    <cellStyle name="Normal 22 26 3" xfId="9954" xr:uid="{00000000-0005-0000-0000-0000BC390000}"/>
    <cellStyle name="Normal 22 26 4" xfId="9960" xr:uid="{00000000-0005-0000-0000-0000BD390000}"/>
    <cellStyle name="Normal 22 26 5" xfId="9964" xr:uid="{00000000-0005-0000-0000-0000BE390000}"/>
    <cellStyle name="Normal 22 26 6" xfId="9968" xr:uid="{00000000-0005-0000-0000-0000BF390000}"/>
    <cellStyle name="Normal 22 27" xfId="9972" xr:uid="{00000000-0005-0000-0000-0000C0390000}"/>
    <cellStyle name="Normal 22 27 2" xfId="9976" xr:uid="{00000000-0005-0000-0000-0000C1390000}"/>
    <cellStyle name="Normal 22 27 3" xfId="9982" xr:uid="{00000000-0005-0000-0000-0000C2390000}"/>
    <cellStyle name="Normal 22 27 4" xfId="9988" xr:uid="{00000000-0005-0000-0000-0000C3390000}"/>
    <cellStyle name="Normal 22 27 5" xfId="9992" xr:uid="{00000000-0005-0000-0000-0000C4390000}"/>
    <cellStyle name="Normal 22 27 6" xfId="9996" xr:uid="{00000000-0005-0000-0000-0000C5390000}"/>
    <cellStyle name="Normal 22 28" xfId="10000" xr:uid="{00000000-0005-0000-0000-0000C6390000}"/>
    <cellStyle name="Normal 22 28 2" xfId="10004" xr:uid="{00000000-0005-0000-0000-0000C7390000}"/>
    <cellStyle name="Normal 22 28 3" xfId="10010" xr:uid="{00000000-0005-0000-0000-0000C8390000}"/>
    <cellStyle name="Normal 22 28 4" xfId="10016" xr:uid="{00000000-0005-0000-0000-0000C9390000}"/>
    <cellStyle name="Normal 22 28 5" xfId="10020" xr:uid="{00000000-0005-0000-0000-0000CA390000}"/>
    <cellStyle name="Normal 22 28 6" xfId="10024" xr:uid="{00000000-0005-0000-0000-0000CB390000}"/>
    <cellStyle name="Normal 22 29" xfId="2688" xr:uid="{00000000-0005-0000-0000-0000CC390000}"/>
    <cellStyle name="Normal 22 29 2" xfId="10028" xr:uid="{00000000-0005-0000-0000-0000CD390000}"/>
    <cellStyle name="Normal 22 29 3" xfId="10034" xr:uid="{00000000-0005-0000-0000-0000CE390000}"/>
    <cellStyle name="Normal 22 29 4" xfId="10040" xr:uid="{00000000-0005-0000-0000-0000CF390000}"/>
    <cellStyle name="Normal 22 29 5" xfId="10044" xr:uid="{00000000-0005-0000-0000-0000D0390000}"/>
    <cellStyle name="Normal 22 29 6" xfId="10048" xr:uid="{00000000-0005-0000-0000-0000D1390000}"/>
    <cellStyle name="Normal 22 3" xfId="10051" xr:uid="{00000000-0005-0000-0000-0000D2390000}"/>
    <cellStyle name="Normal 22 3 2" xfId="10053" xr:uid="{00000000-0005-0000-0000-0000D3390000}"/>
    <cellStyle name="Normal 22 3 3" xfId="10055" xr:uid="{00000000-0005-0000-0000-0000D4390000}"/>
    <cellStyle name="Normal 22 3 4" xfId="10057" xr:uid="{00000000-0005-0000-0000-0000D5390000}"/>
    <cellStyle name="Normal 22 3 5" xfId="10059" xr:uid="{00000000-0005-0000-0000-0000D6390000}"/>
    <cellStyle name="Normal 22 3 6" xfId="2730" xr:uid="{00000000-0005-0000-0000-0000D7390000}"/>
    <cellStyle name="Normal 22 30" xfId="9916" xr:uid="{00000000-0005-0000-0000-0000D8390000}"/>
    <cellStyle name="Normal 22 30 2" xfId="9920" xr:uid="{00000000-0005-0000-0000-0000D9390000}"/>
    <cellStyle name="Normal 22 30 3" xfId="9926" xr:uid="{00000000-0005-0000-0000-0000DA390000}"/>
    <cellStyle name="Normal 22 30 4" xfId="9932" xr:uid="{00000000-0005-0000-0000-0000DB390000}"/>
    <cellStyle name="Normal 22 30 5" xfId="9936" xr:uid="{00000000-0005-0000-0000-0000DC390000}"/>
    <cellStyle name="Normal 22 30 6" xfId="9941" xr:uid="{00000000-0005-0000-0000-0000DD390000}"/>
    <cellStyle name="Normal 22 31" xfId="9945" xr:uid="{00000000-0005-0000-0000-0000DE390000}"/>
    <cellStyle name="Normal 22 31 2" xfId="9949" xr:uid="{00000000-0005-0000-0000-0000DF390000}"/>
    <cellStyle name="Normal 22 31 3" xfId="9955" xr:uid="{00000000-0005-0000-0000-0000E0390000}"/>
    <cellStyle name="Normal 22 31 4" xfId="9961" xr:uid="{00000000-0005-0000-0000-0000E1390000}"/>
    <cellStyle name="Normal 22 31 5" xfId="9965" xr:uid="{00000000-0005-0000-0000-0000E2390000}"/>
    <cellStyle name="Normal 22 31 6" xfId="9969" xr:uid="{00000000-0005-0000-0000-0000E3390000}"/>
    <cellStyle name="Normal 22 32" xfId="9973" xr:uid="{00000000-0005-0000-0000-0000E4390000}"/>
    <cellStyle name="Normal 22 32 2" xfId="9977" xr:uid="{00000000-0005-0000-0000-0000E5390000}"/>
    <cellStyle name="Normal 22 32 3" xfId="9983" xr:uid="{00000000-0005-0000-0000-0000E6390000}"/>
    <cellStyle name="Normal 22 32 4" xfId="9989" xr:uid="{00000000-0005-0000-0000-0000E7390000}"/>
    <cellStyle name="Normal 22 32 5" xfId="9993" xr:uid="{00000000-0005-0000-0000-0000E8390000}"/>
    <cellStyle name="Normal 22 32 6" xfId="9997" xr:uid="{00000000-0005-0000-0000-0000E9390000}"/>
    <cellStyle name="Normal 22 33" xfId="10001" xr:uid="{00000000-0005-0000-0000-0000EA390000}"/>
    <cellStyle name="Normal 22 33 2" xfId="10005" xr:uid="{00000000-0005-0000-0000-0000EB390000}"/>
    <cellStyle name="Normal 22 33 3" xfId="10011" xr:uid="{00000000-0005-0000-0000-0000EC390000}"/>
    <cellStyle name="Normal 22 33 4" xfId="10017" xr:uid="{00000000-0005-0000-0000-0000ED390000}"/>
    <cellStyle name="Normal 22 33 5" xfId="10021" xr:uid="{00000000-0005-0000-0000-0000EE390000}"/>
    <cellStyle name="Normal 22 33 6" xfId="10025" xr:uid="{00000000-0005-0000-0000-0000EF390000}"/>
    <cellStyle name="Normal 22 34" xfId="2687" xr:uid="{00000000-0005-0000-0000-0000F0390000}"/>
    <cellStyle name="Normal 22 34 2" xfId="10029" xr:uid="{00000000-0005-0000-0000-0000F1390000}"/>
    <cellStyle name="Normal 22 34 3" xfId="10035" xr:uid="{00000000-0005-0000-0000-0000F2390000}"/>
    <cellStyle name="Normal 22 34 4" xfId="10041" xr:uid="{00000000-0005-0000-0000-0000F3390000}"/>
    <cellStyle name="Normal 22 34 5" xfId="10045" xr:uid="{00000000-0005-0000-0000-0000F4390000}"/>
    <cellStyle name="Normal 22 34 6" xfId="10049" xr:uid="{00000000-0005-0000-0000-0000F5390000}"/>
    <cellStyle name="Normal 22 35" xfId="10062" xr:uid="{00000000-0005-0000-0000-0000F6390000}"/>
    <cellStyle name="Normal 22 35 2" xfId="10066" xr:uid="{00000000-0005-0000-0000-0000F7390000}"/>
    <cellStyle name="Normal 22 35 3" xfId="10071" xr:uid="{00000000-0005-0000-0000-0000F8390000}"/>
    <cellStyle name="Normal 22 35 4" xfId="10076" xr:uid="{00000000-0005-0000-0000-0000F9390000}"/>
    <cellStyle name="Normal 22 35 5" xfId="10079" xr:uid="{00000000-0005-0000-0000-0000FA390000}"/>
    <cellStyle name="Normal 22 35 6" xfId="3794" xr:uid="{00000000-0005-0000-0000-0000FB390000}"/>
    <cellStyle name="Normal 22 36" xfId="10082" xr:uid="{00000000-0005-0000-0000-0000FC390000}"/>
    <cellStyle name="Normal 22 36 2" xfId="10086" xr:uid="{00000000-0005-0000-0000-0000FD390000}"/>
    <cellStyle name="Normal 22 36 3" xfId="10091" xr:uid="{00000000-0005-0000-0000-0000FE390000}"/>
    <cellStyle name="Normal 22 36 4" xfId="10096" xr:uid="{00000000-0005-0000-0000-0000FF390000}"/>
    <cellStyle name="Normal 22 36 5" xfId="10099" xr:uid="{00000000-0005-0000-0000-0000003A0000}"/>
    <cellStyle name="Normal 22 36 6" xfId="1847" xr:uid="{00000000-0005-0000-0000-0000013A0000}"/>
    <cellStyle name="Normal 22 37" xfId="7972" xr:uid="{00000000-0005-0000-0000-0000023A0000}"/>
    <cellStyle name="Normal 22 37 2" xfId="10102" xr:uid="{00000000-0005-0000-0000-0000033A0000}"/>
    <cellStyle name="Normal 22 37 3" xfId="10108" xr:uid="{00000000-0005-0000-0000-0000043A0000}"/>
    <cellStyle name="Normal 22 37 4" xfId="10114" xr:uid="{00000000-0005-0000-0000-0000053A0000}"/>
    <cellStyle name="Normal 22 37 5" xfId="10118" xr:uid="{00000000-0005-0000-0000-0000063A0000}"/>
    <cellStyle name="Normal 22 37 6" xfId="7262" xr:uid="{00000000-0005-0000-0000-0000073A0000}"/>
    <cellStyle name="Normal 22 38" xfId="10122" xr:uid="{00000000-0005-0000-0000-0000083A0000}"/>
    <cellStyle name="Normal 22 38 2" xfId="10127" xr:uid="{00000000-0005-0000-0000-0000093A0000}"/>
    <cellStyle name="Normal 22 38 3" xfId="10134" xr:uid="{00000000-0005-0000-0000-00000A3A0000}"/>
    <cellStyle name="Normal 22 38 4" xfId="10141" xr:uid="{00000000-0005-0000-0000-00000B3A0000}"/>
    <cellStyle name="Normal 22 38 5" xfId="10145" xr:uid="{00000000-0005-0000-0000-00000C3A0000}"/>
    <cellStyle name="Normal 22 38 6" xfId="7271" xr:uid="{00000000-0005-0000-0000-00000D3A0000}"/>
    <cellStyle name="Normal 22 39" xfId="10149" xr:uid="{00000000-0005-0000-0000-00000E3A0000}"/>
    <cellStyle name="Normal 22 39 2" xfId="10154" xr:uid="{00000000-0005-0000-0000-00000F3A0000}"/>
    <cellStyle name="Normal 22 39 3" xfId="10161" xr:uid="{00000000-0005-0000-0000-0000103A0000}"/>
    <cellStyle name="Normal 22 39 4" xfId="10168" xr:uid="{00000000-0005-0000-0000-0000113A0000}"/>
    <cellStyle name="Normal 22 39 5" xfId="10172" xr:uid="{00000000-0005-0000-0000-0000123A0000}"/>
    <cellStyle name="Normal 22 39 6" xfId="10176" xr:uid="{00000000-0005-0000-0000-0000133A0000}"/>
    <cellStyle name="Normal 22 4" xfId="10178" xr:uid="{00000000-0005-0000-0000-0000143A0000}"/>
    <cellStyle name="Normal 22 4 2" xfId="10180" xr:uid="{00000000-0005-0000-0000-0000153A0000}"/>
    <cellStyle name="Normal 22 4 3" xfId="10182" xr:uid="{00000000-0005-0000-0000-0000163A0000}"/>
    <cellStyle name="Normal 22 4 4" xfId="10184" xr:uid="{00000000-0005-0000-0000-0000173A0000}"/>
    <cellStyle name="Normal 22 4 5" xfId="10186" xr:uid="{00000000-0005-0000-0000-0000183A0000}"/>
    <cellStyle name="Normal 22 4 6" xfId="2742" xr:uid="{00000000-0005-0000-0000-0000193A0000}"/>
    <cellStyle name="Normal 22 40" xfId="10063" xr:uid="{00000000-0005-0000-0000-00001A3A0000}"/>
    <cellStyle name="Normal 22 41" xfId="10083" xr:uid="{00000000-0005-0000-0000-00001B3A0000}"/>
    <cellStyle name="Normal 22 42" xfId="7973" xr:uid="{00000000-0005-0000-0000-00001C3A0000}"/>
    <cellStyle name="Normal 22 43" xfId="10123" xr:uid="{00000000-0005-0000-0000-00001D3A0000}"/>
    <cellStyle name="Normal 22 44" xfId="10150" xr:uid="{00000000-0005-0000-0000-00001E3A0000}"/>
    <cellStyle name="Normal 22 45" xfId="10189" xr:uid="{00000000-0005-0000-0000-00001F3A0000}"/>
    <cellStyle name="Normal 22 46" xfId="10207" xr:uid="{00000000-0005-0000-0000-0000203A0000}"/>
    <cellStyle name="Normal 22 47" xfId="10221" xr:uid="{00000000-0005-0000-0000-0000213A0000}"/>
    <cellStyle name="Normal 22 48" xfId="10226" xr:uid="{00000000-0005-0000-0000-0000223A0000}"/>
    <cellStyle name="Normal 22 49" xfId="10231" xr:uid="{00000000-0005-0000-0000-0000233A0000}"/>
    <cellStyle name="Normal 22 5" xfId="10235" xr:uid="{00000000-0005-0000-0000-0000243A0000}"/>
    <cellStyle name="Normal 22 5 2" xfId="10237" xr:uid="{00000000-0005-0000-0000-0000253A0000}"/>
    <cellStyle name="Normal 22 5 3" xfId="10239" xr:uid="{00000000-0005-0000-0000-0000263A0000}"/>
    <cellStyle name="Normal 22 5 4" xfId="10241" xr:uid="{00000000-0005-0000-0000-0000273A0000}"/>
    <cellStyle name="Normal 22 5 5" xfId="10243" xr:uid="{00000000-0005-0000-0000-0000283A0000}"/>
    <cellStyle name="Normal 22 5 6" xfId="10245" xr:uid="{00000000-0005-0000-0000-0000293A0000}"/>
    <cellStyle name="Normal 22 50" xfId="10190" xr:uid="{00000000-0005-0000-0000-00002A3A0000}"/>
    <cellStyle name="Normal 22 51" xfId="10208" xr:uid="{00000000-0005-0000-0000-00002B3A0000}"/>
    <cellStyle name="Normal 22 52" xfId="10222" xr:uid="{00000000-0005-0000-0000-00002C3A0000}"/>
    <cellStyle name="Normal 22 52 2" xfId="12152" xr:uid="{00000000-0005-0000-0000-00002D3A0000}"/>
    <cellStyle name="Normal 22 52 2 2" xfId="12156" xr:uid="{00000000-0005-0000-0000-00002E3A0000}"/>
    <cellStyle name="Normal 22 52 2 2 2" xfId="6781" xr:uid="{00000000-0005-0000-0000-00002F3A0000}"/>
    <cellStyle name="Normal 22 52 2 2 2 2" xfId="6784" xr:uid="{00000000-0005-0000-0000-0000303A0000}"/>
    <cellStyle name="Normal 22 52 2 2 2 2 2" xfId="23871" xr:uid="{00000000-0005-0000-0000-0000313A0000}"/>
    <cellStyle name="Normal 22 52 2 2 2 3" xfId="23868" xr:uid="{00000000-0005-0000-0000-0000323A0000}"/>
    <cellStyle name="Normal 22 52 2 2 3" xfId="6792" xr:uid="{00000000-0005-0000-0000-0000333A0000}"/>
    <cellStyle name="Normal 22 52 2 2 3 2" xfId="23874" xr:uid="{00000000-0005-0000-0000-0000343A0000}"/>
    <cellStyle name="Normal 22 52 2 2 4" xfId="25620" xr:uid="{00000000-0005-0000-0000-0000353A0000}"/>
    <cellStyle name="Normal 22 52 2 3" xfId="1777" xr:uid="{00000000-0005-0000-0000-0000363A0000}"/>
    <cellStyle name="Normal 22 52 2 3 2" xfId="4927" xr:uid="{00000000-0005-0000-0000-0000373A0000}"/>
    <cellStyle name="Normal 22 52 2 3 2 2" xfId="22945" xr:uid="{00000000-0005-0000-0000-0000383A0000}"/>
    <cellStyle name="Normal 22 52 2 3 3" xfId="21074" xr:uid="{00000000-0005-0000-0000-0000393A0000}"/>
    <cellStyle name="Normal 22 52 2 4" xfId="4935" xr:uid="{00000000-0005-0000-0000-00003A3A0000}"/>
    <cellStyle name="Normal 22 52 2 4 2" xfId="22949" xr:uid="{00000000-0005-0000-0000-00003B3A0000}"/>
    <cellStyle name="Normal 22 52 2 5" xfId="25617" xr:uid="{00000000-0005-0000-0000-00003C3A0000}"/>
    <cellStyle name="Normal 22 52 3" xfId="12158" xr:uid="{00000000-0005-0000-0000-00003D3A0000}"/>
    <cellStyle name="Normal 22 52 3 2" xfId="12161" xr:uid="{00000000-0005-0000-0000-00003E3A0000}"/>
    <cellStyle name="Normal 22 52 3 2 2" xfId="12162" xr:uid="{00000000-0005-0000-0000-00003F3A0000}"/>
    <cellStyle name="Normal 22 52 3 2 2 2" xfId="12163" xr:uid="{00000000-0005-0000-0000-0000403A0000}"/>
    <cellStyle name="Normal 22 52 3 2 2 2 2" xfId="25626" xr:uid="{00000000-0005-0000-0000-0000413A0000}"/>
    <cellStyle name="Normal 22 52 3 2 2 3" xfId="25625" xr:uid="{00000000-0005-0000-0000-0000423A0000}"/>
    <cellStyle name="Normal 22 52 3 2 3" xfId="12164" xr:uid="{00000000-0005-0000-0000-0000433A0000}"/>
    <cellStyle name="Normal 22 52 3 2 3 2" xfId="25627" xr:uid="{00000000-0005-0000-0000-0000443A0000}"/>
    <cellStyle name="Normal 22 52 3 2 4" xfId="25624" xr:uid="{00000000-0005-0000-0000-0000453A0000}"/>
    <cellStyle name="Normal 22 52 3 3" xfId="4943" xr:uid="{00000000-0005-0000-0000-0000463A0000}"/>
    <cellStyle name="Normal 22 52 3 3 2" xfId="4945" xr:uid="{00000000-0005-0000-0000-0000473A0000}"/>
    <cellStyle name="Normal 22 52 3 3 2 2" xfId="22955" xr:uid="{00000000-0005-0000-0000-0000483A0000}"/>
    <cellStyle name="Normal 22 52 3 3 3" xfId="22953" xr:uid="{00000000-0005-0000-0000-0000493A0000}"/>
    <cellStyle name="Normal 22 52 3 4" xfId="4947" xr:uid="{00000000-0005-0000-0000-00004A3A0000}"/>
    <cellStyle name="Normal 22 52 3 4 2" xfId="22957" xr:uid="{00000000-0005-0000-0000-00004B3A0000}"/>
    <cellStyle name="Normal 22 52 3 5" xfId="25622" xr:uid="{00000000-0005-0000-0000-00004C3A0000}"/>
    <cellStyle name="Normal 22 52 4" xfId="12165" xr:uid="{00000000-0005-0000-0000-00004D3A0000}"/>
    <cellStyle name="Normal 22 52 4 2" xfId="12167" xr:uid="{00000000-0005-0000-0000-00004E3A0000}"/>
    <cellStyle name="Normal 22 52 4 2 2" xfId="12168" xr:uid="{00000000-0005-0000-0000-00004F3A0000}"/>
    <cellStyle name="Normal 22 52 4 2 2 2" xfId="12169" xr:uid="{00000000-0005-0000-0000-0000503A0000}"/>
    <cellStyle name="Normal 22 52 4 2 2 2 2" xfId="25631" xr:uid="{00000000-0005-0000-0000-0000513A0000}"/>
    <cellStyle name="Normal 22 52 4 2 2 3" xfId="25630" xr:uid="{00000000-0005-0000-0000-0000523A0000}"/>
    <cellStyle name="Normal 22 52 4 2 3" xfId="12170" xr:uid="{00000000-0005-0000-0000-0000533A0000}"/>
    <cellStyle name="Normal 22 52 4 2 3 2" xfId="25632" xr:uid="{00000000-0005-0000-0000-0000543A0000}"/>
    <cellStyle name="Normal 22 52 4 2 4" xfId="25629" xr:uid="{00000000-0005-0000-0000-0000553A0000}"/>
    <cellStyle name="Normal 22 52 4 3" xfId="2209" xr:uid="{00000000-0005-0000-0000-0000563A0000}"/>
    <cellStyle name="Normal 22 52 4 3 2" xfId="12171" xr:uid="{00000000-0005-0000-0000-0000573A0000}"/>
    <cellStyle name="Normal 22 52 4 3 2 2" xfId="25633" xr:uid="{00000000-0005-0000-0000-0000583A0000}"/>
    <cellStyle name="Normal 22 52 4 3 3" xfId="21388" xr:uid="{00000000-0005-0000-0000-0000593A0000}"/>
    <cellStyle name="Normal 22 52 4 4" xfId="12172" xr:uid="{00000000-0005-0000-0000-00005A3A0000}"/>
    <cellStyle name="Normal 22 52 4 4 2" xfId="25634" xr:uid="{00000000-0005-0000-0000-00005B3A0000}"/>
    <cellStyle name="Normal 22 52 4 5" xfId="25628" xr:uid="{00000000-0005-0000-0000-00005C3A0000}"/>
    <cellStyle name="Normal 22 52 5" xfId="12174" xr:uid="{00000000-0005-0000-0000-00005D3A0000}"/>
    <cellStyle name="Normal 22 52 5 2" xfId="12176" xr:uid="{00000000-0005-0000-0000-00005E3A0000}"/>
    <cellStyle name="Normal 22 52 5 2 2" xfId="12177" xr:uid="{00000000-0005-0000-0000-00005F3A0000}"/>
    <cellStyle name="Normal 22 52 5 2 2 2" xfId="25638" xr:uid="{00000000-0005-0000-0000-0000603A0000}"/>
    <cellStyle name="Normal 22 52 5 2 3" xfId="25637" xr:uid="{00000000-0005-0000-0000-0000613A0000}"/>
    <cellStyle name="Normal 22 52 5 3" xfId="12178" xr:uid="{00000000-0005-0000-0000-0000623A0000}"/>
    <cellStyle name="Normal 22 52 5 3 2" xfId="25639" xr:uid="{00000000-0005-0000-0000-0000633A0000}"/>
    <cellStyle name="Normal 22 52 5 4" xfId="25636" xr:uid="{00000000-0005-0000-0000-0000643A0000}"/>
    <cellStyle name="Normal 22 52 6" xfId="12179" xr:uid="{00000000-0005-0000-0000-0000653A0000}"/>
    <cellStyle name="Normal 22 52 6 2" xfId="12180" xr:uid="{00000000-0005-0000-0000-0000663A0000}"/>
    <cellStyle name="Normal 22 52 6 2 2" xfId="25641" xr:uid="{00000000-0005-0000-0000-0000673A0000}"/>
    <cellStyle name="Normal 22 52 6 3" xfId="25640" xr:uid="{00000000-0005-0000-0000-0000683A0000}"/>
    <cellStyle name="Normal 22 52 7" xfId="12181" xr:uid="{00000000-0005-0000-0000-0000693A0000}"/>
    <cellStyle name="Normal 22 52 7 2" xfId="25642" xr:uid="{00000000-0005-0000-0000-00006A3A0000}"/>
    <cellStyle name="Normal 22 52 8" xfId="25002" xr:uid="{00000000-0005-0000-0000-00006B3A0000}"/>
    <cellStyle name="Normal 22 53" xfId="10227" xr:uid="{00000000-0005-0000-0000-00006C3A0000}"/>
    <cellStyle name="Normal 22 54" xfId="10232" xr:uid="{00000000-0005-0000-0000-00006D3A0000}"/>
    <cellStyle name="Normal 22 55" xfId="10248" xr:uid="{00000000-0005-0000-0000-00006E3A0000}"/>
    <cellStyle name="Normal 22 55 2" xfId="10325" xr:uid="{00000000-0005-0000-0000-00006F3A0000}"/>
    <cellStyle name="Normal 22 55 2 2" xfId="12182" xr:uid="{00000000-0005-0000-0000-0000703A0000}"/>
    <cellStyle name="Normal 22 55 2 2 2" xfId="12183" xr:uid="{00000000-0005-0000-0000-0000713A0000}"/>
    <cellStyle name="Normal 22 55 2 2 2 2" xfId="25644" xr:uid="{00000000-0005-0000-0000-0000723A0000}"/>
    <cellStyle name="Normal 22 55 2 2 3" xfId="25643" xr:uid="{00000000-0005-0000-0000-0000733A0000}"/>
    <cellStyle name="Normal 22 55 2 3" xfId="12184" xr:uid="{00000000-0005-0000-0000-0000743A0000}"/>
    <cellStyle name="Normal 22 55 2 3 2" xfId="25645" xr:uid="{00000000-0005-0000-0000-0000753A0000}"/>
    <cellStyle name="Normal 22 55 2 4" xfId="25067" xr:uid="{00000000-0005-0000-0000-0000763A0000}"/>
    <cellStyle name="Normal 22 55 3" xfId="12185" xr:uid="{00000000-0005-0000-0000-0000773A0000}"/>
    <cellStyle name="Normal 22 55 3 2" xfId="12186" xr:uid="{00000000-0005-0000-0000-0000783A0000}"/>
    <cellStyle name="Normal 22 55 3 2 2" xfId="25647" xr:uid="{00000000-0005-0000-0000-0000793A0000}"/>
    <cellStyle name="Normal 22 55 3 3" xfId="25646" xr:uid="{00000000-0005-0000-0000-00007A3A0000}"/>
    <cellStyle name="Normal 22 55 4" xfId="12187" xr:uid="{00000000-0005-0000-0000-00007B3A0000}"/>
    <cellStyle name="Normal 22 55 4 2" xfId="25648" xr:uid="{00000000-0005-0000-0000-00007C3A0000}"/>
    <cellStyle name="Normal 22 55 5" xfId="25007" xr:uid="{00000000-0005-0000-0000-00007D3A0000}"/>
    <cellStyle name="Normal 22 56" xfId="10252" xr:uid="{00000000-0005-0000-0000-00007E3A0000}"/>
    <cellStyle name="Normal 22 56 2" xfId="3315" xr:uid="{00000000-0005-0000-0000-00007F3A0000}"/>
    <cellStyle name="Normal 22 56 2 2" xfId="3318" xr:uid="{00000000-0005-0000-0000-0000803A0000}"/>
    <cellStyle name="Normal 22 56 2 2 2" xfId="3322" xr:uid="{00000000-0005-0000-0000-0000813A0000}"/>
    <cellStyle name="Normal 22 56 2 2 2 2" xfId="22165" xr:uid="{00000000-0005-0000-0000-0000823A0000}"/>
    <cellStyle name="Normal 22 56 2 2 3" xfId="22162" xr:uid="{00000000-0005-0000-0000-0000833A0000}"/>
    <cellStyle name="Normal 22 56 2 3" xfId="3325" xr:uid="{00000000-0005-0000-0000-0000843A0000}"/>
    <cellStyle name="Normal 22 56 2 3 2" xfId="22168" xr:uid="{00000000-0005-0000-0000-0000853A0000}"/>
    <cellStyle name="Normal 22 56 2 4" xfId="22159" xr:uid="{00000000-0005-0000-0000-0000863A0000}"/>
    <cellStyle name="Normal 22 56 3" xfId="3331" xr:uid="{00000000-0005-0000-0000-0000873A0000}"/>
    <cellStyle name="Normal 22 56 3 2" xfId="3334" xr:uid="{00000000-0005-0000-0000-0000883A0000}"/>
    <cellStyle name="Normal 22 56 3 2 2" xfId="22176" xr:uid="{00000000-0005-0000-0000-0000893A0000}"/>
    <cellStyle name="Normal 22 56 3 3" xfId="22173" xr:uid="{00000000-0005-0000-0000-00008A3A0000}"/>
    <cellStyle name="Normal 22 56 4" xfId="3337" xr:uid="{00000000-0005-0000-0000-00008B3A0000}"/>
    <cellStyle name="Normal 22 56 4 2" xfId="22179" xr:uid="{00000000-0005-0000-0000-00008C3A0000}"/>
    <cellStyle name="Normal 22 56 5" xfId="25009" xr:uid="{00000000-0005-0000-0000-00008D3A0000}"/>
    <cellStyle name="Normal 22 57" xfId="10255" xr:uid="{00000000-0005-0000-0000-00008E3A0000}"/>
    <cellStyle name="Normal 22 57 2" xfId="10331" xr:uid="{00000000-0005-0000-0000-00008F3A0000}"/>
    <cellStyle name="Normal 22 57 2 2" xfId="1987" xr:uid="{00000000-0005-0000-0000-0000903A0000}"/>
    <cellStyle name="Normal 22 57 2 2 2" xfId="10333" xr:uid="{00000000-0005-0000-0000-0000913A0000}"/>
    <cellStyle name="Normal 22 57 2 2 2 2" xfId="25075" xr:uid="{00000000-0005-0000-0000-0000923A0000}"/>
    <cellStyle name="Normal 22 57 2 2 3" xfId="21236" xr:uid="{00000000-0005-0000-0000-0000933A0000}"/>
    <cellStyle name="Normal 22 57 2 3" xfId="10335" xr:uid="{00000000-0005-0000-0000-0000943A0000}"/>
    <cellStyle name="Normal 22 57 2 3 2" xfId="25077" xr:uid="{00000000-0005-0000-0000-0000953A0000}"/>
    <cellStyle name="Normal 22 57 2 4" xfId="25073" xr:uid="{00000000-0005-0000-0000-0000963A0000}"/>
    <cellStyle name="Normal 22 57 3" xfId="10337" xr:uid="{00000000-0005-0000-0000-0000973A0000}"/>
    <cellStyle name="Normal 22 57 3 2" xfId="10339" xr:uid="{00000000-0005-0000-0000-0000983A0000}"/>
    <cellStyle name="Normal 22 57 3 2 2" xfId="25081" xr:uid="{00000000-0005-0000-0000-0000993A0000}"/>
    <cellStyle name="Normal 22 57 3 3" xfId="25079" xr:uid="{00000000-0005-0000-0000-00009A3A0000}"/>
    <cellStyle name="Normal 22 57 4" xfId="10341" xr:uid="{00000000-0005-0000-0000-00009B3A0000}"/>
    <cellStyle name="Normal 22 57 4 2" xfId="25083" xr:uid="{00000000-0005-0000-0000-00009C3A0000}"/>
    <cellStyle name="Normal 22 57 5" xfId="25011" xr:uid="{00000000-0005-0000-0000-00009D3A0000}"/>
    <cellStyle name="Normal 22 58" xfId="10258" xr:uid="{00000000-0005-0000-0000-00009E3A0000}"/>
    <cellStyle name="Normal 22 58 2" xfId="10343" xr:uid="{00000000-0005-0000-0000-00009F3A0000}"/>
    <cellStyle name="Normal 22 58 2 2" xfId="10345" xr:uid="{00000000-0005-0000-0000-0000A03A0000}"/>
    <cellStyle name="Normal 22 58 2 2 2" xfId="25087" xr:uid="{00000000-0005-0000-0000-0000A13A0000}"/>
    <cellStyle name="Normal 22 58 2 3" xfId="25085" xr:uid="{00000000-0005-0000-0000-0000A23A0000}"/>
    <cellStyle name="Normal 22 58 3" xfId="10349" xr:uid="{00000000-0005-0000-0000-0000A33A0000}"/>
    <cellStyle name="Normal 22 58 3 2" xfId="25091" xr:uid="{00000000-0005-0000-0000-0000A43A0000}"/>
    <cellStyle name="Normal 22 58 4" xfId="25013" xr:uid="{00000000-0005-0000-0000-0000A53A0000}"/>
    <cellStyle name="Normal 22 59" xfId="10261" xr:uid="{00000000-0005-0000-0000-0000A63A0000}"/>
    <cellStyle name="Normal 22 59 2" xfId="10264" xr:uid="{00000000-0005-0000-0000-0000A73A0000}"/>
    <cellStyle name="Normal 22 59 2 2" xfId="25019" xr:uid="{00000000-0005-0000-0000-0000A83A0000}"/>
    <cellStyle name="Normal 22 59 3" xfId="25016" xr:uid="{00000000-0005-0000-0000-0000A93A0000}"/>
    <cellStyle name="Normal 22 6" xfId="10313" xr:uid="{00000000-0005-0000-0000-0000AA3A0000}"/>
    <cellStyle name="Normal 22 6 2" xfId="10315" xr:uid="{00000000-0005-0000-0000-0000AB3A0000}"/>
    <cellStyle name="Normal 22 6 3" xfId="10317" xr:uid="{00000000-0005-0000-0000-0000AC3A0000}"/>
    <cellStyle name="Normal 22 6 4" xfId="10319" xr:uid="{00000000-0005-0000-0000-0000AD3A0000}"/>
    <cellStyle name="Normal 22 6 5" xfId="10321" xr:uid="{00000000-0005-0000-0000-0000AE3A0000}"/>
    <cellStyle name="Normal 22 6 6" xfId="10323" xr:uid="{00000000-0005-0000-0000-0000AF3A0000}"/>
    <cellStyle name="Normal 22 60" xfId="10249" xr:uid="{00000000-0005-0000-0000-0000B03A0000}"/>
    <cellStyle name="Normal 22 60 2" xfId="25008" xr:uid="{00000000-0005-0000-0000-0000B13A0000}"/>
    <cellStyle name="Normal 22 61" xfId="24875" xr:uid="{00000000-0005-0000-0000-0000B23A0000}"/>
    <cellStyle name="Normal 22 7" xfId="10360" xr:uid="{00000000-0005-0000-0000-0000B33A0000}"/>
    <cellStyle name="Normal 22 7 2" xfId="10362" xr:uid="{00000000-0005-0000-0000-0000B43A0000}"/>
    <cellStyle name="Normal 22 7 3" xfId="10364" xr:uid="{00000000-0005-0000-0000-0000B53A0000}"/>
    <cellStyle name="Normal 22 7 4" xfId="10366" xr:uid="{00000000-0005-0000-0000-0000B63A0000}"/>
    <cellStyle name="Normal 22 7 5" xfId="10368" xr:uid="{00000000-0005-0000-0000-0000B73A0000}"/>
    <cellStyle name="Normal 22 7 6" xfId="3835" xr:uid="{00000000-0005-0000-0000-0000B83A0000}"/>
    <cellStyle name="Normal 22 8" xfId="10370" xr:uid="{00000000-0005-0000-0000-0000B93A0000}"/>
    <cellStyle name="Normal 22 8 2" xfId="10372" xr:uid="{00000000-0005-0000-0000-0000BA3A0000}"/>
    <cellStyle name="Normal 22 8 3" xfId="10374" xr:uid="{00000000-0005-0000-0000-0000BB3A0000}"/>
    <cellStyle name="Normal 22 8 4" xfId="10376" xr:uid="{00000000-0005-0000-0000-0000BC3A0000}"/>
    <cellStyle name="Normal 22 8 5" xfId="10378" xr:uid="{00000000-0005-0000-0000-0000BD3A0000}"/>
    <cellStyle name="Normal 22 8 6" xfId="3839" xr:uid="{00000000-0005-0000-0000-0000BE3A0000}"/>
    <cellStyle name="Normal 22 9" xfId="10380" xr:uid="{00000000-0005-0000-0000-0000BF3A0000}"/>
    <cellStyle name="Normal 22 9 2" xfId="10382" xr:uid="{00000000-0005-0000-0000-0000C03A0000}"/>
    <cellStyle name="Normal 22 9 3" xfId="10384" xr:uid="{00000000-0005-0000-0000-0000C13A0000}"/>
    <cellStyle name="Normal 22 9 4" xfId="10386" xr:uid="{00000000-0005-0000-0000-0000C23A0000}"/>
    <cellStyle name="Normal 22 9 5" xfId="10388" xr:uid="{00000000-0005-0000-0000-0000C33A0000}"/>
    <cellStyle name="Normal 22 9 6" xfId="3845" xr:uid="{00000000-0005-0000-0000-0000C43A0000}"/>
    <cellStyle name="Normal 220" xfId="9695" xr:uid="{00000000-0005-0000-0000-0000C53A0000}"/>
    <cellStyle name="Normal 220 2" xfId="9699" xr:uid="{00000000-0005-0000-0000-0000C63A0000}"/>
    <cellStyle name="Normal 221" xfId="9703" xr:uid="{00000000-0005-0000-0000-0000C73A0000}"/>
    <cellStyle name="Normal 221 2" xfId="9706" xr:uid="{00000000-0005-0000-0000-0000C83A0000}"/>
    <cellStyle name="Normal 222" xfId="4928" xr:uid="{00000000-0005-0000-0000-0000C93A0000}"/>
    <cellStyle name="Normal 222 2" xfId="4933" xr:uid="{00000000-0005-0000-0000-0000CA3A0000}"/>
    <cellStyle name="Normal 223" xfId="3212" xr:uid="{00000000-0005-0000-0000-0000CB3A0000}"/>
    <cellStyle name="Normal 223 2" xfId="9710" xr:uid="{00000000-0005-0000-0000-0000CC3A0000}"/>
    <cellStyle name="Normal 224" xfId="9716" xr:uid="{00000000-0005-0000-0000-0000CD3A0000}"/>
    <cellStyle name="Normal 224 2" xfId="9720" xr:uid="{00000000-0005-0000-0000-0000CE3A0000}"/>
    <cellStyle name="Normal 225" xfId="10461" xr:uid="{00000000-0005-0000-0000-0000CF3A0000}"/>
    <cellStyle name="Normal 225 2" xfId="10464" xr:uid="{00000000-0005-0000-0000-0000D03A0000}"/>
    <cellStyle name="Normal 226" xfId="10486" xr:uid="{00000000-0005-0000-0000-0000D13A0000}"/>
    <cellStyle name="Normal 226 2" xfId="10489" xr:uid="{00000000-0005-0000-0000-0000D23A0000}"/>
    <cellStyle name="Normal 227" xfId="10507" xr:uid="{00000000-0005-0000-0000-0000D33A0000}"/>
    <cellStyle name="Normal 228" xfId="10513" xr:uid="{00000000-0005-0000-0000-0000D43A0000}"/>
    <cellStyle name="Normal 229" xfId="10519" xr:uid="{00000000-0005-0000-0000-0000D53A0000}"/>
    <cellStyle name="Normal 23" xfId="10522" xr:uid="{00000000-0005-0000-0000-0000D63A0000}"/>
    <cellStyle name="Normal 23 10" xfId="10524" xr:uid="{00000000-0005-0000-0000-0000D73A0000}"/>
    <cellStyle name="Normal 23 10 2" xfId="10526" xr:uid="{00000000-0005-0000-0000-0000D83A0000}"/>
    <cellStyle name="Normal 23 10 3" xfId="10528" xr:uid="{00000000-0005-0000-0000-0000D93A0000}"/>
    <cellStyle name="Normal 23 10 4" xfId="10530" xr:uid="{00000000-0005-0000-0000-0000DA3A0000}"/>
    <cellStyle name="Normal 23 10 5" xfId="10533" xr:uid="{00000000-0005-0000-0000-0000DB3A0000}"/>
    <cellStyle name="Normal 23 10 6" xfId="10536" xr:uid="{00000000-0005-0000-0000-0000DC3A0000}"/>
    <cellStyle name="Normal 23 11" xfId="10538" xr:uid="{00000000-0005-0000-0000-0000DD3A0000}"/>
    <cellStyle name="Normal 23 11 2" xfId="2886" xr:uid="{00000000-0005-0000-0000-0000DE3A0000}"/>
    <cellStyle name="Normal 23 11 3" xfId="10540" xr:uid="{00000000-0005-0000-0000-0000DF3A0000}"/>
    <cellStyle name="Normal 23 11 4" xfId="10542" xr:uid="{00000000-0005-0000-0000-0000E03A0000}"/>
    <cellStyle name="Normal 23 11 5" xfId="10546" xr:uid="{00000000-0005-0000-0000-0000E13A0000}"/>
    <cellStyle name="Normal 23 11 6" xfId="10549" xr:uid="{00000000-0005-0000-0000-0000E23A0000}"/>
    <cellStyle name="Normal 23 12" xfId="10551" xr:uid="{00000000-0005-0000-0000-0000E33A0000}"/>
    <cellStyle name="Normal 23 12 2" xfId="535" xr:uid="{00000000-0005-0000-0000-0000E43A0000}"/>
    <cellStyle name="Normal 23 12 3" xfId="544" xr:uid="{00000000-0005-0000-0000-0000E53A0000}"/>
    <cellStyle name="Normal 23 12 4" xfId="463" xr:uid="{00000000-0005-0000-0000-0000E63A0000}"/>
    <cellStyle name="Normal 23 12 5" xfId="797" xr:uid="{00000000-0005-0000-0000-0000E73A0000}"/>
    <cellStyle name="Normal 23 12 6" xfId="1291" xr:uid="{00000000-0005-0000-0000-0000E83A0000}"/>
    <cellStyle name="Normal 23 13" xfId="10553" xr:uid="{00000000-0005-0000-0000-0000E93A0000}"/>
    <cellStyle name="Normal 23 13 2" xfId="3352" xr:uid="{00000000-0005-0000-0000-0000EA3A0000}"/>
    <cellStyle name="Normal 23 13 3" xfId="3362" xr:uid="{00000000-0005-0000-0000-0000EB3A0000}"/>
    <cellStyle name="Normal 23 13 4" xfId="3367" xr:uid="{00000000-0005-0000-0000-0000EC3A0000}"/>
    <cellStyle name="Normal 23 13 5" xfId="3372" xr:uid="{00000000-0005-0000-0000-0000ED3A0000}"/>
    <cellStyle name="Normal 23 13 6" xfId="10555" xr:uid="{00000000-0005-0000-0000-0000EE3A0000}"/>
    <cellStyle name="Normal 23 14" xfId="10557" xr:uid="{00000000-0005-0000-0000-0000EF3A0000}"/>
    <cellStyle name="Normal 23 14 2" xfId="10559" xr:uid="{00000000-0005-0000-0000-0000F03A0000}"/>
    <cellStyle name="Normal 23 14 3" xfId="10561" xr:uid="{00000000-0005-0000-0000-0000F13A0000}"/>
    <cellStyle name="Normal 23 14 4" xfId="10563" xr:uid="{00000000-0005-0000-0000-0000F23A0000}"/>
    <cellStyle name="Normal 23 14 5" xfId="10565" xr:uid="{00000000-0005-0000-0000-0000F33A0000}"/>
    <cellStyle name="Normal 23 14 6" xfId="10567" xr:uid="{00000000-0005-0000-0000-0000F43A0000}"/>
    <cellStyle name="Normal 23 15" xfId="10570" xr:uid="{00000000-0005-0000-0000-0000F53A0000}"/>
    <cellStyle name="Normal 23 15 2" xfId="10574" xr:uid="{00000000-0005-0000-0000-0000F63A0000}"/>
    <cellStyle name="Normal 23 15 3" xfId="10578" xr:uid="{00000000-0005-0000-0000-0000F73A0000}"/>
    <cellStyle name="Normal 23 15 4" xfId="10582" xr:uid="{00000000-0005-0000-0000-0000F83A0000}"/>
    <cellStyle name="Normal 23 15 5" xfId="10586" xr:uid="{00000000-0005-0000-0000-0000F93A0000}"/>
    <cellStyle name="Normal 23 15 6" xfId="5344" xr:uid="{00000000-0005-0000-0000-0000FA3A0000}"/>
    <cellStyle name="Normal 23 16" xfId="10590" xr:uid="{00000000-0005-0000-0000-0000FB3A0000}"/>
    <cellStyle name="Normal 23 16 2" xfId="121" xr:uid="{00000000-0005-0000-0000-0000FC3A0000}"/>
    <cellStyle name="Normal 23 16 3" xfId="1098" xr:uid="{00000000-0005-0000-0000-0000FD3A0000}"/>
    <cellStyle name="Normal 23 16 4" xfId="3190" xr:uid="{00000000-0005-0000-0000-0000FE3A0000}"/>
    <cellStyle name="Normal 23 16 5" xfId="3201" xr:uid="{00000000-0005-0000-0000-0000FF3A0000}"/>
    <cellStyle name="Normal 23 16 6" xfId="5266" xr:uid="{00000000-0005-0000-0000-0000003B0000}"/>
    <cellStyle name="Normal 23 17" xfId="10595" xr:uid="{00000000-0005-0000-0000-0000013B0000}"/>
    <cellStyle name="Normal 23 17 2" xfId="1159" xr:uid="{00000000-0005-0000-0000-0000023B0000}"/>
    <cellStyle name="Normal 23 17 3" xfId="1181" xr:uid="{00000000-0005-0000-0000-0000033B0000}"/>
    <cellStyle name="Normal 23 17 4" xfId="1203" xr:uid="{00000000-0005-0000-0000-0000043B0000}"/>
    <cellStyle name="Normal 23 17 5" xfId="1216" xr:uid="{00000000-0005-0000-0000-0000053B0000}"/>
    <cellStyle name="Normal 23 17 6" xfId="10600" xr:uid="{00000000-0005-0000-0000-0000063B0000}"/>
    <cellStyle name="Normal 23 18" xfId="10605" xr:uid="{00000000-0005-0000-0000-0000073B0000}"/>
    <cellStyle name="Normal 23 18 2" xfId="1274" xr:uid="{00000000-0005-0000-0000-0000083B0000}"/>
    <cellStyle name="Normal 23 18 3" xfId="1305" xr:uid="{00000000-0005-0000-0000-0000093B0000}"/>
    <cellStyle name="Normal 23 18 4" xfId="1321" xr:uid="{00000000-0005-0000-0000-00000A3B0000}"/>
    <cellStyle name="Normal 23 18 5" xfId="1336" xr:uid="{00000000-0005-0000-0000-00000B3B0000}"/>
    <cellStyle name="Normal 23 18 6" xfId="10609" xr:uid="{00000000-0005-0000-0000-00000C3B0000}"/>
    <cellStyle name="Normal 23 19" xfId="192" xr:uid="{00000000-0005-0000-0000-00000D3B0000}"/>
    <cellStyle name="Normal 23 19 2" xfId="1367" xr:uid="{00000000-0005-0000-0000-00000E3B0000}"/>
    <cellStyle name="Normal 23 19 3" xfId="3789" xr:uid="{00000000-0005-0000-0000-00000F3B0000}"/>
    <cellStyle name="Normal 23 19 4" xfId="3800" xr:uid="{00000000-0005-0000-0000-0000103B0000}"/>
    <cellStyle name="Normal 23 19 5" xfId="3808" xr:uid="{00000000-0005-0000-0000-0000113B0000}"/>
    <cellStyle name="Normal 23 19 6" xfId="10613" xr:uid="{00000000-0005-0000-0000-0000123B0000}"/>
    <cellStyle name="Normal 23 2" xfId="10616" xr:uid="{00000000-0005-0000-0000-0000133B0000}"/>
    <cellStyle name="Normal 23 2 2" xfId="10620" xr:uid="{00000000-0005-0000-0000-0000143B0000}"/>
    <cellStyle name="Normal 23 2 3" xfId="10624" xr:uid="{00000000-0005-0000-0000-0000153B0000}"/>
    <cellStyle name="Normal 23 2 4" xfId="10628" xr:uid="{00000000-0005-0000-0000-0000163B0000}"/>
    <cellStyle name="Normal 23 2 5" xfId="10632" xr:uid="{00000000-0005-0000-0000-0000173B0000}"/>
    <cellStyle name="Normal 23 2 6" xfId="10636" xr:uid="{00000000-0005-0000-0000-0000183B0000}"/>
    <cellStyle name="Normal 23 2 7" xfId="4370" xr:uid="{00000000-0005-0000-0000-0000193B0000}"/>
    <cellStyle name="Normal 23 2 7 2" xfId="4373" xr:uid="{00000000-0005-0000-0000-00001A3B0000}"/>
    <cellStyle name="Normal 23 2 7 2 2" xfId="22798" xr:uid="{00000000-0005-0000-0000-00001B3B0000}"/>
    <cellStyle name="Normal 23 2 7 2 3" xfId="25963" xr:uid="{00000000-0005-0000-0000-00001C3B0000}"/>
    <cellStyle name="Normal 23 2 7 2 4" xfId="29384" xr:uid="{00000000-0005-0000-0000-00001D3B0000}"/>
    <cellStyle name="Normal 23 2 7 2 5" xfId="26932" xr:uid="{00000000-0005-0000-0000-00001E3B0000}"/>
    <cellStyle name="Normal 23 2 7 2 6" xfId="29916" xr:uid="{00000000-0005-0000-0000-00001F3B0000}"/>
    <cellStyle name="Normal 23 2 7 2 7" xfId="23764" xr:uid="{00000000-0005-0000-0000-0000203B0000}"/>
    <cellStyle name="Normal 23 2 7 2 8" xfId="30711" xr:uid="{00000000-0005-0000-0000-0000213B0000}"/>
    <cellStyle name="Normal 23 2 7 3" xfId="22797" xr:uid="{00000000-0005-0000-0000-0000223B0000}"/>
    <cellStyle name="Normal 23 2 7 4" xfId="25966" xr:uid="{00000000-0005-0000-0000-0000233B0000}"/>
    <cellStyle name="Normal 23 2 7 5" xfId="25310" xr:uid="{00000000-0005-0000-0000-0000243B0000}"/>
    <cellStyle name="Normal 23 2 7 6" xfId="26301" xr:uid="{00000000-0005-0000-0000-0000253B0000}"/>
    <cellStyle name="Normal 23 2 7 7" xfId="29910" xr:uid="{00000000-0005-0000-0000-0000263B0000}"/>
    <cellStyle name="Normal 23 2 7 8" xfId="24157" xr:uid="{00000000-0005-0000-0000-0000273B0000}"/>
    <cellStyle name="Normal 23 2 7 9" xfId="23360" xr:uid="{00000000-0005-0000-0000-0000283B0000}"/>
    <cellStyle name="Normal 23 20" xfId="10571" xr:uid="{00000000-0005-0000-0000-0000293B0000}"/>
    <cellStyle name="Normal 23 20 2" xfId="10575" xr:uid="{00000000-0005-0000-0000-00002A3B0000}"/>
    <cellStyle name="Normal 23 20 3" xfId="10579" xr:uid="{00000000-0005-0000-0000-00002B3B0000}"/>
    <cellStyle name="Normal 23 20 4" xfId="10583" xr:uid="{00000000-0005-0000-0000-00002C3B0000}"/>
    <cellStyle name="Normal 23 20 5" xfId="10587" xr:uid="{00000000-0005-0000-0000-00002D3B0000}"/>
    <cellStyle name="Normal 23 20 6" xfId="5345" xr:uid="{00000000-0005-0000-0000-00002E3B0000}"/>
    <cellStyle name="Normal 23 21" xfId="10591" xr:uid="{00000000-0005-0000-0000-00002F3B0000}"/>
    <cellStyle name="Normal 23 21 2" xfId="122" xr:uid="{00000000-0005-0000-0000-0000303B0000}"/>
    <cellStyle name="Normal 23 21 3" xfId="1097" xr:uid="{00000000-0005-0000-0000-0000313B0000}"/>
    <cellStyle name="Normal 23 21 4" xfId="3189" xr:uid="{00000000-0005-0000-0000-0000323B0000}"/>
    <cellStyle name="Normal 23 21 5" xfId="3200" xr:uid="{00000000-0005-0000-0000-0000333B0000}"/>
    <cellStyle name="Normal 23 21 6" xfId="5267" xr:uid="{00000000-0005-0000-0000-0000343B0000}"/>
    <cellStyle name="Normal 23 22" xfId="10596" xr:uid="{00000000-0005-0000-0000-0000353B0000}"/>
    <cellStyle name="Normal 23 22 2" xfId="1158" xr:uid="{00000000-0005-0000-0000-0000363B0000}"/>
    <cellStyle name="Normal 23 22 3" xfId="1180" xr:uid="{00000000-0005-0000-0000-0000373B0000}"/>
    <cellStyle name="Normal 23 22 4" xfId="1202" xr:uid="{00000000-0005-0000-0000-0000383B0000}"/>
    <cellStyle name="Normal 23 22 5" xfId="1215" xr:uid="{00000000-0005-0000-0000-0000393B0000}"/>
    <cellStyle name="Normal 23 22 6" xfId="10601" xr:uid="{00000000-0005-0000-0000-00003A3B0000}"/>
    <cellStyle name="Normal 23 23" xfId="10606" xr:uid="{00000000-0005-0000-0000-00003B3B0000}"/>
    <cellStyle name="Normal 23 23 2" xfId="1273" xr:uid="{00000000-0005-0000-0000-00003C3B0000}"/>
    <cellStyle name="Normal 23 23 3" xfId="1304" xr:uid="{00000000-0005-0000-0000-00003D3B0000}"/>
    <cellStyle name="Normal 23 23 4" xfId="1320" xr:uid="{00000000-0005-0000-0000-00003E3B0000}"/>
    <cellStyle name="Normal 23 23 5" xfId="1335" xr:uid="{00000000-0005-0000-0000-00003F3B0000}"/>
    <cellStyle name="Normal 23 23 6" xfId="10610" xr:uid="{00000000-0005-0000-0000-0000403B0000}"/>
    <cellStyle name="Normal 23 24" xfId="193" xr:uid="{00000000-0005-0000-0000-0000413B0000}"/>
    <cellStyle name="Normal 23 24 2" xfId="1366" xr:uid="{00000000-0005-0000-0000-0000423B0000}"/>
    <cellStyle name="Normal 23 24 3" xfId="3788" xr:uid="{00000000-0005-0000-0000-0000433B0000}"/>
    <cellStyle name="Normal 23 24 4" xfId="3799" xr:uid="{00000000-0005-0000-0000-0000443B0000}"/>
    <cellStyle name="Normal 23 24 5" xfId="3807" xr:uid="{00000000-0005-0000-0000-0000453B0000}"/>
    <cellStyle name="Normal 23 24 6" xfId="10614" xr:uid="{00000000-0005-0000-0000-0000463B0000}"/>
    <cellStyle name="Normal 23 25" xfId="10641" xr:uid="{00000000-0005-0000-0000-0000473B0000}"/>
    <cellStyle name="Normal 23 25 2" xfId="1395" xr:uid="{00000000-0005-0000-0000-0000483B0000}"/>
    <cellStyle name="Normal 23 25 3" xfId="4069" xr:uid="{00000000-0005-0000-0000-0000493B0000}"/>
    <cellStyle name="Normal 23 25 4" xfId="4081" xr:uid="{00000000-0005-0000-0000-00004A3B0000}"/>
    <cellStyle name="Normal 23 25 5" xfId="4092" xr:uid="{00000000-0005-0000-0000-00004B3B0000}"/>
    <cellStyle name="Normal 23 25 6" xfId="10645" xr:uid="{00000000-0005-0000-0000-00004C3B0000}"/>
    <cellStyle name="Normal 23 26" xfId="10649" xr:uid="{00000000-0005-0000-0000-00004D3B0000}"/>
    <cellStyle name="Normal 23 26 2" xfId="1422" xr:uid="{00000000-0005-0000-0000-00004E3B0000}"/>
    <cellStyle name="Normal 23 26 3" xfId="4241" xr:uid="{00000000-0005-0000-0000-00004F3B0000}"/>
    <cellStyle name="Normal 23 26 4" xfId="1630" xr:uid="{00000000-0005-0000-0000-0000503B0000}"/>
    <cellStyle name="Normal 23 26 5" xfId="1638" xr:uid="{00000000-0005-0000-0000-0000513B0000}"/>
    <cellStyle name="Normal 23 26 6" xfId="10653" xr:uid="{00000000-0005-0000-0000-0000523B0000}"/>
    <cellStyle name="Normal 23 27" xfId="10657" xr:uid="{00000000-0005-0000-0000-0000533B0000}"/>
    <cellStyle name="Normal 23 27 2" xfId="10661" xr:uid="{00000000-0005-0000-0000-0000543B0000}"/>
    <cellStyle name="Normal 23 27 3" xfId="10665" xr:uid="{00000000-0005-0000-0000-0000553B0000}"/>
    <cellStyle name="Normal 23 27 4" xfId="10669" xr:uid="{00000000-0005-0000-0000-0000563B0000}"/>
    <cellStyle name="Normal 23 27 5" xfId="10673" xr:uid="{00000000-0005-0000-0000-0000573B0000}"/>
    <cellStyle name="Normal 23 27 6" xfId="10677" xr:uid="{00000000-0005-0000-0000-0000583B0000}"/>
    <cellStyle name="Normal 23 28" xfId="10681" xr:uid="{00000000-0005-0000-0000-0000593B0000}"/>
    <cellStyle name="Normal 23 28 2" xfId="10685" xr:uid="{00000000-0005-0000-0000-00005A3B0000}"/>
    <cellStyle name="Normal 23 28 3" xfId="10689" xr:uid="{00000000-0005-0000-0000-00005B3B0000}"/>
    <cellStyle name="Normal 23 28 4" xfId="10693" xr:uid="{00000000-0005-0000-0000-00005C3B0000}"/>
    <cellStyle name="Normal 23 28 5" xfId="10697" xr:uid="{00000000-0005-0000-0000-00005D3B0000}"/>
    <cellStyle name="Normal 23 28 6" xfId="10701" xr:uid="{00000000-0005-0000-0000-00005E3B0000}"/>
    <cellStyle name="Normal 23 29" xfId="10705" xr:uid="{00000000-0005-0000-0000-00005F3B0000}"/>
    <cellStyle name="Normal 23 29 2" xfId="10709" xr:uid="{00000000-0005-0000-0000-0000603B0000}"/>
    <cellStyle name="Normal 23 29 3" xfId="10713" xr:uid="{00000000-0005-0000-0000-0000613B0000}"/>
    <cellStyle name="Normal 23 29 4" xfId="10717" xr:uid="{00000000-0005-0000-0000-0000623B0000}"/>
    <cellStyle name="Normal 23 29 5" xfId="10721" xr:uid="{00000000-0005-0000-0000-0000633B0000}"/>
    <cellStyle name="Normal 23 29 6" xfId="10725" xr:uid="{00000000-0005-0000-0000-0000643B0000}"/>
    <cellStyle name="Normal 23 3" xfId="10728" xr:uid="{00000000-0005-0000-0000-0000653B0000}"/>
    <cellStyle name="Normal 23 3 2" xfId="10733" xr:uid="{00000000-0005-0000-0000-0000663B0000}"/>
    <cellStyle name="Normal 23 3 3" xfId="10738" xr:uid="{00000000-0005-0000-0000-0000673B0000}"/>
    <cellStyle name="Normal 23 3 4" xfId="10743" xr:uid="{00000000-0005-0000-0000-0000683B0000}"/>
    <cellStyle name="Normal 23 3 5" xfId="10747" xr:uid="{00000000-0005-0000-0000-0000693B0000}"/>
    <cellStyle name="Normal 23 3 6" xfId="2754" xr:uid="{00000000-0005-0000-0000-00006A3B0000}"/>
    <cellStyle name="Normal 23 30" xfId="10642" xr:uid="{00000000-0005-0000-0000-00006B3B0000}"/>
    <cellStyle name="Normal 23 30 2" xfId="1394" xr:uid="{00000000-0005-0000-0000-00006C3B0000}"/>
    <cellStyle name="Normal 23 30 3" xfId="4070" xr:uid="{00000000-0005-0000-0000-00006D3B0000}"/>
    <cellStyle name="Normal 23 30 4" xfId="4082" xr:uid="{00000000-0005-0000-0000-00006E3B0000}"/>
    <cellStyle name="Normal 23 30 5" xfId="4093" xr:uid="{00000000-0005-0000-0000-00006F3B0000}"/>
    <cellStyle name="Normal 23 30 6" xfId="10646" xr:uid="{00000000-0005-0000-0000-0000703B0000}"/>
    <cellStyle name="Normal 23 31" xfId="10650" xr:uid="{00000000-0005-0000-0000-0000713B0000}"/>
    <cellStyle name="Normal 23 31 2" xfId="1421" xr:uid="{00000000-0005-0000-0000-0000723B0000}"/>
    <cellStyle name="Normal 23 31 3" xfId="4242" xr:uid="{00000000-0005-0000-0000-0000733B0000}"/>
    <cellStyle name="Normal 23 31 4" xfId="1629" xr:uid="{00000000-0005-0000-0000-0000743B0000}"/>
    <cellStyle name="Normal 23 31 5" xfId="1637" xr:uid="{00000000-0005-0000-0000-0000753B0000}"/>
    <cellStyle name="Normal 23 31 6" xfId="10654" xr:uid="{00000000-0005-0000-0000-0000763B0000}"/>
    <cellStyle name="Normal 23 32" xfId="10658" xr:uid="{00000000-0005-0000-0000-0000773B0000}"/>
    <cellStyle name="Normal 23 32 2" xfId="10662" xr:uid="{00000000-0005-0000-0000-0000783B0000}"/>
    <cellStyle name="Normal 23 32 3" xfId="10666" xr:uid="{00000000-0005-0000-0000-0000793B0000}"/>
    <cellStyle name="Normal 23 32 4" xfId="10670" xr:uid="{00000000-0005-0000-0000-00007A3B0000}"/>
    <cellStyle name="Normal 23 32 5" xfId="10674" xr:uid="{00000000-0005-0000-0000-00007B3B0000}"/>
    <cellStyle name="Normal 23 32 6" xfId="10678" xr:uid="{00000000-0005-0000-0000-00007C3B0000}"/>
    <cellStyle name="Normal 23 33" xfId="10682" xr:uid="{00000000-0005-0000-0000-00007D3B0000}"/>
    <cellStyle name="Normal 23 33 2" xfId="10686" xr:uid="{00000000-0005-0000-0000-00007E3B0000}"/>
    <cellStyle name="Normal 23 33 3" xfId="10690" xr:uid="{00000000-0005-0000-0000-00007F3B0000}"/>
    <cellStyle name="Normal 23 33 4" xfId="10694" xr:uid="{00000000-0005-0000-0000-0000803B0000}"/>
    <cellStyle name="Normal 23 33 5" xfId="10698" xr:uid="{00000000-0005-0000-0000-0000813B0000}"/>
    <cellStyle name="Normal 23 33 6" xfId="10702" xr:uid="{00000000-0005-0000-0000-0000823B0000}"/>
    <cellStyle name="Normal 23 34" xfId="10706" xr:uid="{00000000-0005-0000-0000-0000833B0000}"/>
    <cellStyle name="Normal 23 34 2" xfId="10710" xr:uid="{00000000-0005-0000-0000-0000843B0000}"/>
    <cellStyle name="Normal 23 34 3" xfId="10714" xr:uid="{00000000-0005-0000-0000-0000853B0000}"/>
    <cellStyle name="Normal 23 34 4" xfId="10718" xr:uid="{00000000-0005-0000-0000-0000863B0000}"/>
    <cellStyle name="Normal 23 34 5" xfId="10722" xr:uid="{00000000-0005-0000-0000-0000873B0000}"/>
    <cellStyle name="Normal 23 34 6" xfId="10726" xr:uid="{00000000-0005-0000-0000-0000883B0000}"/>
    <cellStyle name="Normal 23 35" xfId="10753" xr:uid="{00000000-0005-0000-0000-0000893B0000}"/>
    <cellStyle name="Normal 23 35 2" xfId="10757" xr:uid="{00000000-0005-0000-0000-00008A3B0000}"/>
    <cellStyle name="Normal 23 35 3" xfId="10759" xr:uid="{00000000-0005-0000-0000-00008B3B0000}"/>
    <cellStyle name="Normal 23 35 4" xfId="10761" xr:uid="{00000000-0005-0000-0000-00008C3B0000}"/>
    <cellStyle name="Normal 23 35 5" xfId="10763" xr:uid="{00000000-0005-0000-0000-00008D3B0000}"/>
    <cellStyle name="Normal 23 35 6" xfId="10765" xr:uid="{00000000-0005-0000-0000-00008E3B0000}"/>
    <cellStyle name="Normal 23 36" xfId="10768" xr:uid="{00000000-0005-0000-0000-00008F3B0000}"/>
    <cellStyle name="Normal 23 36 2" xfId="3543" xr:uid="{00000000-0005-0000-0000-0000903B0000}"/>
    <cellStyle name="Normal 23 36 3" xfId="10771" xr:uid="{00000000-0005-0000-0000-0000913B0000}"/>
    <cellStyle name="Normal 23 36 4" xfId="10773" xr:uid="{00000000-0005-0000-0000-0000923B0000}"/>
    <cellStyle name="Normal 23 36 5" xfId="5211" xr:uid="{00000000-0005-0000-0000-0000933B0000}"/>
    <cellStyle name="Normal 23 36 6" xfId="10775" xr:uid="{00000000-0005-0000-0000-0000943B0000}"/>
    <cellStyle name="Normal 23 37" xfId="8454" xr:uid="{00000000-0005-0000-0000-0000953B0000}"/>
    <cellStyle name="Normal 23 37 2" xfId="10777" xr:uid="{00000000-0005-0000-0000-0000963B0000}"/>
    <cellStyle name="Normal 23 37 3" xfId="10781" xr:uid="{00000000-0005-0000-0000-0000973B0000}"/>
    <cellStyle name="Normal 23 37 4" xfId="10785" xr:uid="{00000000-0005-0000-0000-0000983B0000}"/>
    <cellStyle name="Normal 23 37 5" xfId="10789" xr:uid="{00000000-0005-0000-0000-0000993B0000}"/>
    <cellStyle name="Normal 23 37 6" xfId="10793" xr:uid="{00000000-0005-0000-0000-00009A3B0000}"/>
    <cellStyle name="Normal 23 38" xfId="10797" xr:uid="{00000000-0005-0000-0000-00009B3B0000}"/>
    <cellStyle name="Normal 23 38 2" xfId="10802" xr:uid="{00000000-0005-0000-0000-00009C3B0000}"/>
    <cellStyle name="Normal 23 38 3" xfId="10807" xr:uid="{00000000-0005-0000-0000-00009D3B0000}"/>
    <cellStyle name="Normal 23 38 4" xfId="10812" xr:uid="{00000000-0005-0000-0000-00009E3B0000}"/>
    <cellStyle name="Normal 23 38 5" xfId="10816" xr:uid="{00000000-0005-0000-0000-00009F3B0000}"/>
    <cellStyle name="Normal 23 38 6" xfId="10820" xr:uid="{00000000-0005-0000-0000-0000A03B0000}"/>
    <cellStyle name="Normal 23 39" xfId="10823" xr:uid="{00000000-0005-0000-0000-0000A13B0000}"/>
    <cellStyle name="Normal 23 39 2" xfId="10828" xr:uid="{00000000-0005-0000-0000-0000A23B0000}"/>
    <cellStyle name="Normal 23 39 3" xfId="10833" xr:uid="{00000000-0005-0000-0000-0000A33B0000}"/>
    <cellStyle name="Normal 23 39 4" xfId="10837" xr:uid="{00000000-0005-0000-0000-0000A43B0000}"/>
    <cellStyle name="Normal 23 39 5" xfId="10841" xr:uid="{00000000-0005-0000-0000-0000A53B0000}"/>
    <cellStyle name="Normal 23 39 6" xfId="10845" xr:uid="{00000000-0005-0000-0000-0000A63B0000}"/>
    <cellStyle name="Normal 23 4" xfId="10847" xr:uid="{00000000-0005-0000-0000-0000A73B0000}"/>
    <cellStyle name="Normal 23 4 2" xfId="10852" xr:uid="{00000000-0005-0000-0000-0000A83B0000}"/>
    <cellStyle name="Normal 23 4 3" xfId="10857" xr:uid="{00000000-0005-0000-0000-0000A93B0000}"/>
    <cellStyle name="Normal 23 4 4" xfId="10861" xr:uid="{00000000-0005-0000-0000-0000AA3B0000}"/>
    <cellStyle name="Normal 23 4 5" xfId="10865" xr:uid="{00000000-0005-0000-0000-0000AB3B0000}"/>
    <cellStyle name="Normal 23 4 6" xfId="2768" xr:uid="{00000000-0005-0000-0000-0000AC3B0000}"/>
    <cellStyle name="Normal 23 40" xfId="10754" xr:uid="{00000000-0005-0000-0000-0000AD3B0000}"/>
    <cellStyle name="Normal 23 41" xfId="10769" xr:uid="{00000000-0005-0000-0000-0000AE3B0000}"/>
    <cellStyle name="Normal 23 42" xfId="8455" xr:uid="{00000000-0005-0000-0000-0000AF3B0000}"/>
    <cellStyle name="Normal 23 43" xfId="10798" xr:uid="{00000000-0005-0000-0000-0000B03B0000}"/>
    <cellStyle name="Normal 23 44" xfId="10824" xr:uid="{00000000-0005-0000-0000-0000B13B0000}"/>
    <cellStyle name="Normal 23 45" xfId="10871" xr:uid="{00000000-0005-0000-0000-0000B23B0000}"/>
    <cellStyle name="Normal 23 46" xfId="10877" xr:uid="{00000000-0005-0000-0000-0000B33B0000}"/>
    <cellStyle name="Normal 23 47" xfId="10882" xr:uid="{00000000-0005-0000-0000-0000B43B0000}"/>
    <cellStyle name="Normal 23 48" xfId="10886" xr:uid="{00000000-0005-0000-0000-0000B53B0000}"/>
    <cellStyle name="Normal 23 49" xfId="10889" xr:uid="{00000000-0005-0000-0000-0000B63B0000}"/>
    <cellStyle name="Normal 23 5" xfId="10892" xr:uid="{00000000-0005-0000-0000-0000B73B0000}"/>
    <cellStyle name="Normal 23 5 2" xfId="10897" xr:uid="{00000000-0005-0000-0000-0000B83B0000}"/>
    <cellStyle name="Normal 23 5 3" xfId="5825" xr:uid="{00000000-0005-0000-0000-0000B93B0000}"/>
    <cellStyle name="Normal 23 5 4" xfId="10901" xr:uid="{00000000-0005-0000-0000-0000BA3B0000}"/>
    <cellStyle name="Normal 23 5 5" xfId="10905" xr:uid="{00000000-0005-0000-0000-0000BB3B0000}"/>
    <cellStyle name="Normal 23 5 6" xfId="10909" xr:uid="{00000000-0005-0000-0000-0000BC3B0000}"/>
    <cellStyle name="Normal 23 50" xfId="10872" xr:uid="{00000000-0005-0000-0000-0000BD3B0000}"/>
    <cellStyle name="Normal 23 51" xfId="10878" xr:uid="{00000000-0005-0000-0000-0000BE3B0000}"/>
    <cellStyle name="Normal 23 52" xfId="10883" xr:uid="{00000000-0005-0000-0000-0000BF3B0000}"/>
    <cellStyle name="Normal 23 52 2" xfId="10913" xr:uid="{00000000-0005-0000-0000-0000C03B0000}"/>
    <cellStyle name="Normal 23 52 2 2" xfId="12188" xr:uid="{00000000-0005-0000-0000-0000C13B0000}"/>
    <cellStyle name="Normal 23 52 2 2 2" xfId="12189" xr:uid="{00000000-0005-0000-0000-0000C23B0000}"/>
    <cellStyle name="Normal 23 52 2 2 2 2" xfId="12190" xr:uid="{00000000-0005-0000-0000-0000C33B0000}"/>
    <cellStyle name="Normal 23 52 2 2 2 2 2" xfId="25651" xr:uid="{00000000-0005-0000-0000-0000C43B0000}"/>
    <cellStyle name="Normal 23 52 2 2 2 3" xfId="25650" xr:uid="{00000000-0005-0000-0000-0000C53B0000}"/>
    <cellStyle name="Normal 23 52 2 2 3" xfId="12191" xr:uid="{00000000-0005-0000-0000-0000C63B0000}"/>
    <cellStyle name="Normal 23 52 2 2 3 2" xfId="25652" xr:uid="{00000000-0005-0000-0000-0000C73B0000}"/>
    <cellStyle name="Normal 23 52 2 2 4" xfId="25649" xr:uid="{00000000-0005-0000-0000-0000C83B0000}"/>
    <cellStyle name="Normal 23 52 2 3" xfId="12192" xr:uid="{00000000-0005-0000-0000-0000C93B0000}"/>
    <cellStyle name="Normal 23 52 2 3 2" xfId="12193" xr:uid="{00000000-0005-0000-0000-0000CA3B0000}"/>
    <cellStyle name="Normal 23 52 2 3 2 2" xfId="25654" xr:uid="{00000000-0005-0000-0000-0000CB3B0000}"/>
    <cellStyle name="Normal 23 52 2 3 3" xfId="25653" xr:uid="{00000000-0005-0000-0000-0000CC3B0000}"/>
    <cellStyle name="Normal 23 52 2 4" xfId="12194" xr:uid="{00000000-0005-0000-0000-0000CD3B0000}"/>
    <cellStyle name="Normal 23 52 2 4 2" xfId="25655" xr:uid="{00000000-0005-0000-0000-0000CE3B0000}"/>
    <cellStyle name="Normal 23 52 2 5" xfId="25247" xr:uid="{00000000-0005-0000-0000-0000CF3B0000}"/>
    <cellStyle name="Normal 23 52 3" xfId="12195" xr:uid="{00000000-0005-0000-0000-0000D03B0000}"/>
    <cellStyle name="Normal 23 52 3 2" xfId="12198" xr:uid="{00000000-0005-0000-0000-0000D13B0000}"/>
    <cellStyle name="Normal 23 52 3 2 2" xfId="12199" xr:uid="{00000000-0005-0000-0000-0000D23B0000}"/>
    <cellStyle name="Normal 23 52 3 2 2 2" xfId="12200" xr:uid="{00000000-0005-0000-0000-0000D33B0000}"/>
    <cellStyle name="Normal 23 52 3 2 2 2 2" xfId="25659" xr:uid="{00000000-0005-0000-0000-0000D43B0000}"/>
    <cellStyle name="Normal 23 52 3 2 2 3" xfId="25658" xr:uid="{00000000-0005-0000-0000-0000D53B0000}"/>
    <cellStyle name="Normal 23 52 3 2 3" xfId="12201" xr:uid="{00000000-0005-0000-0000-0000D63B0000}"/>
    <cellStyle name="Normal 23 52 3 2 3 2" xfId="25660" xr:uid="{00000000-0005-0000-0000-0000D73B0000}"/>
    <cellStyle name="Normal 23 52 3 2 4" xfId="25657" xr:uid="{00000000-0005-0000-0000-0000D83B0000}"/>
    <cellStyle name="Normal 23 52 3 3" xfId="12202" xr:uid="{00000000-0005-0000-0000-0000D93B0000}"/>
    <cellStyle name="Normal 23 52 3 3 2" xfId="12203" xr:uid="{00000000-0005-0000-0000-0000DA3B0000}"/>
    <cellStyle name="Normal 23 52 3 3 2 2" xfId="25662" xr:uid="{00000000-0005-0000-0000-0000DB3B0000}"/>
    <cellStyle name="Normal 23 52 3 3 3" xfId="25661" xr:uid="{00000000-0005-0000-0000-0000DC3B0000}"/>
    <cellStyle name="Normal 23 52 3 4" xfId="12204" xr:uid="{00000000-0005-0000-0000-0000DD3B0000}"/>
    <cellStyle name="Normal 23 52 3 4 2" xfId="25663" xr:uid="{00000000-0005-0000-0000-0000DE3B0000}"/>
    <cellStyle name="Normal 23 52 3 5" xfId="25656" xr:uid="{00000000-0005-0000-0000-0000DF3B0000}"/>
    <cellStyle name="Normal 23 52 4" xfId="12205" xr:uid="{00000000-0005-0000-0000-0000E03B0000}"/>
    <cellStyle name="Normal 23 52 4 2" xfId="12208" xr:uid="{00000000-0005-0000-0000-0000E13B0000}"/>
    <cellStyle name="Normal 23 52 4 2 2" xfId="12209" xr:uid="{00000000-0005-0000-0000-0000E23B0000}"/>
    <cellStyle name="Normal 23 52 4 2 2 2" xfId="12210" xr:uid="{00000000-0005-0000-0000-0000E33B0000}"/>
    <cellStyle name="Normal 23 52 4 2 2 2 2" xfId="25667" xr:uid="{00000000-0005-0000-0000-0000E43B0000}"/>
    <cellStyle name="Normal 23 52 4 2 2 3" xfId="25666" xr:uid="{00000000-0005-0000-0000-0000E53B0000}"/>
    <cellStyle name="Normal 23 52 4 2 3" xfId="12211" xr:uid="{00000000-0005-0000-0000-0000E63B0000}"/>
    <cellStyle name="Normal 23 52 4 2 3 2" xfId="25668" xr:uid="{00000000-0005-0000-0000-0000E73B0000}"/>
    <cellStyle name="Normal 23 52 4 2 4" xfId="25665" xr:uid="{00000000-0005-0000-0000-0000E83B0000}"/>
    <cellStyle name="Normal 23 52 4 3" xfId="12212" xr:uid="{00000000-0005-0000-0000-0000E93B0000}"/>
    <cellStyle name="Normal 23 52 4 3 2" xfId="5665" xr:uid="{00000000-0005-0000-0000-0000EA3B0000}"/>
    <cellStyle name="Normal 23 52 4 3 2 2" xfId="23272" xr:uid="{00000000-0005-0000-0000-0000EB3B0000}"/>
    <cellStyle name="Normal 23 52 4 3 3" xfId="25669" xr:uid="{00000000-0005-0000-0000-0000EC3B0000}"/>
    <cellStyle name="Normal 23 52 4 4" xfId="12213" xr:uid="{00000000-0005-0000-0000-0000ED3B0000}"/>
    <cellStyle name="Normal 23 52 4 4 2" xfId="25670" xr:uid="{00000000-0005-0000-0000-0000EE3B0000}"/>
    <cellStyle name="Normal 23 52 4 5" xfId="25664" xr:uid="{00000000-0005-0000-0000-0000EF3B0000}"/>
    <cellStyle name="Normal 23 52 5" xfId="12214" xr:uid="{00000000-0005-0000-0000-0000F03B0000}"/>
    <cellStyle name="Normal 23 52 5 2" xfId="12217" xr:uid="{00000000-0005-0000-0000-0000F13B0000}"/>
    <cellStyle name="Normal 23 52 5 2 2" xfId="12218" xr:uid="{00000000-0005-0000-0000-0000F23B0000}"/>
    <cellStyle name="Normal 23 52 5 2 2 2" xfId="25674" xr:uid="{00000000-0005-0000-0000-0000F33B0000}"/>
    <cellStyle name="Normal 23 52 5 2 3" xfId="25673" xr:uid="{00000000-0005-0000-0000-0000F43B0000}"/>
    <cellStyle name="Normal 23 52 5 3" xfId="12219" xr:uid="{00000000-0005-0000-0000-0000F53B0000}"/>
    <cellStyle name="Normal 23 52 5 3 2" xfId="25675" xr:uid="{00000000-0005-0000-0000-0000F63B0000}"/>
    <cellStyle name="Normal 23 52 5 4" xfId="25671" xr:uid="{00000000-0005-0000-0000-0000F73B0000}"/>
    <cellStyle name="Normal 23 52 6" xfId="12220" xr:uid="{00000000-0005-0000-0000-0000F83B0000}"/>
    <cellStyle name="Normal 23 52 6 2" xfId="12221" xr:uid="{00000000-0005-0000-0000-0000F93B0000}"/>
    <cellStyle name="Normal 23 52 6 2 2" xfId="25677" xr:uid="{00000000-0005-0000-0000-0000FA3B0000}"/>
    <cellStyle name="Normal 23 52 6 3" xfId="25676" xr:uid="{00000000-0005-0000-0000-0000FB3B0000}"/>
    <cellStyle name="Normal 23 52 7" xfId="4322" xr:uid="{00000000-0005-0000-0000-0000FC3B0000}"/>
    <cellStyle name="Normal 23 52 7 2" xfId="22790" xr:uid="{00000000-0005-0000-0000-0000FD3B0000}"/>
    <cellStyle name="Normal 23 52 8" xfId="25243" xr:uid="{00000000-0005-0000-0000-0000FE3B0000}"/>
    <cellStyle name="Normal 23 53" xfId="10887" xr:uid="{00000000-0005-0000-0000-0000FF3B0000}"/>
    <cellStyle name="Normal 23 54" xfId="10890" xr:uid="{00000000-0005-0000-0000-0000003C0000}"/>
    <cellStyle name="Normal 23 55" xfId="12222" xr:uid="{00000000-0005-0000-0000-0000013C0000}"/>
    <cellStyle name="Normal 23 55 2" xfId="12224" xr:uid="{00000000-0005-0000-0000-0000023C0000}"/>
    <cellStyle name="Normal 23 55 2 2" xfId="6599" xr:uid="{00000000-0005-0000-0000-0000033C0000}"/>
    <cellStyle name="Normal 23 55 2 2 2" xfId="12226" xr:uid="{00000000-0005-0000-0000-0000043C0000}"/>
    <cellStyle name="Normal 23 55 2 2 2 2" xfId="25682" xr:uid="{00000000-0005-0000-0000-0000053C0000}"/>
    <cellStyle name="Normal 23 55 2 2 3" xfId="23767" xr:uid="{00000000-0005-0000-0000-0000063C0000}"/>
    <cellStyle name="Normal 23 55 2 3" xfId="12228" xr:uid="{00000000-0005-0000-0000-0000073C0000}"/>
    <cellStyle name="Normal 23 55 2 3 2" xfId="25684" xr:uid="{00000000-0005-0000-0000-0000083C0000}"/>
    <cellStyle name="Normal 23 55 2 4" xfId="25680" xr:uid="{00000000-0005-0000-0000-0000093C0000}"/>
    <cellStyle name="Normal 23 55 3" xfId="12230" xr:uid="{00000000-0005-0000-0000-00000A3C0000}"/>
    <cellStyle name="Normal 23 55 3 2" xfId="4906" xr:uid="{00000000-0005-0000-0000-00000B3C0000}"/>
    <cellStyle name="Normal 23 55 3 2 2" xfId="22928" xr:uid="{00000000-0005-0000-0000-00000C3C0000}"/>
    <cellStyle name="Normal 23 55 3 3" xfId="25686" xr:uid="{00000000-0005-0000-0000-00000D3C0000}"/>
    <cellStyle name="Normal 23 55 4" xfId="12231" xr:uid="{00000000-0005-0000-0000-00000E3C0000}"/>
    <cellStyle name="Normal 23 55 4 2" xfId="25687" xr:uid="{00000000-0005-0000-0000-00000F3C0000}"/>
    <cellStyle name="Normal 23 55 5" xfId="25678" xr:uid="{00000000-0005-0000-0000-0000103C0000}"/>
    <cellStyle name="Normal 23 56" xfId="12233" xr:uid="{00000000-0005-0000-0000-0000113C0000}"/>
    <cellStyle name="Normal 23 56 2" xfId="3411" xr:uid="{00000000-0005-0000-0000-0000123C0000}"/>
    <cellStyle name="Normal 23 56 2 2" xfId="12235" xr:uid="{00000000-0005-0000-0000-0000133C0000}"/>
    <cellStyle name="Normal 23 56 2 2 2" xfId="12237" xr:uid="{00000000-0005-0000-0000-0000143C0000}"/>
    <cellStyle name="Normal 23 56 2 2 2 2" xfId="25693" xr:uid="{00000000-0005-0000-0000-0000153C0000}"/>
    <cellStyle name="Normal 23 56 2 2 3" xfId="25691" xr:uid="{00000000-0005-0000-0000-0000163C0000}"/>
    <cellStyle name="Normal 23 56 2 3" xfId="12239" xr:uid="{00000000-0005-0000-0000-0000173C0000}"/>
    <cellStyle name="Normal 23 56 2 3 2" xfId="25695" xr:uid="{00000000-0005-0000-0000-0000183C0000}"/>
    <cellStyle name="Normal 23 56 2 4" xfId="22229" xr:uid="{00000000-0005-0000-0000-0000193C0000}"/>
    <cellStyle name="Normal 23 56 3" xfId="12241" xr:uid="{00000000-0005-0000-0000-00001A3C0000}"/>
    <cellStyle name="Normal 23 56 3 2" xfId="12242" xr:uid="{00000000-0005-0000-0000-00001B3C0000}"/>
    <cellStyle name="Normal 23 56 3 2 2" xfId="25698" xr:uid="{00000000-0005-0000-0000-00001C3C0000}"/>
    <cellStyle name="Normal 23 56 3 3" xfId="25697" xr:uid="{00000000-0005-0000-0000-00001D3C0000}"/>
    <cellStyle name="Normal 23 56 4" xfId="12244" xr:uid="{00000000-0005-0000-0000-00001E3C0000}"/>
    <cellStyle name="Normal 23 56 4 2" xfId="25700" xr:uid="{00000000-0005-0000-0000-00001F3C0000}"/>
    <cellStyle name="Normal 23 56 5" xfId="25689" xr:uid="{00000000-0005-0000-0000-0000203C0000}"/>
    <cellStyle name="Normal 23 57" xfId="12246" xr:uid="{00000000-0005-0000-0000-0000213C0000}"/>
    <cellStyle name="Normal 23 57 2" xfId="321" xr:uid="{00000000-0005-0000-0000-0000223C0000}"/>
    <cellStyle name="Normal 23 57 2 2" xfId="1192" xr:uid="{00000000-0005-0000-0000-0000233C0000}"/>
    <cellStyle name="Normal 23 57 2 2 2" xfId="1265" xr:uid="{00000000-0005-0000-0000-0000243C0000}"/>
    <cellStyle name="Normal 23 57 2 2 2 2" xfId="20696" xr:uid="{00000000-0005-0000-0000-0000253C0000}"/>
    <cellStyle name="Normal 23 57 2 2 3" xfId="20644" xr:uid="{00000000-0005-0000-0000-0000263C0000}"/>
    <cellStyle name="Normal 23 57 2 3" xfId="1268" xr:uid="{00000000-0005-0000-0000-0000273C0000}"/>
    <cellStyle name="Normal 23 57 2 3 2" xfId="20699" xr:uid="{00000000-0005-0000-0000-0000283C0000}"/>
    <cellStyle name="Normal 23 57 2 4" xfId="20054" xr:uid="{00000000-0005-0000-0000-0000293C0000}"/>
    <cellStyle name="Normal 23 57 3" xfId="480" xr:uid="{00000000-0005-0000-0000-00002A3C0000}"/>
    <cellStyle name="Normal 23 57 3 2" xfId="488" xr:uid="{00000000-0005-0000-0000-00002B3C0000}"/>
    <cellStyle name="Normal 23 57 3 2 2" xfId="20140" xr:uid="{00000000-0005-0000-0000-00002C3C0000}"/>
    <cellStyle name="Normal 23 57 3 3" xfId="20135" xr:uid="{00000000-0005-0000-0000-00002D3C0000}"/>
    <cellStyle name="Normal 23 57 4" xfId="494" xr:uid="{00000000-0005-0000-0000-00002E3C0000}"/>
    <cellStyle name="Normal 23 57 4 2" xfId="20144" xr:uid="{00000000-0005-0000-0000-00002F3C0000}"/>
    <cellStyle name="Normal 23 57 5" xfId="25702" xr:uid="{00000000-0005-0000-0000-0000303C0000}"/>
    <cellStyle name="Normal 23 58" xfId="12247" xr:uid="{00000000-0005-0000-0000-0000313C0000}"/>
    <cellStyle name="Normal 23 58 2" xfId="3511" xr:uid="{00000000-0005-0000-0000-0000323C0000}"/>
    <cellStyle name="Normal 23 58 2 2" xfId="22301" xr:uid="{00000000-0005-0000-0000-0000333C0000}"/>
    <cellStyle name="Normal 23 58 2 3" xfId="21112" xr:uid="{00000000-0005-0000-0000-0000343C0000}"/>
    <cellStyle name="Normal 23 58 2 4" xfId="27155" xr:uid="{00000000-0005-0000-0000-0000353C0000}"/>
    <cellStyle name="Normal 23 58 2 5" xfId="29582" xr:uid="{00000000-0005-0000-0000-0000363C0000}"/>
    <cellStyle name="Normal 23 58 2 6" xfId="30138" xr:uid="{00000000-0005-0000-0000-0000373C0000}"/>
    <cellStyle name="Normal 23 58 2 7" xfId="25779" xr:uid="{00000000-0005-0000-0000-0000383C0000}"/>
    <cellStyle name="Normal 23 58 2 8" xfId="25462" xr:uid="{00000000-0005-0000-0000-0000393C0000}"/>
    <cellStyle name="Normal 23 58 3" xfId="25703" xr:uid="{00000000-0005-0000-0000-00003A3C0000}"/>
    <cellStyle name="Normal 23 58 4" xfId="29402" xr:uid="{00000000-0005-0000-0000-00003B3C0000}"/>
    <cellStyle name="Normal 23 58 5" xfId="27095" xr:uid="{00000000-0005-0000-0000-00003C3C0000}"/>
    <cellStyle name="Normal 23 58 6" xfId="26379" xr:uid="{00000000-0005-0000-0000-00003D3C0000}"/>
    <cellStyle name="Normal 23 58 7" xfId="25004" xr:uid="{00000000-0005-0000-0000-00003E3C0000}"/>
    <cellStyle name="Normal 23 58 8" xfId="29610" xr:uid="{00000000-0005-0000-0000-00003F3C0000}"/>
    <cellStyle name="Normal 23 58 9" xfId="24186" xr:uid="{00000000-0005-0000-0000-0000403C0000}"/>
    <cellStyle name="Normal 23 59" xfId="12248" xr:uid="{00000000-0005-0000-0000-0000413C0000}"/>
    <cellStyle name="Normal 23 59 2" xfId="12249" xr:uid="{00000000-0005-0000-0000-0000423C0000}"/>
    <cellStyle name="Normal 23 59 2 2" xfId="12250" xr:uid="{00000000-0005-0000-0000-0000433C0000}"/>
    <cellStyle name="Normal 23 59 2 2 2" xfId="25706" xr:uid="{00000000-0005-0000-0000-0000443C0000}"/>
    <cellStyle name="Normal 23 59 2 3" xfId="25705" xr:uid="{00000000-0005-0000-0000-0000453C0000}"/>
    <cellStyle name="Normal 23 59 3" xfId="12254" xr:uid="{00000000-0005-0000-0000-0000463C0000}"/>
    <cellStyle name="Normal 23 59 3 2" xfId="25710" xr:uid="{00000000-0005-0000-0000-0000473C0000}"/>
    <cellStyle name="Normal 23 59 4" xfId="25704" xr:uid="{00000000-0005-0000-0000-0000483C0000}"/>
    <cellStyle name="Normal 23 6" xfId="10917" xr:uid="{00000000-0005-0000-0000-0000493C0000}"/>
    <cellStyle name="Normal 23 6 2" xfId="10921" xr:uid="{00000000-0005-0000-0000-00004A3C0000}"/>
    <cellStyle name="Normal 23 6 3" xfId="10925" xr:uid="{00000000-0005-0000-0000-00004B3C0000}"/>
    <cellStyle name="Normal 23 6 4" xfId="10929" xr:uid="{00000000-0005-0000-0000-00004C3C0000}"/>
    <cellStyle name="Normal 23 6 5" xfId="10933" xr:uid="{00000000-0005-0000-0000-00004D3C0000}"/>
    <cellStyle name="Normal 23 6 6" xfId="10937" xr:uid="{00000000-0005-0000-0000-00004E3C0000}"/>
    <cellStyle name="Normal 23 60" xfId="12223" xr:uid="{00000000-0005-0000-0000-00004F3C0000}"/>
    <cellStyle name="Normal 23 60 2" xfId="12225" xr:uid="{00000000-0005-0000-0000-0000503C0000}"/>
    <cellStyle name="Normal 23 60 2 2" xfId="25681" xr:uid="{00000000-0005-0000-0000-0000513C0000}"/>
    <cellStyle name="Normal 23 60 3" xfId="25679" xr:uid="{00000000-0005-0000-0000-0000523C0000}"/>
    <cellStyle name="Normal 23 61" xfId="12234" xr:uid="{00000000-0005-0000-0000-0000533C0000}"/>
    <cellStyle name="Normal 23 61 2" xfId="25690" xr:uid="{00000000-0005-0000-0000-0000543C0000}"/>
    <cellStyle name="Normal 23 62" xfId="25183" xr:uid="{00000000-0005-0000-0000-0000553C0000}"/>
    <cellStyle name="Normal 23 7" xfId="10941" xr:uid="{00000000-0005-0000-0000-0000563C0000}"/>
    <cellStyle name="Normal 23 7 2" xfId="10945" xr:uid="{00000000-0005-0000-0000-0000573C0000}"/>
    <cellStyle name="Normal 23 7 3" xfId="10949" xr:uid="{00000000-0005-0000-0000-0000583C0000}"/>
    <cellStyle name="Normal 23 7 4" xfId="10953" xr:uid="{00000000-0005-0000-0000-0000593C0000}"/>
    <cellStyle name="Normal 23 7 5" xfId="10957" xr:uid="{00000000-0005-0000-0000-00005A3C0000}"/>
    <cellStyle name="Normal 23 7 6" xfId="10961" xr:uid="{00000000-0005-0000-0000-00005B3C0000}"/>
    <cellStyle name="Normal 23 8" xfId="10965" xr:uid="{00000000-0005-0000-0000-00005C3C0000}"/>
    <cellStyle name="Normal 23 8 2" xfId="10969" xr:uid="{00000000-0005-0000-0000-00005D3C0000}"/>
    <cellStyle name="Normal 23 8 3" xfId="10973" xr:uid="{00000000-0005-0000-0000-00005E3C0000}"/>
    <cellStyle name="Normal 23 8 4" xfId="10977" xr:uid="{00000000-0005-0000-0000-00005F3C0000}"/>
    <cellStyle name="Normal 23 8 5" xfId="10981" xr:uid="{00000000-0005-0000-0000-0000603C0000}"/>
    <cellStyle name="Normal 23 8 6" xfId="10985" xr:uid="{00000000-0005-0000-0000-0000613C0000}"/>
    <cellStyle name="Normal 23 9" xfId="10989" xr:uid="{00000000-0005-0000-0000-0000623C0000}"/>
    <cellStyle name="Normal 23 9 2" xfId="10993" xr:uid="{00000000-0005-0000-0000-0000633C0000}"/>
    <cellStyle name="Normal 23 9 3" xfId="10997" xr:uid="{00000000-0005-0000-0000-0000643C0000}"/>
    <cellStyle name="Normal 23 9 4" xfId="11001" xr:uid="{00000000-0005-0000-0000-0000653C0000}"/>
    <cellStyle name="Normal 23 9 5" xfId="11005" xr:uid="{00000000-0005-0000-0000-0000663C0000}"/>
    <cellStyle name="Normal 23 9 6" xfId="11009" xr:uid="{00000000-0005-0000-0000-0000673C0000}"/>
    <cellStyle name="Normal 230" xfId="10462" xr:uid="{00000000-0005-0000-0000-0000683C0000}"/>
    <cellStyle name="Normal 231" xfId="10487" xr:uid="{00000000-0005-0000-0000-0000693C0000}"/>
    <cellStyle name="Normal 232" xfId="10508" xr:uid="{00000000-0005-0000-0000-00006A3C0000}"/>
    <cellStyle name="Normal 233" xfId="10514" xr:uid="{00000000-0005-0000-0000-00006B3C0000}"/>
    <cellStyle name="Normal 234" xfId="10520" xr:uid="{00000000-0005-0000-0000-00006C3C0000}"/>
    <cellStyle name="Normal 235" xfId="11014" xr:uid="{00000000-0005-0000-0000-00006D3C0000}"/>
    <cellStyle name="Normal 236" xfId="11019" xr:uid="{00000000-0005-0000-0000-00006E3C0000}"/>
    <cellStyle name="Normal 237" xfId="11023" xr:uid="{00000000-0005-0000-0000-00006F3C0000}"/>
    <cellStyle name="Normal 238" xfId="11028" xr:uid="{00000000-0005-0000-0000-0000703C0000}"/>
    <cellStyle name="Normal 239" xfId="11033" xr:uid="{00000000-0005-0000-0000-0000713C0000}"/>
    <cellStyle name="Normal 24" xfId="11037" xr:uid="{00000000-0005-0000-0000-0000723C0000}"/>
    <cellStyle name="Normal 24 10" xfId="11039" xr:uid="{00000000-0005-0000-0000-0000733C0000}"/>
    <cellStyle name="Normal 24 10 2" xfId="11041" xr:uid="{00000000-0005-0000-0000-0000743C0000}"/>
    <cellStyle name="Normal 24 10 3" xfId="11043" xr:uid="{00000000-0005-0000-0000-0000753C0000}"/>
    <cellStyle name="Normal 24 10 4" xfId="11045" xr:uid="{00000000-0005-0000-0000-0000763C0000}"/>
    <cellStyle name="Normal 24 10 5" xfId="11047" xr:uid="{00000000-0005-0000-0000-0000773C0000}"/>
    <cellStyle name="Normal 24 10 6" xfId="11049" xr:uid="{00000000-0005-0000-0000-0000783C0000}"/>
    <cellStyle name="Normal 24 11" xfId="11051" xr:uid="{00000000-0005-0000-0000-0000793C0000}"/>
    <cellStyle name="Normal 24 11 2" xfId="3123" xr:uid="{00000000-0005-0000-0000-00007A3C0000}"/>
    <cellStyle name="Normal 24 11 3" xfId="11053" xr:uid="{00000000-0005-0000-0000-00007B3C0000}"/>
    <cellStyle name="Normal 24 11 4" xfId="11055" xr:uid="{00000000-0005-0000-0000-00007C3C0000}"/>
    <cellStyle name="Normal 24 11 5" xfId="11057" xr:uid="{00000000-0005-0000-0000-00007D3C0000}"/>
    <cellStyle name="Normal 24 11 6" xfId="11059" xr:uid="{00000000-0005-0000-0000-00007E3C0000}"/>
    <cellStyle name="Normal 24 12" xfId="11061" xr:uid="{00000000-0005-0000-0000-00007F3C0000}"/>
    <cellStyle name="Normal 24 12 2" xfId="11063" xr:uid="{00000000-0005-0000-0000-0000803C0000}"/>
    <cellStyle name="Normal 24 12 3" xfId="11065" xr:uid="{00000000-0005-0000-0000-0000813C0000}"/>
    <cellStyle name="Normal 24 12 4" xfId="11067" xr:uid="{00000000-0005-0000-0000-0000823C0000}"/>
    <cellStyle name="Normal 24 12 5" xfId="11069" xr:uid="{00000000-0005-0000-0000-0000833C0000}"/>
    <cellStyle name="Normal 24 12 6" xfId="11071" xr:uid="{00000000-0005-0000-0000-0000843C0000}"/>
    <cellStyle name="Normal 24 13" xfId="11073" xr:uid="{00000000-0005-0000-0000-0000853C0000}"/>
    <cellStyle name="Normal 24 13 2" xfId="11075" xr:uid="{00000000-0005-0000-0000-0000863C0000}"/>
    <cellStyle name="Normal 24 13 3" xfId="11077" xr:uid="{00000000-0005-0000-0000-0000873C0000}"/>
    <cellStyle name="Normal 24 13 4" xfId="11079" xr:uid="{00000000-0005-0000-0000-0000883C0000}"/>
    <cellStyle name="Normal 24 13 5" xfId="11081" xr:uid="{00000000-0005-0000-0000-0000893C0000}"/>
    <cellStyle name="Normal 24 13 6" xfId="11083" xr:uid="{00000000-0005-0000-0000-00008A3C0000}"/>
    <cellStyle name="Normal 24 14" xfId="11085" xr:uid="{00000000-0005-0000-0000-00008B3C0000}"/>
    <cellStyle name="Normal 24 14 2" xfId="7321" xr:uid="{00000000-0005-0000-0000-00008C3C0000}"/>
    <cellStyle name="Normal 24 14 3" xfId="7325" xr:uid="{00000000-0005-0000-0000-00008D3C0000}"/>
    <cellStyle name="Normal 24 14 4" xfId="11087" xr:uid="{00000000-0005-0000-0000-00008E3C0000}"/>
    <cellStyle name="Normal 24 14 5" xfId="7316" xr:uid="{00000000-0005-0000-0000-00008F3C0000}"/>
    <cellStyle name="Normal 24 14 6" xfId="11089" xr:uid="{00000000-0005-0000-0000-0000903C0000}"/>
    <cellStyle name="Normal 24 15" xfId="11092" xr:uid="{00000000-0005-0000-0000-0000913C0000}"/>
    <cellStyle name="Normal 24 15 2" xfId="7338" xr:uid="{00000000-0005-0000-0000-0000923C0000}"/>
    <cellStyle name="Normal 24 15 3" xfId="11096" xr:uid="{00000000-0005-0000-0000-0000933C0000}"/>
    <cellStyle name="Normal 24 15 4" xfId="11102" xr:uid="{00000000-0005-0000-0000-0000943C0000}"/>
    <cellStyle name="Normal 24 15 5" xfId="11107" xr:uid="{00000000-0005-0000-0000-0000953C0000}"/>
    <cellStyle name="Normal 24 15 6" xfId="11112" xr:uid="{00000000-0005-0000-0000-0000963C0000}"/>
    <cellStyle name="Normal 24 16" xfId="11117" xr:uid="{00000000-0005-0000-0000-0000973C0000}"/>
    <cellStyle name="Normal 24 16 2" xfId="11121" xr:uid="{00000000-0005-0000-0000-0000983C0000}"/>
    <cellStyle name="Normal 24 16 3" xfId="11127" xr:uid="{00000000-0005-0000-0000-0000993C0000}"/>
    <cellStyle name="Normal 24 16 4" xfId="11133" xr:uid="{00000000-0005-0000-0000-00009A3C0000}"/>
    <cellStyle name="Normal 24 16 5" xfId="11138" xr:uid="{00000000-0005-0000-0000-00009B3C0000}"/>
    <cellStyle name="Normal 24 16 6" xfId="11142" xr:uid="{00000000-0005-0000-0000-00009C3C0000}"/>
    <cellStyle name="Normal 24 17" xfId="11146" xr:uid="{00000000-0005-0000-0000-00009D3C0000}"/>
    <cellStyle name="Normal 24 17 2" xfId="11150" xr:uid="{00000000-0005-0000-0000-00009E3C0000}"/>
    <cellStyle name="Normal 24 17 3" xfId="11155" xr:uid="{00000000-0005-0000-0000-00009F3C0000}"/>
    <cellStyle name="Normal 24 17 4" xfId="11159" xr:uid="{00000000-0005-0000-0000-0000A03C0000}"/>
    <cellStyle name="Normal 24 17 5" xfId="11163" xr:uid="{00000000-0005-0000-0000-0000A13C0000}"/>
    <cellStyle name="Normal 24 17 6" xfId="11168" xr:uid="{00000000-0005-0000-0000-0000A23C0000}"/>
    <cellStyle name="Normal 24 18" xfId="11172" xr:uid="{00000000-0005-0000-0000-0000A33C0000}"/>
    <cellStyle name="Normal 24 18 2" xfId="11176" xr:uid="{00000000-0005-0000-0000-0000A43C0000}"/>
    <cellStyle name="Normal 24 18 3" xfId="11180" xr:uid="{00000000-0005-0000-0000-0000A53C0000}"/>
    <cellStyle name="Normal 24 18 4" xfId="11184" xr:uid="{00000000-0005-0000-0000-0000A63C0000}"/>
    <cellStyle name="Normal 24 18 5" xfId="11188" xr:uid="{00000000-0005-0000-0000-0000A73C0000}"/>
    <cellStyle name="Normal 24 18 6" xfId="11192" xr:uid="{00000000-0005-0000-0000-0000A83C0000}"/>
    <cellStyle name="Normal 24 19" xfId="11196" xr:uid="{00000000-0005-0000-0000-0000A93C0000}"/>
    <cellStyle name="Normal 24 19 2" xfId="11200" xr:uid="{00000000-0005-0000-0000-0000AA3C0000}"/>
    <cellStyle name="Normal 24 19 3" xfId="11205" xr:uid="{00000000-0005-0000-0000-0000AB3C0000}"/>
    <cellStyle name="Normal 24 19 4" xfId="11211" xr:uid="{00000000-0005-0000-0000-0000AC3C0000}"/>
    <cellStyle name="Normal 24 19 5" xfId="11216" xr:uid="{00000000-0005-0000-0000-0000AD3C0000}"/>
    <cellStyle name="Normal 24 19 6" xfId="11220" xr:uid="{00000000-0005-0000-0000-0000AE3C0000}"/>
    <cellStyle name="Normal 24 2" xfId="11223" xr:uid="{00000000-0005-0000-0000-0000AF3C0000}"/>
    <cellStyle name="Normal 24 2 2" xfId="11225" xr:uid="{00000000-0005-0000-0000-0000B03C0000}"/>
    <cellStyle name="Normal 24 2 3" xfId="9386" xr:uid="{00000000-0005-0000-0000-0000B13C0000}"/>
    <cellStyle name="Normal 24 2 4" xfId="3716" xr:uid="{00000000-0005-0000-0000-0000B23C0000}"/>
    <cellStyle name="Normal 24 2 5" xfId="3732" xr:uid="{00000000-0005-0000-0000-0000B33C0000}"/>
    <cellStyle name="Normal 24 2 6" xfId="3739" xr:uid="{00000000-0005-0000-0000-0000B43C0000}"/>
    <cellStyle name="Normal 24 2 7" xfId="4425" xr:uid="{00000000-0005-0000-0000-0000B53C0000}"/>
    <cellStyle name="Normal 24 2 7 2" xfId="4428" xr:uid="{00000000-0005-0000-0000-0000B63C0000}"/>
    <cellStyle name="Normal 24 2 7 2 2" xfId="22806" xr:uid="{00000000-0005-0000-0000-0000B73C0000}"/>
    <cellStyle name="Normal 24 2 7 2 3" xfId="25945" xr:uid="{00000000-0005-0000-0000-0000B83C0000}"/>
    <cellStyle name="Normal 24 2 7 2 4" xfId="24976" xr:uid="{00000000-0005-0000-0000-0000B93C0000}"/>
    <cellStyle name="Normal 24 2 7 2 5" xfId="24850" xr:uid="{00000000-0005-0000-0000-0000BA3C0000}"/>
    <cellStyle name="Normal 24 2 7 2 6" xfId="30598" xr:uid="{00000000-0005-0000-0000-0000BB3C0000}"/>
    <cellStyle name="Normal 24 2 7 2 7" xfId="28170" xr:uid="{00000000-0005-0000-0000-0000BC3C0000}"/>
    <cellStyle name="Normal 24 2 7 2 8" xfId="30587" xr:uid="{00000000-0005-0000-0000-0000BD3C0000}"/>
    <cellStyle name="Normal 24 2 7 3" xfId="22805" xr:uid="{00000000-0005-0000-0000-0000BE3C0000}"/>
    <cellStyle name="Normal 24 2 7 4" xfId="25947" xr:uid="{00000000-0005-0000-0000-0000BF3C0000}"/>
    <cellStyle name="Normal 24 2 7 5" xfId="25965" xr:uid="{00000000-0005-0000-0000-0000C03C0000}"/>
    <cellStyle name="Normal 24 2 7 6" xfId="24899" xr:uid="{00000000-0005-0000-0000-0000C13C0000}"/>
    <cellStyle name="Normal 24 2 7 7" xfId="30600" xr:uid="{00000000-0005-0000-0000-0000C23C0000}"/>
    <cellStyle name="Normal 24 2 7 8" xfId="29804" xr:uid="{00000000-0005-0000-0000-0000C33C0000}"/>
    <cellStyle name="Normal 24 2 7 9" xfId="29387" xr:uid="{00000000-0005-0000-0000-0000C43C0000}"/>
    <cellStyle name="Normal 24 20" xfId="11093" xr:uid="{00000000-0005-0000-0000-0000C53C0000}"/>
    <cellStyle name="Normal 24 20 2" xfId="7339" xr:uid="{00000000-0005-0000-0000-0000C63C0000}"/>
    <cellStyle name="Normal 24 20 3" xfId="11097" xr:uid="{00000000-0005-0000-0000-0000C73C0000}"/>
    <cellStyle name="Normal 24 20 4" xfId="11103" xr:uid="{00000000-0005-0000-0000-0000C83C0000}"/>
    <cellStyle name="Normal 24 20 5" xfId="11108" xr:uid="{00000000-0005-0000-0000-0000C93C0000}"/>
    <cellStyle name="Normal 24 20 6" xfId="11113" xr:uid="{00000000-0005-0000-0000-0000CA3C0000}"/>
    <cellStyle name="Normal 24 21" xfId="11118" xr:uid="{00000000-0005-0000-0000-0000CB3C0000}"/>
    <cellStyle name="Normal 24 21 2" xfId="11122" xr:uid="{00000000-0005-0000-0000-0000CC3C0000}"/>
    <cellStyle name="Normal 24 21 3" xfId="11128" xr:uid="{00000000-0005-0000-0000-0000CD3C0000}"/>
    <cellStyle name="Normal 24 21 4" xfId="11134" xr:uid="{00000000-0005-0000-0000-0000CE3C0000}"/>
    <cellStyle name="Normal 24 21 5" xfId="11139" xr:uid="{00000000-0005-0000-0000-0000CF3C0000}"/>
    <cellStyle name="Normal 24 21 6" xfId="11143" xr:uid="{00000000-0005-0000-0000-0000D03C0000}"/>
    <cellStyle name="Normal 24 22" xfId="11147" xr:uid="{00000000-0005-0000-0000-0000D13C0000}"/>
    <cellStyle name="Normal 24 22 2" xfId="11151" xr:uid="{00000000-0005-0000-0000-0000D23C0000}"/>
    <cellStyle name="Normal 24 22 3" xfId="11156" xr:uid="{00000000-0005-0000-0000-0000D33C0000}"/>
    <cellStyle name="Normal 24 22 4" xfId="11160" xr:uid="{00000000-0005-0000-0000-0000D43C0000}"/>
    <cellStyle name="Normal 24 22 5" xfId="11164" xr:uid="{00000000-0005-0000-0000-0000D53C0000}"/>
    <cellStyle name="Normal 24 22 6" xfId="11169" xr:uid="{00000000-0005-0000-0000-0000D63C0000}"/>
    <cellStyle name="Normal 24 23" xfId="11173" xr:uid="{00000000-0005-0000-0000-0000D73C0000}"/>
    <cellStyle name="Normal 24 23 2" xfId="11177" xr:uid="{00000000-0005-0000-0000-0000D83C0000}"/>
    <cellStyle name="Normal 24 23 3" xfId="11181" xr:uid="{00000000-0005-0000-0000-0000D93C0000}"/>
    <cellStyle name="Normal 24 23 4" xfId="11185" xr:uid="{00000000-0005-0000-0000-0000DA3C0000}"/>
    <cellStyle name="Normal 24 23 5" xfId="11189" xr:uid="{00000000-0005-0000-0000-0000DB3C0000}"/>
    <cellStyle name="Normal 24 23 6" xfId="11193" xr:uid="{00000000-0005-0000-0000-0000DC3C0000}"/>
    <cellStyle name="Normal 24 24" xfId="11197" xr:uid="{00000000-0005-0000-0000-0000DD3C0000}"/>
    <cellStyle name="Normal 24 24 2" xfId="11201" xr:uid="{00000000-0005-0000-0000-0000DE3C0000}"/>
    <cellStyle name="Normal 24 24 3" xfId="11206" xr:uid="{00000000-0005-0000-0000-0000DF3C0000}"/>
    <cellStyle name="Normal 24 24 4" xfId="11212" xr:uid="{00000000-0005-0000-0000-0000E03C0000}"/>
    <cellStyle name="Normal 24 24 5" xfId="11217" xr:uid="{00000000-0005-0000-0000-0000E13C0000}"/>
    <cellStyle name="Normal 24 24 6" xfId="11221" xr:uid="{00000000-0005-0000-0000-0000E23C0000}"/>
    <cellStyle name="Normal 24 25" xfId="11228" xr:uid="{00000000-0005-0000-0000-0000E33C0000}"/>
    <cellStyle name="Normal 24 25 2" xfId="11232" xr:uid="{00000000-0005-0000-0000-0000E43C0000}"/>
    <cellStyle name="Normal 24 25 3" xfId="11236" xr:uid="{00000000-0005-0000-0000-0000E53C0000}"/>
    <cellStyle name="Normal 24 25 4" xfId="11241" xr:uid="{00000000-0005-0000-0000-0000E63C0000}"/>
    <cellStyle name="Normal 24 25 5" xfId="11245" xr:uid="{00000000-0005-0000-0000-0000E73C0000}"/>
    <cellStyle name="Normal 24 25 6" xfId="11249" xr:uid="{00000000-0005-0000-0000-0000E83C0000}"/>
    <cellStyle name="Normal 24 26" xfId="1545" xr:uid="{00000000-0005-0000-0000-0000E93C0000}"/>
    <cellStyle name="Normal 24 26 2" xfId="11253" xr:uid="{00000000-0005-0000-0000-0000EA3C0000}"/>
    <cellStyle name="Normal 24 26 3" xfId="11257" xr:uid="{00000000-0005-0000-0000-0000EB3C0000}"/>
    <cellStyle name="Normal 24 26 4" xfId="11261" xr:uid="{00000000-0005-0000-0000-0000EC3C0000}"/>
    <cellStyle name="Normal 24 26 5" xfId="11265" xr:uid="{00000000-0005-0000-0000-0000ED3C0000}"/>
    <cellStyle name="Normal 24 26 6" xfId="11269" xr:uid="{00000000-0005-0000-0000-0000EE3C0000}"/>
    <cellStyle name="Normal 24 27" xfId="11273" xr:uid="{00000000-0005-0000-0000-0000EF3C0000}"/>
    <cellStyle name="Normal 24 27 2" xfId="11277" xr:uid="{00000000-0005-0000-0000-0000F03C0000}"/>
    <cellStyle name="Normal 24 27 3" xfId="11281" xr:uid="{00000000-0005-0000-0000-0000F13C0000}"/>
    <cellStyle name="Normal 24 27 4" xfId="11285" xr:uid="{00000000-0005-0000-0000-0000F23C0000}"/>
    <cellStyle name="Normal 24 27 5" xfId="11289" xr:uid="{00000000-0005-0000-0000-0000F33C0000}"/>
    <cellStyle name="Normal 24 27 6" xfId="11293" xr:uid="{00000000-0005-0000-0000-0000F43C0000}"/>
    <cellStyle name="Normal 24 28" xfId="11297" xr:uid="{00000000-0005-0000-0000-0000F53C0000}"/>
    <cellStyle name="Normal 24 28 2" xfId="11301" xr:uid="{00000000-0005-0000-0000-0000F63C0000}"/>
    <cellStyle name="Normal 24 28 3" xfId="11305" xr:uid="{00000000-0005-0000-0000-0000F73C0000}"/>
    <cellStyle name="Normal 24 28 4" xfId="11309" xr:uid="{00000000-0005-0000-0000-0000F83C0000}"/>
    <cellStyle name="Normal 24 28 5" xfId="11313" xr:uid="{00000000-0005-0000-0000-0000F93C0000}"/>
    <cellStyle name="Normal 24 28 6" xfId="11317" xr:uid="{00000000-0005-0000-0000-0000FA3C0000}"/>
    <cellStyle name="Normal 24 29" xfId="11322" xr:uid="{00000000-0005-0000-0000-0000FB3C0000}"/>
    <cellStyle name="Normal 24 29 2" xfId="11326" xr:uid="{00000000-0005-0000-0000-0000FC3C0000}"/>
    <cellStyle name="Normal 24 29 3" xfId="11329" xr:uid="{00000000-0005-0000-0000-0000FD3C0000}"/>
    <cellStyle name="Normal 24 29 4" xfId="11332" xr:uid="{00000000-0005-0000-0000-0000FE3C0000}"/>
    <cellStyle name="Normal 24 29 5" xfId="11335" xr:uid="{00000000-0005-0000-0000-0000FF3C0000}"/>
    <cellStyle name="Normal 24 29 6" xfId="11338" xr:uid="{00000000-0005-0000-0000-0000003D0000}"/>
    <cellStyle name="Normal 24 3" xfId="11340" xr:uid="{00000000-0005-0000-0000-0000013D0000}"/>
    <cellStyle name="Normal 24 3 2" xfId="11342" xr:uid="{00000000-0005-0000-0000-0000023D0000}"/>
    <cellStyle name="Normal 24 3 3" xfId="9391" xr:uid="{00000000-0005-0000-0000-0000033D0000}"/>
    <cellStyle name="Normal 24 3 4" xfId="3746" xr:uid="{00000000-0005-0000-0000-0000043D0000}"/>
    <cellStyle name="Normal 24 3 5" xfId="3757" xr:uid="{00000000-0005-0000-0000-0000053D0000}"/>
    <cellStyle name="Normal 24 3 6" xfId="2774" xr:uid="{00000000-0005-0000-0000-0000063D0000}"/>
    <cellStyle name="Normal 24 30" xfId="11229" xr:uid="{00000000-0005-0000-0000-0000073D0000}"/>
    <cellStyle name="Normal 24 30 2" xfId="11233" xr:uid="{00000000-0005-0000-0000-0000083D0000}"/>
    <cellStyle name="Normal 24 30 3" xfId="11237" xr:uid="{00000000-0005-0000-0000-0000093D0000}"/>
    <cellStyle name="Normal 24 30 4" xfId="11242" xr:uid="{00000000-0005-0000-0000-00000A3D0000}"/>
    <cellStyle name="Normal 24 30 5" xfId="11246" xr:uid="{00000000-0005-0000-0000-00000B3D0000}"/>
    <cellStyle name="Normal 24 30 6" xfId="11250" xr:uid="{00000000-0005-0000-0000-00000C3D0000}"/>
    <cellStyle name="Normal 24 31" xfId="1544" xr:uid="{00000000-0005-0000-0000-00000D3D0000}"/>
    <cellStyle name="Normal 24 31 2" xfId="11254" xr:uid="{00000000-0005-0000-0000-00000E3D0000}"/>
    <cellStyle name="Normal 24 31 3" xfId="11258" xr:uid="{00000000-0005-0000-0000-00000F3D0000}"/>
    <cellStyle name="Normal 24 31 4" xfId="11262" xr:uid="{00000000-0005-0000-0000-0000103D0000}"/>
    <cellStyle name="Normal 24 31 5" xfId="11266" xr:uid="{00000000-0005-0000-0000-0000113D0000}"/>
    <cellStyle name="Normal 24 31 6" xfId="11270" xr:uid="{00000000-0005-0000-0000-0000123D0000}"/>
    <cellStyle name="Normal 24 32" xfId="11274" xr:uid="{00000000-0005-0000-0000-0000133D0000}"/>
    <cellStyle name="Normal 24 32 2" xfId="11278" xr:uid="{00000000-0005-0000-0000-0000143D0000}"/>
    <cellStyle name="Normal 24 32 3" xfId="11282" xr:uid="{00000000-0005-0000-0000-0000153D0000}"/>
    <cellStyle name="Normal 24 32 4" xfId="11286" xr:uid="{00000000-0005-0000-0000-0000163D0000}"/>
    <cellStyle name="Normal 24 32 5" xfId="11290" xr:uid="{00000000-0005-0000-0000-0000173D0000}"/>
    <cellStyle name="Normal 24 32 6" xfId="11294" xr:uid="{00000000-0005-0000-0000-0000183D0000}"/>
    <cellStyle name="Normal 24 33" xfId="11298" xr:uid="{00000000-0005-0000-0000-0000193D0000}"/>
    <cellStyle name="Normal 24 33 2" xfId="11302" xr:uid="{00000000-0005-0000-0000-00001A3D0000}"/>
    <cellStyle name="Normal 24 33 3" xfId="11306" xr:uid="{00000000-0005-0000-0000-00001B3D0000}"/>
    <cellStyle name="Normal 24 33 4" xfId="11310" xr:uid="{00000000-0005-0000-0000-00001C3D0000}"/>
    <cellStyle name="Normal 24 33 5" xfId="11314" xr:uid="{00000000-0005-0000-0000-00001D3D0000}"/>
    <cellStyle name="Normal 24 33 6" xfId="11318" xr:uid="{00000000-0005-0000-0000-00001E3D0000}"/>
    <cellStyle name="Normal 24 34" xfId="11323" xr:uid="{00000000-0005-0000-0000-00001F3D0000}"/>
    <cellStyle name="Normal 24 35" xfId="11345" xr:uid="{00000000-0005-0000-0000-0000203D0000}"/>
    <cellStyle name="Normal 24 36" xfId="11354" xr:uid="{00000000-0005-0000-0000-0000213D0000}"/>
    <cellStyle name="Normal 24 37" xfId="9026" xr:uid="{00000000-0005-0000-0000-0000223D0000}"/>
    <cellStyle name="Normal 24 38" xfId="11372" xr:uid="{00000000-0005-0000-0000-0000233D0000}"/>
    <cellStyle name="Normal 24 39" xfId="11383" xr:uid="{00000000-0005-0000-0000-0000243D0000}"/>
    <cellStyle name="Normal 24 4" xfId="11394" xr:uid="{00000000-0005-0000-0000-0000253D0000}"/>
    <cellStyle name="Normal 24 4 2" xfId="11396" xr:uid="{00000000-0005-0000-0000-0000263D0000}"/>
    <cellStyle name="Normal 24 4 3" xfId="9400" xr:uid="{00000000-0005-0000-0000-0000273D0000}"/>
    <cellStyle name="Normal 24 4 4" xfId="3764" xr:uid="{00000000-0005-0000-0000-0000283D0000}"/>
    <cellStyle name="Normal 24 4 5" xfId="9405" xr:uid="{00000000-0005-0000-0000-0000293D0000}"/>
    <cellStyle name="Normal 24 4 6" xfId="9410" xr:uid="{00000000-0005-0000-0000-00002A3D0000}"/>
    <cellStyle name="Normal 24 40" xfId="11346" xr:uid="{00000000-0005-0000-0000-00002B3D0000}"/>
    <cellStyle name="Normal 24 41" xfId="11355" xr:uid="{00000000-0005-0000-0000-00002C3D0000}"/>
    <cellStyle name="Normal 24 42" xfId="9027" xr:uid="{00000000-0005-0000-0000-00002D3D0000}"/>
    <cellStyle name="Normal 24 43" xfId="11373" xr:uid="{00000000-0005-0000-0000-00002E3D0000}"/>
    <cellStyle name="Normal 24 44" xfId="11384" xr:uid="{00000000-0005-0000-0000-00002F3D0000}"/>
    <cellStyle name="Normal 24 45" xfId="11399" xr:uid="{00000000-0005-0000-0000-0000303D0000}"/>
    <cellStyle name="Normal 24 46" xfId="11403" xr:uid="{00000000-0005-0000-0000-0000313D0000}"/>
    <cellStyle name="Normal 24 46 2" xfId="12255" xr:uid="{00000000-0005-0000-0000-0000323D0000}"/>
    <cellStyle name="Normal 24 46 2 2" xfId="12257" xr:uid="{00000000-0005-0000-0000-0000333D0000}"/>
    <cellStyle name="Normal 24 46 2 2 2" xfId="12258" xr:uid="{00000000-0005-0000-0000-0000343D0000}"/>
    <cellStyle name="Normal 24 46 2 2 2 2" xfId="12260" xr:uid="{00000000-0005-0000-0000-0000353D0000}"/>
    <cellStyle name="Normal 24 46 2 2 2 2 2" xfId="25716" xr:uid="{00000000-0005-0000-0000-0000363D0000}"/>
    <cellStyle name="Normal 24 46 2 2 2 3" xfId="25714" xr:uid="{00000000-0005-0000-0000-0000373D0000}"/>
    <cellStyle name="Normal 24 46 2 2 3" xfId="5325" xr:uid="{00000000-0005-0000-0000-0000383D0000}"/>
    <cellStyle name="Normal 24 46 2 2 3 2" xfId="23152" xr:uid="{00000000-0005-0000-0000-0000393D0000}"/>
    <cellStyle name="Normal 24 46 2 2 4" xfId="25713" xr:uid="{00000000-0005-0000-0000-00003A3D0000}"/>
    <cellStyle name="Normal 24 46 2 3" xfId="9493" xr:uid="{00000000-0005-0000-0000-00003B3D0000}"/>
    <cellStyle name="Normal 24 46 2 3 2" xfId="9496" xr:uid="{00000000-0005-0000-0000-00003C3D0000}"/>
    <cellStyle name="Normal 24 46 2 3 2 2" xfId="24734" xr:uid="{00000000-0005-0000-0000-00003D3D0000}"/>
    <cellStyle name="Normal 24 46 2 3 3" xfId="24731" xr:uid="{00000000-0005-0000-0000-00003E3D0000}"/>
    <cellStyle name="Normal 24 46 2 4" xfId="9501" xr:uid="{00000000-0005-0000-0000-00003F3D0000}"/>
    <cellStyle name="Normal 24 46 2 4 2" xfId="24739" xr:uid="{00000000-0005-0000-0000-0000403D0000}"/>
    <cellStyle name="Normal 24 46 2 5" xfId="25711" xr:uid="{00000000-0005-0000-0000-0000413D0000}"/>
    <cellStyle name="Normal 24 46 3" xfId="12262" xr:uid="{00000000-0005-0000-0000-0000423D0000}"/>
    <cellStyle name="Normal 24 46 3 2" xfId="12263" xr:uid="{00000000-0005-0000-0000-0000433D0000}"/>
    <cellStyle name="Normal 24 46 3 2 2" xfId="12265" xr:uid="{00000000-0005-0000-0000-0000443D0000}"/>
    <cellStyle name="Normal 24 46 3 2 2 2" xfId="12267" xr:uid="{00000000-0005-0000-0000-0000453D0000}"/>
    <cellStyle name="Normal 24 46 3 2 2 2 2" xfId="25722" xr:uid="{00000000-0005-0000-0000-0000463D0000}"/>
    <cellStyle name="Normal 24 46 3 2 2 3" xfId="25721" xr:uid="{00000000-0005-0000-0000-0000473D0000}"/>
    <cellStyle name="Normal 24 46 3 2 3" xfId="12268" xr:uid="{00000000-0005-0000-0000-0000483D0000}"/>
    <cellStyle name="Normal 24 46 3 2 3 2" xfId="25723" xr:uid="{00000000-0005-0000-0000-0000493D0000}"/>
    <cellStyle name="Normal 24 46 3 2 4" xfId="25719" xr:uid="{00000000-0005-0000-0000-00004A3D0000}"/>
    <cellStyle name="Normal 24 46 3 3" xfId="9508" xr:uid="{00000000-0005-0000-0000-00004B3D0000}"/>
    <cellStyle name="Normal 24 46 3 3 2" xfId="9510" xr:uid="{00000000-0005-0000-0000-00004C3D0000}"/>
    <cellStyle name="Normal 24 46 3 3 2 2" xfId="24748" xr:uid="{00000000-0005-0000-0000-00004D3D0000}"/>
    <cellStyle name="Normal 24 46 3 3 3" xfId="24746" xr:uid="{00000000-0005-0000-0000-00004E3D0000}"/>
    <cellStyle name="Normal 24 46 3 4" xfId="9515" xr:uid="{00000000-0005-0000-0000-00004F3D0000}"/>
    <cellStyle name="Normal 24 46 3 4 2" xfId="24752" xr:uid="{00000000-0005-0000-0000-0000503D0000}"/>
    <cellStyle name="Normal 24 46 3 5" xfId="25718" xr:uid="{00000000-0005-0000-0000-0000513D0000}"/>
    <cellStyle name="Normal 24 46 4" xfId="12270" xr:uid="{00000000-0005-0000-0000-0000523D0000}"/>
    <cellStyle name="Normal 24 46 4 2" xfId="12271" xr:uid="{00000000-0005-0000-0000-0000533D0000}"/>
    <cellStyle name="Normal 24 46 4 2 2" xfId="12272" xr:uid="{00000000-0005-0000-0000-0000543D0000}"/>
    <cellStyle name="Normal 24 46 4 2 2 2" xfId="12273" xr:uid="{00000000-0005-0000-0000-0000553D0000}"/>
    <cellStyle name="Normal 24 46 4 2 2 2 2" xfId="25727" xr:uid="{00000000-0005-0000-0000-0000563D0000}"/>
    <cellStyle name="Normal 24 46 4 2 2 3" xfId="25726" xr:uid="{00000000-0005-0000-0000-0000573D0000}"/>
    <cellStyle name="Normal 24 46 4 2 3" xfId="12274" xr:uid="{00000000-0005-0000-0000-0000583D0000}"/>
    <cellStyle name="Normal 24 46 4 2 3 2" xfId="25728" xr:uid="{00000000-0005-0000-0000-0000593D0000}"/>
    <cellStyle name="Normal 24 46 4 2 4" xfId="25725" xr:uid="{00000000-0005-0000-0000-00005A3D0000}"/>
    <cellStyle name="Normal 24 46 4 3" xfId="9521" xr:uid="{00000000-0005-0000-0000-00005B3D0000}"/>
    <cellStyle name="Normal 24 46 4 3 2" xfId="9523" xr:uid="{00000000-0005-0000-0000-00005C3D0000}"/>
    <cellStyle name="Normal 24 46 4 3 2 2" xfId="24760" xr:uid="{00000000-0005-0000-0000-00005D3D0000}"/>
    <cellStyle name="Normal 24 46 4 3 3" xfId="24758" xr:uid="{00000000-0005-0000-0000-00005E3D0000}"/>
    <cellStyle name="Normal 24 46 4 4" xfId="9529" xr:uid="{00000000-0005-0000-0000-00005F3D0000}"/>
    <cellStyle name="Normal 24 46 4 4 2" xfId="24764" xr:uid="{00000000-0005-0000-0000-0000603D0000}"/>
    <cellStyle name="Normal 24 46 4 5" xfId="25724" xr:uid="{00000000-0005-0000-0000-0000613D0000}"/>
    <cellStyle name="Normal 24 46 5" xfId="12275" xr:uid="{00000000-0005-0000-0000-0000623D0000}"/>
    <cellStyle name="Normal 24 46 5 2" xfId="12276" xr:uid="{00000000-0005-0000-0000-0000633D0000}"/>
    <cellStyle name="Normal 24 46 5 2 2" xfId="12277" xr:uid="{00000000-0005-0000-0000-0000643D0000}"/>
    <cellStyle name="Normal 24 46 5 2 2 2" xfId="25731" xr:uid="{00000000-0005-0000-0000-0000653D0000}"/>
    <cellStyle name="Normal 24 46 5 2 3" xfId="25730" xr:uid="{00000000-0005-0000-0000-0000663D0000}"/>
    <cellStyle name="Normal 24 46 5 3" xfId="9534" xr:uid="{00000000-0005-0000-0000-0000673D0000}"/>
    <cellStyle name="Normal 24 46 5 3 2" xfId="24769" xr:uid="{00000000-0005-0000-0000-0000683D0000}"/>
    <cellStyle name="Normal 24 46 5 4" xfId="25729" xr:uid="{00000000-0005-0000-0000-0000693D0000}"/>
    <cellStyle name="Normal 24 46 6" xfId="12278" xr:uid="{00000000-0005-0000-0000-00006A3D0000}"/>
    <cellStyle name="Normal 24 46 6 2" xfId="12279" xr:uid="{00000000-0005-0000-0000-00006B3D0000}"/>
    <cellStyle name="Normal 24 46 6 2 2" xfId="25733" xr:uid="{00000000-0005-0000-0000-00006C3D0000}"/>
    <cellStyle name="Normal 24 46 6 3" xfId="25732" xr:uid="{00000000-0005-0000-0000-00006D3D0000}"/>
    <cellStyle name="Normal 24 46 7" xfId="12280" xr:uid="{00000000-0005-0000-0000-00006E3D0000}"/>
    <cellStyle name="Normal 24 46 7 2" xfId="25734" xr:uid="{00000000-0005-0000-0000-00006F3D0000}"/>
    <cellStyle name="Normal 24 46 8" xfId="25332" xr:uid="{00000000-0005-0000-0000-0000703D0000}"/>
    <cellStyle name="Normal 24 47" xfId="11407" xr:uid="{00000000-0005-0000-0000-0000713D0000}"/>
    <cellStyle name="Normal 24 48" xfId="11411" xr:uid="{00000000-0005-0000-0000-0000723D0000}"/>
    <cellStyle name="Normal 24 48 2" xfId="11458" xr:uid="{00000000-0005-0000-0000-0000733D0000}"/>
    <cellStyle name="Normal 24 48 2 2" xfId="12281" xr:uid="{00000000-0005-0000-0000-0000743D0000}"/>
    <cellStyle name="Normal 24 48 2 2 2" xfId="12283" xr:uid="{00000000-0005-0000-0000-0000753D0000}"/>
    <cellStyle name="Normal 24 48 2 2 2 2" xfId="25737" xr:uid="{00000000-0005-0000-0000-0000763D0000}"/>
    <cellStyle name="Normal 24 48 2 2 3" xfId="25735" xr:uid="{00000000-0005-0000-0000-0000773D0000}"/>
    <cellStyle name="Normal 24 48 2 3" xfId="9651" xr:uid="{00000000-0005-0000-0000-0000783D0000}"/>
    <cellStyle name="Normal 24 48 2 3 2" xfId="24861" xr:uid="{00000000-0005-0000-0000-0000793D0000}"/>
    <cellStyle name="Normal 24 48 2 4" xfId="25375" xr:uid="{00000000-0005-0000-0000-00007A3D0000}"/>
    <cellStyle name="Normal 24 48 3" xfId="12284" xr:uid="{00000000-0005-0000-0000-00007B3D0000}"/>
    <cellStyle name="Normal 24 48 3 2" xfId="12285" xr:uid="{00000000-0005-0000-0000-00007C3D0000}"/>
    <cellStyle name="Normal 24 48 3 2 2" xfId="25739" xr:uid="{00000000-0005-0000-0000-00007D3D0000}"/>
    <cellStyle name="Normal 24 48 3 3" xfId="25738" xr:uid="{00000000-0005-0000-0000-00007E3D0000}"/>
    <cellStyle name="Normal 24 48 4" xfId="12286" xr:uid="{00000000-0005-0000-0000-00007F3D0000}"/>
    <cellStyle name="Normal 24 48 4 2" xfId="25740" xr:uid="{00000000-0005-0000-0000-0000803D0000}"/>
    <cellStyle name="Normal 24 48 5" xfId="25336" xr:uid="{00000000-0005-0000-0000-0000813D0000}"/>
    <cellStyle name="Normal 24 49" xfId="11415" xr:uid="{00000000-0005-0000-0000-0000823D0000}"/>
    <cellStyle name="Normal 24 49 2" xfId="11461" xr:uid="{00000000-0005-0000-0000-0000833D0000}"/>
    <cellStyle name="Normal 24 49 2 2" xfId="4830" xr:uid="{00000000-0005-0000-0000-0000843D0000}"/>
    <cellStyle name="Normal 24 49 2 2 2" xfId="12287" xr:uid="{00000000-0005-0000-0000-0000853D0000}"/>
    <cellStyle name="Normal 24 49 2 2 2 2" xfId="25741" xr:uid="{00000000-0005-0000-0000-0000863D0000}"/>
    <cellStyle name="Normal 24 49 2 2 3" xfId="22911" xr:uid="{00000000-0005-0000-0000-0000873D0000}"/>
    <cellStyle name="Normal 24 49 2 3" xfId="4839" xr:uid="{00000000-0005-0000-0000-0000883D0000}"/>
    <cellStyle name="Normal 24 49 2 3 2" xfId="22916" xr:uid="{00000000-0005-0000-0000-0000893D0000}"/>
    <cellStyle name="Normal 24 49 2 4" xfId="25377" xr:uid="{00000000-0005-0000-0000-00008A3D0000}"/>
    <cellStyle name="Normal 24 49 3" xfId="12288" xr:uid="{00000000-0005-0000-0000-00008B3D0000}"/>
    <cellStyle name="Normal 24 49 3 2" xfId="12289" xr:uid="{00000000-0005-0000-0000-00008C3D0000}"/>
    <cellStyle name="Normal 24 49 3 2 2" xfId="25743" xr:uid="{00000000-0005-0000-0000-00008D3D0000}"/>
    <cellStyle name="Normal 24 49 3 3" xfId="25742" xr:uid="{00000000-0005-0000-0000-00008E3D0000}"/>
    <cellStyle name="Normal 24 49 4" xfId="12290" xr:uid="{00000000-0005-0000-0000-00008F3D0000}"/>
    <cellStyle name="Normal 24 49 4 2" xfId="25744" xr:uid="{00000000-0005-0000-0000-0000903D0000}"/>
    <cellStyle name="Normal 24 49 5" xfId="25338" xr:uid="{00000000-0005-0000-0000-0000913D0000}"/>
    <cellStyle name="Normal 24 5" xfId="11418" xr:uid="{00000000-0005-0000-0000-0000923D0000}"/>
    <cellStyle name="Normal 24 5 2" xfId="11420" xr:uid="{00000000-0005-0000-0000-0000933D0000}"/>
    <cellStyle name="Normal 24 5 3" xfId="9427" xr:uid="{00000000-0005-0000-0000-0000943D0000}"/>
    <cellStyle name="Normal 24 5 4" xfId="9430" xr:uid="{00000000-0005-0000-0000-0000953D0000}"/>
    <cellStyle name="Normal 24 5 5" xfId="9433" xr:uid="{00000000-0005-0000-0000-0000963D0000}"/>
    <cellStyle name="Normal 24 5 6" xfId="9436" xr:uid="{00000000-0005-0000-0000-0000973D0000}"/>
    <cellStyle name="Normal 24 50" xfId="11400" xr:uid="{00000000-0005-0000-0000-0000983D0000}"/>
    <cellStyle name="Normal 24 50 2" xfId="12291" xr:uid="{00000000-0005-0000-0000-0000993D0000}"/>
    <cellStyle name="Normal 24 50 2 2" xfId="12292" xr:uid="{00000000-0005-0000-0000-00009A3D0000}"/>
    <cellStyle name="Normal 24 50 2 2 2" xfId="12293" xr:uid="{00000000-0005-0000-0000-00009B3D0000}"/>
    <cellStyle name="Normal 24 50 2 2 2 2" xfId="25747" xr:uid="{00000000-0005-0000-0000-00009C3D0000}"/>
    <cellStyle name="Normal 24 50 2 2 3" xfId="25746" xr:uid="{00000000-0005-0000-0000-00009D3D0000}"/>
    <cellStyle name="Normal 24 50 2 3" xfId="9626" xr:uid="{00000000-0005-0000-0000-00009E3D0000}"/>
    <cellStyle name="Normal 24 50 2 3 2" xfId="24839" xr:uid="{00000000-0005-0000-0000-00009F3D0000}"/>
    <cellStyle name="Normal 24 50 2 4" xfId="25745" xr:uid="{00000000-0005-0000-0000-0000A03D0000}"/>
    <cellStyle name="Normal 24 50 3" xfId="12294" xr:uid="{00000000-0005-0000-0000-0000A13D0000}"/>
    <cellStyle name="Normal 24 50 3 2" xfId="12295" xr:uid="{00000000-0005-0000-0000-0000A23D0000}"/>
    <cellStyle name="Normal 24 50 3 2 2" xfId="25749" xr:uid="{00000000-0005-0000-0000-0000A33D0000}"/>
    <cellStyle name="Normal 24 50 3 3" xfId="25748" xr:uid="{00000000-0005-0000-0000-0000A43D0000}"/>
    <cellStyle name="Normal 24 50 4" xfId="12297" xr:uid="{00000000-0005-0000-0000-0000A53D0000}"/>
    <cellStyle name="Normal 24 50 4 2" xfId="25751" xr:uid="{00000000-0005-0000-0000-0000A63D0000}"/>
    <cellStyle name="Normal 24 50 5" xfId="25331" xr:uid="{00000000-0005-0000-0000-0000A73D0000}"/>
    <cellStyle name="Normal 24 51" xfId="11404" xr:uid="{00000000-0005-0000-0000-0000A83D0000}"/>
    <cellStyle name="Normal 24 51 2" xfId="12256" xr:uid="{00000000-0005-0000-0000-0000A93D0000}"/>
    <cellStyle name="Normal 24 51 2 2" xfId="25712" xr:uid="{00000000-0005-0000-0000-0000AA3D0000}"/>
    <cellStyle name="Normal 24 51 2 3" xfId="29405" xr:uid="{00000000-0005-0000-0000-0000AB3D0000}"/>
    <cellStyle name="Normal 24 51 2 4" xfId="24165" xr:uid="{00000000-0005-0000-0000-0000AC3D0000}"/>
    <cellStyle name="Normal 24 51 2 5" xfId="29646" xr:uid="{00000000-0005-0000-0000-0000AD3D0000}"/>
    <cellStyle name="Normal 24 51 2 6" xfId="20032" xr:uid="{00000000-0005-0000-0000-0000AE3D0000}"/>
    <cellStyle name="Normal 24 51 2 7" xfId="21291" xr:uid="{00000000-0005-0000-0000-0000AF3D0000}"/>
    <cellStyle name="Normal 24 51 2 8" xfId="30683" xr:uid="{00000000-0005-0000-0000-0000B03D0000}"/>
    <cellStyle name="Normal 24 51 3" xfId="25333" xr:uid="{00000000-0005-0000-0000-0000B13D0000}"/>
    <cellStyle name="Normal 24 51 4" xfId="22795" xr:uid="{00000000-0005-0000-0000-0000B23D0000}"/>
    <cellStyle name="Normal 24 51 5" xfId="22832" xr:uid="{00000000-0005-0000-0000-0000B33D0000}"/>
    <cellStyle name="Normal 24 51 6" xfId="29496" xr:uid="{00000000-0005-0000-0000-0000B43D0000}"/>
    <cellStyle name="Normal 24 51 7" xfId="29642" xr:uid="{00000000-0005-0000-0000-0000B53D0000}"/>
    <cellStyle name="Normal 24 51 8" xfId="22829" xr:uid="{00000000-0005-0000-0000-0000B63D0000}"/>
    <cellStyle name="Normal 24 51 9" xfId="22338" xr:uid="{00000000-0005-0000-0000-0000B73D0000}"/>
    <cellStyle name="Normal 24 52" xfId="11408" xr:uid="{00000000-0005-0000-0000-0000B83D0000}"/>
    <cellStyle name="Normal 24 52 2" xfId="11422" xr:uid="{00000000-0005-0000-0000-0000B93D0000}"/>
    <cellStyle name="Normal 24 52 2 2" xfId="11424" xr:uid="{00000000-0005-0000-0000-0000BA3D0000}"/>
    <cellStyle name="Normal 24 52 2 2 2" xfId="25343" xr:uid="{00000000-0005-0000-0000-0000BB3D0000}"/>
    <cellStyle name="Normal 24 52 2 3" xfId="25341" xr:uid="{00000000-0005-0000-0000-0000BC3D0000}"/>
    <cellStyle name="Normal 24 52 3" xfId="11432" xr:uid="{00000000-0005-0000-0000-0000BD3D0000}"/>
    <cellStyle name="Normal 24 52 3 2" xfId="25351" xr:uid="{00000000-0005-0000-0000-0000BE3D0000}"/>
    <cellStyle name="Normal 24 52 4" xfId="25335" xr:uid="{00000000-0005-0000-0000-0000BF3D0000}"/>
    <cellStyle name="Normal 24 53" xfId="11412" xr:uid="{00000000-0005-0000-0000-0000C03D0000}"/>
    <cellStyle name="Normal 24 53 2" xfId="11459" xr:uid="{00000000-0005-0000-0000-0000C13D0000}"/>
    <cellStyle name="Normal 24 53 2 2" xfId="25376" xr:uid="{00000000-0005-0000-0000-0000C23D0000}"/>
    <cellStyle name="Normal 24 53 3" xfId="25337" xr:uid="{00000000-0005-0000-0000-0000C33D0000}"/>
    <cellStyle name="Normal 24 54" xfId="11416" xr:uid="{00000000-0005-0000-0000-0000C43D0000}"/>
    <cellStyle name="Normal 24 54 2" xfId="25339" xr:uid="{00000000-0005-0000-0000-0000C53D0000}"/>
    <cellStyle name="Normal 24 55" xfId="25265" xr:uid="{00000000-0005-0000-0000-0000C63D0000}"/>
    <cellStyle name="Normal 24 6" xfId="11501" xr:uid="{00000000-0005-0000-0000-0000C73D0000}"/>
    <cellStyle name="Normal 24 6 2" xfId="11503" xr:uid="{00000000-0005-0000-0000-0000C83D0000}"/>
    <cellStyle name="Normal 24 6 3" xfId="9444" xr:uid="{00000000-0005-0000-0000-0000C93D0000}"/>
    <cellStyle name="Normal 24 6 4" xfId="9447" xr:uid="{00000000-0005-0000-0000-0000CA3D0000}"/>
    <cellStyle name="Normal 24 6 5" xfId="9450" xr:uid="{00000000-0005-0000-0000-0000CB3D0000}"/>
    <cellStyle name="Normal 24 6 6" xfId="9453" xr:uid="{00000000-0005-0000-0000-0000CC3D0000}"/>
    <cellStyle name="Normal 24 7" xfId="11505" xr:uid="{00000000-0005-0000-0000-0000CD3D0000}"/>
    <cellStyle name="Normal 24 7 2" xfId="11507" xr:uid="{00000000-0005-0000-0000-0000CE3D0000}"/>
    <cellStyle name="Normal 24 7 3" xfId="11510" xr:uid="{00000000-0005-0000-0000-0000CF3D0000}"/>
    <cellStyle name="Normal 24 7 4" xfId="11513" xr:uid="{00000000-0005-0000-0000-0000D03D0000}"/>
    <cellStyle name="Normal 24 7 5" xfId="11516" xr:uid="{00000000-0005-0000-0000-0000D13D0000}"/>
    <cellStyle name="Normal 24 7 6" xfId="2409" xr:uid="{00000000-0005-0000-0000-0000D23D0000}"/>
    <cellStyle name="Normal 24 8" xfId="11518" xr:uid="{00000000-0005-0000-0000-0000D33D0000}"/>
    <cellStyle name="Normal 24 8 2" xfId="11520" xr:uid="{00000000-0005-0000-0000-0000D43D0000}"/>
    <cellStyle name="Normal 24 8 3" xfId="11522" xr:uid="{00000000-0005-0000-0000-0000D53D0000}"/>
    <cellStyle name="Normal 24 8 4" xfId="11524" xr:uid="{00000000-0005-0000-0000-0000D63D0000}"/>
    <cellStyle name="Normal 24 8 5" xfId="11526" xr:uid="{00000000-0005-0000-0000-0000D73D0000}"/>
    <cellStyle name="Normal 24 8 6" xfId="11528" xr:uid="{00000000-0005-0000-0000-0000D83D0000}"/>
    <cellStyle name="Normal 24 9" xfId="11530" xr:uid="{00000000-0005-0000-0000-0000D93D0000}"/>
    <cellStyle name="Normal 24 9 2" xfId="11532" xr:uid="{00000000-0005-0000-0000-0000DA3D0000}"/>
    <cellStyle name="Normal 24 9 3" xfId="11534" xr:uid="{00000000-0005-0000-0000-0000DB3D0000}"/>
    <cellStyle name="Normal 24 9 4" xfId="11536" xr:uid="{00000000-0005-0000-0000-0000DC3D0000}"/>
    <cellStyle name="Normal 24 9 5" xfId="4629" xr:uid="{00000000-0005-0000-0000-0000DD3D0000}"/>
    <cellStyle name="Normal 24 9 6" xfId="4637" xr:uid="{00000000-0005-0000-0000-0000DE3D0000}"/>
    <cellStyle name="Normal 240" xfId="11015" xr:uid="{00000000-0005-0000-0000-0000DF3D0000}"/>
    <cellStyle name="Normal 241" xfId="11020" xr:uid="{00000000-0005-0000-0000-0000E03D0000}"/>
    <cellStyle name="Normal 242" xfId="11024" xr:uid="{00000000-0005-0000-0000-0000E13D0000}"/>
    <cellStyle name="Normal 243" xfId="11029" xr:uid="{00000000-0005-0000-0000-0000E23D0000}"/>
    <cellStyle name="Normal 244" xfId="11034" xr:uid="{00000000-0005-0000-0000-0000E33D0000}"/>
    <cellStyle name="Normal 245" xfId="11539" xr:uid="{00000000-0005-0000-0000-0000E43D0000}"/>
    <cellStyle name="Normal 246" xfId="11544" xr:uid="{00000000-0005-0000-0000-0000E53D0000}"/>
    <cellStyle name="Normal 247" xfId="11549" xr:uid="{00000000-0005-0000-0000-0000E63D0000}"/>
    <cellStyle name="Normal 248" xfId="11554" xr:uid="{00000000-0005-0000-0000-0000E73D0000}"/>
    <cellStyle name="Normal 249" xfId="11559" xr:uid="{00000000-0005-0000-0000-0000E83D0000}"/>
    <cellStyle name="Normal 25" xfId="12298" xr:uid="{00000000-0005-0000-0000-0000E93D0000}"/>
    <cellStyle name="Normal 25 10" xfId="12300" xr:uid="{00000000-0005-0000-0000-0000EA3D0000}"/>
    <cellStyle name="Normal 25 10 2" xfId="12302" xr:uid="{00000000-0005-0000-0000-0000EB3D0000}"/>
    <cellStyle name="Normal 25 10 3" xfId="12304" xr:uid="{00000000-0005-0000-0000-0000EC3D0000}"/>
    <cellStyle name="Normal 25 10 4" xfId="12306" xr:uid="{00000000-0005-0000-0000-0000ED3D0000}"/>
    <cellStyle name="Normal 25 10 5" xfId="12308" xr:uid="{00000000-0005-0000-0000-0000EE3D0000}"/>
    <cellStyle name="Normal 25 10 6" xfId="12309" xr:uid="{00000000-0005-0000-0000-0000EF3D0000}"/>
    <cellStyle name="Normal 25 11" xfId="12311" xr:uid="{00000000-0005-0000-0000-0000F03D0000}"/>
    <cellStyle name="Normal 25 11 2" xfId="12313" xr:uid="{00000000-0005-0000-0000-0000F13D0000}"/>
    <cellStyle name="Normal 25 11 3" xfId="12315" xr:uid="{00000000-0005-0000-0000-0000F23D0000}"/>
    <cellStyle name="Normal 25 11 4" xfId="12317" xr:uid="{00000000-0005-0000-0000-0000F33D0000}"/>
    <cellStyle name="Normal 25 11 5" xfId="12319" xr:uid="{00000000-0005-0000-0000-0000F43D0000}"/>
    <cellStyle name="Normal 25 11 6" xfId="12320" xr:uid="{00000000-0005-0000-0000-0000F53D0000}"/>
    <cellStyle name="Normal 25 12" xfId="12322" xr:uid="{00000000-0005-0000-0000-0000F63D0000}"/>
    <cellStyle name="Normal 25 12 2" xfId="12324" xr:uid="{00000000-0005-0000-0000-0000F73D0000}"/>
    <cellStyle name="Normal 25 12 3" xfId="12328" xr:uid="{00000000-0005-0000-0000-0000F83D0000}"/>
    <cellStyle name="Normal 25 12 4" xfId="12331" xr:uid="{00000000-0005-0000-0000-0000F93D0000}"/>
    <cellStyle name="Normal 25 12 5" xfId="12334" xr:uid="{00000000-0005-0000-0000-0000FA3D0000}"/>
    <cellStyle name="Normal 25 12 6" xfId="12336" xr:uid="{00000000-0005-0000-0000-0000FB3D0000}"/>
    <cellStyle name="Normal 25 13" xfId="12337" xr:uid="{00000000-0005-0000-0000-0000FC3D0000}"/>
    <cellStyle name="Normal 25 13 2" xfId="12339" xr:uid="{00000000-0005-0000-0000-0000FD3D0000}"/>
    <cellStyle name="Normal 25 13 3" xfId="12342" xr:uid="{00000000-0005-0000-0000-0000FE3D0000}"/>
    <cellStyle name="Normal 25 13 4" xfId="12344" xr:uid="{00000000-0005-0000-0000-0000FF3D0000}"/>
    <cellStyle name="Normal 25 13 5" xfId="12345" xr:uid="{00000000-0005-0000-0000-0000003E0000}"/>
    <cellStyle name="Normal 25 13 6" xfId="12346" xr:uid="{00000000-0005-0000-0000-0000013E0000}"/>
    <cellStyle name="Normal 25 14" xfId="12347" xr:uid="{00000000-0005-0000-0000-0000023E0000}"/>
    <cellStyle name="Normal 25 14 2" xfId="12349" xr:uid="{00000000-0005-0000-0000-0000033E0000}"/>
    <cellStyle name="Normal 25 14 3" xfId="12351" xr:uid="{00000000-0005-0000-0000-0000043E0000}"/>
    <cellStyle name="Normal 25 14 4" xfId="12352" xr:uid="{00000000-0005-0000-0000-0000053E0000}"/>
    <cellStyle name="Normal 25 14 5" xfId="12353" xr:uid="{00000000-0005-0000-0000-0000063E0000}"/>
    <cellStyle name="Normal 25 14 6" xfId="12354" xr:uid="{00000000-0005-0000-0000-0000073E0000}"/>
    <cellStyle name="Normal 25 15" xfId="12355" xr:uid="{00000000-0005-0000-0000-0000083E0000}"/>
    <cellStyle name="Normal 25 15 2" xfId="12358" xr:uid="{00000000-0005-0000-0000-0000093E0000}"/>
    <cellStyle name="Normal 25 15 3" xfId="12362" xr:uid="{00000000-0005-0000-0000-00000A3E0000}"/>
    <cellStyle name="Normal 25 15 4" xfId="12366" xr:uid="{00000000-0005-0000-0000-00000B3E0000}"/>
    <cellStyle name="Normal 25 15 5" xfId="12369" xr:uid="{00000000-0005-0000-0000-00000C3E0000}"/>
    <cellStyle name="Normal 25 15 6" xfId="12372" xr:uid="{00000000-0005-0000-0000-00000D3E0000}"/>
    <cellStyle name="Normal 25 16" xfId="1731" xr:uid="{00000000-0005-0000-0000-00000E3E0000}"/>
    <cellStyle name="Normal 25 16 2" xfId="12375" xr:uid="{00000000-0005-0000-0000-00000F3E0000}"/>
    <cellStyle name="Normal 25 16 3" xfId="12379" xr:uid="{00000000-0005-0000-0000-0000103E0000}"/>
    <cellStyle name="Normal 25 16 4" xfId="12383" xr:uid="{00000000-0005-0000-0000-0000113E0000}"/>
    <cellStyle name="Normal 25 16 5" xfId="12386" xr:uid="{00000000-0005-0000-0000-0000123E0000}"/>
    <cellStyle name="Normal 25 16 6" xfId="12388" xr:uid="{00000000-0005-0000-0000-0000133E0000}"/>
    <cellStyle name="Normal 25 17" xfId="12390" xr:uid="{00000000-0005-0000-0000-0000143E0000}"/>
    <cellStyle name="Normal 25 17 2" xfId="12392" xr:uid="{00000000-0005-0000-0000-0000153E0000}"/>
    <cellStyle name="Normal 25 17 3" xfId="4660" xr:uid="{00000000-0005-0000-0000-0000163E0000}"/>
    <cellStyle name="Normal 25 17 4" xfId="12398" xr:uid="{00000000-0005-0000-0000-0000173E0000}"/>
    <cellStyle name="Normal 25 17 5" xfId="12404" xr:uid="{00000000-0005-0000-0000-0000183E0000}"/>
    <cellStyle name="Normal 25 17 6" xfId="12409" xr:uid="{00000000-0005-0000-0000-0000193E0000}"/>
    <cellStyle name="Normal 25 18" xfId="12412" xr:uid="{00000000-0005-0000-0000-00001A3E0000}"/>
    <cellStyle name="Normal 25 18 2" xfId="12414" xr:uid="{00000000-0005-0000-0000-00001B3E0000}"/>
    <cellStyle name="Normal 25 18 3" xfId="12418" xr:uid="{00000000-0005-0000-0000-00001C3E0000}"/>
    <cellStyle name="Normal 25 18 4" xfId="12421" xr:uid="{00000000-0005-0000-0000-00001D3E0000}"/>
    <cellStyle name="Normal 25 18 5" xfId="2847" xr:uid="{00000000-0005-0000-0000-00001E3E0000}"/>
    <cellStyle name="Normal 25 18 6" xfId="1687" xr:uid="{00000000-0005-0000-0000-00001F3E0000}"/>
    <cellStyle name="Normal 25 19" xfId="12423" xr:uid="{00000000-0005-0000-0000-0000203E0000}"/>
    <cellStyle name="Normal 25 19 2" xfId="12425" xr:uid="{00000000-0005-0000-0000-0000213E0000}"/>
    <cellStyle name="Normal 25 19 3" xfId="12428" xr:uid="{00000000-0005-0000-0000-0000223E0000}"/>
    <cellStyle name="Normal 25 19 4" xfId="12431" xr:uid="{00000000-0005-0000-0000-0000233E0000}"/>
    <cellStyle name="Normal 25 19 5" xfId="2852" xr:uid="{00000000-0005-0000-0000-0000243E0000}"/>
    <cellStyle name="Normal 25 19 6" xfId="12433" xr:uid="{00000000-0005-0000-0000-0000253E0000}"/>
    <cellStyle name="Normal 25 2" xfId="12435" xr:uid="{00000000-0005-0000-0000-0000263E0000}"/>
    <cellStyle name="Normal 25 2 2" xfId="12437" xr:uid="{00000000-0005-0000-0000-0000273E0000}"/>
    <cellStyle name="Normal 25 2 3" xfId="2636" xr:uid="{00000000-0005-0000-0000-0000283E0000}"/>
    <cellStyle name="Normal 25 2 4" xfId="12439" xr:uid="{00000000-0005-0000-0000-0000293E0000}"/>
    <cellStyle name="Normal 25 2 5" xfId="12441" xr:uid="{00000000-0005-0000-0000-00002A3E0000}"/>
    <cellStyle name="Normal 25 2 6" xfId="12443" xr:uid="{00000000-0005-0000-0000-00002B3E0000}"/>
    <cellStyle name="Normal 25 2 7" xfId="3580" xr:uid="{00000000-0005-0000-0000-00002C3E0000}"/>
    <cellStyle name="Normal 25 2 7 2" xfId="12445" xr:uid="{00000000-0005-0000-0000-00002D3E0000}"/>
    <cellStyle name="Normal 25 2 7 2 2" xfId="25812" xr:uid="{00000000-0005-0000-0000-00002E3E0000}"/>
    <cellStyle name="Normal 25 2 7 2 3" xfId="29427" xr:uid="{00000000-0005-0000-0000-00002F3E0000}"/>
    <cellStyle name="Normal 25 2 7 2 4" xfId="27279" xr:uid="{00000000-0005-0000-0000-0000303E0000}"/>
    <cellStyle name="Normal 25 2 7 2 5" xfId="24489" xr:uid="{00000000-0005-0000-0000-0000313E0000}"/>
    <cellStyle name="Normal 25 2 7 2 6" xfId="25930" xr:uid="{00000000-0005-0000-0000-0000323E0000}"/>
    <cellStyle name="Normal 25 2 7 2 7" xfId="29840" xr:uid="{00000000-0005-0000-0000-0000333E0000}"/>
    <cellStyle name="Normal 25 2 7 2 8" xfId="30037" xr:uid="{00000000-0005-0000-0000-0000343E0000}"/>
    <cellStyle name="Normal 25 2 7 3" xfId="22347" xr:uid="{00000000-0005-0000-0000-0000353E0000}"/>
    <cellStyle name="Normal 25 2 7 4" xfId="27151" xr:uid="{00000000-0005-0000-0000-0000363E0000}"/>
    <cellStyle name="Normal 25 2 7 5" xfId="29034" xr:uid="{00000000-0005-0000-0000-0000373E0000}"/>
    <cellStyle name="Normal 25 2 7 6" xfId="30086" xr:uid="{00000000-0005-0000-0000-0000383E0000}"/>
    <cellStyle name="Normal 25 2 7 7" xfId="25211" xr:uid="{00000000-0005-0000-0000-0000393E0000}"/>
    <cellStyle name="Normal 25 2 7 8" xfId="29690" xr:uid="{00000000-0005-0000-0000-00003A3E0000}"/>
    <cellStyle name="Normal 25 2 7 9" xfId="28626" xr:uid="{00000000-0005-0000-0000-00003B3E0000}"/>
    <cellStyle name="Normal 25 20" xfId="12356" xr:uid="{00000000-0005-0000-0000-00003C3E0000}"/>
    <cellStyle name="Normal 25 20 2" xfId="12359" xr:uid="{00000000-0005-0000-0000-00003D3E0000}"/>
    <cellStyle name="Normal 25 20 3" xfId="12363" xr:uid="{00000000-0005-0000-0000-00003E3E0000}"/>
    <cellStyle name="Normal 25 20 4" xfId="12367" xr:uid="{00000000-0005-0000-0000-00003F3E0000}"/>
    <cellStyle name="Normal 25 20 5" xfId="12370" xr:uid="{00000000-0005-0000-0000-0000403E0000}"/>
    <cellStyle name="Normal 25 20 6" xfId="12373" xr:uid="{00000000-0005-0000-0000-0000413E0000}"/>
    <cellStyle name="Normal 25 21" xfId="1730" xr:uid="{00000000-0005-0000-0000-0000423E0000}"/>
    <cellStyle name="Normal 25 21 2" xfId="12376" xr:uid="{00000000-0005-0000-0000-0000433E0000}"/>
    <cellStyle name="Normal 25 21 3" xfId="12380" xr:uid="{00000000-0005-0000-0000-0000443E0000}"/>
    <cellStyle name="Normal 25 21 4" xfId="12384" xr:uid="{00000000-0005-0000-0000-0000453E0000}"/>
    <cellStyle name="Normal 25 21 5" xfId="12387" xr:uid="{00000000-0005-0000-0000-0000463E0000}"/>
    <cellStyle name="Normal 25 21 6" xfId="12389" xr:uid="{00000000-0005-0000-0000-0000473E0000}"/>
    <cellStyle name="Normal 25 22" xfId="12391" xr:uid="{00000000-0005-0000-0000-0000483E0000}"/>
    <cellStyle name="Normal 25 22 2" xfId="12393" xr:uid="{00000000-0005-0000-0000-0000493E0000}"/>
    <cellStyle name="Normal 25 22 3" xfId="4661" xr:uid="{00000000-0005-0000-0000-00004A3E0000}"/>
    <cellStyle name="Normal 25 22 4" xfId="12399" xr:uid="{00000000-0005-0000-0000-00004B3E0000}"/>
    <cellStyle name="Normal 25 22 5" xfId="12405" xr:uid="{00000000-0005-0000-0000-00004C3E0000}"/>
    <cellStyle name="Normal 25 22 6" xfId="12410" xr:uid="{00000000-0005-0000-0000-00004D3E0000}"/>
    <cellStyle name="Normal 25 23" xfId="12413" xr:uid="{00000000-0005-0000-0000-00004E3E0000}"/>
    <cellStyle name="Normal 25 23 2" xfId="12415" xr:uid="{00000000-0005-0000-0000-00004F3E0000}"/>
    <cellStyle name="Normal 25 23 3" xfId="12419" xr:uid="{00000000-0005-0000-0000-0000503E0000}"/>
    <cellStyle name="Normal 25 23 4" xfId="12422" xr:uid="{00000000-0005-0000-0000-0000513E0000}"/>
    <cellStyle name="Normal 25 23 5" xfId="2846" xr:uid="{00000000-0005-0000-0000-0000523E0000}"/>
    <cellStyle name="Normal 25 23 6" xfId="1686" xr:uid="{00000000-0005-0000-0000-0000533E0000}"/>
    <cellStyle name="Normal 25 24" xfId="12424" xr:uid="{00000000-0005-0000-0000-0000543E0000}"/>
    <cellStyle name="Normal 25 24 2" xfId="12426" xr:uid="{00000000-0005-0000-0000-0000553E0000}"/>
    <cellStyle name="Normal 25 24 3" xfId="12429" xr:uid="{00000000-0005-0000-0000-0000563E0000}"/>
    <cellStyle name="Normal 25 24 4" xfId="12432" xr:uid="{00000000-0005-0000-0000-0000573E0000}"/>
    <cellStyle name="Normal 25 24 5" xfId="2851" xr:uid="{00000000-0005-0000-0000-0000583E0000}"/>
    <cellStyle name="Normal 25 24 6" xfId="12434" xr:uid="{00000000-0005-0000-0000-0000593E0000}"/>
    <cellStyle name="Normal 25 25" xfId="2457" xr:uid="{00000000-0005-0000-0000-00005A3E0000}"/>
    <cellStyle name="Normal 25 25 2" xfId="12447" xr:uid="{00000000-0005-0000-0000-00005B3E0000}"/>
    <cellStyle name="Normal 25 25 3" xfId="4709" xr:uid="{00000000-0005-0000-0000-00005C3E0000}"/>
    <cellStyle name="Normal 25 25 4" xfId="4712" xr:uid="{00000000-0005-0000-0000-00005D3E0000}"/>
    <cellStyle name="Normal 25 25 5" xfId="12449" xr:uid="{00000000-0005-0000-0000-00005E3E0000}"/>
    <cellStyle name="Normal 25 25 6" xfId="5471" xr:uid="{00000000-0005-0000-0000-00005F3E0000}"/>
    <cellStyle name="Normal 25 26" xfId="12451" xr:uid="{00000000-0005-0000-0000-0000603E0000}"/>
    <cellStyle name="Normal 25 26 2" xfId="12454" xr:uid="{00000000-0005-0000-0000-0000613E0000}"/>
    <cellStyle name="Normal 25 26 3" xfId="4718" xr:uid="{00000000-0005-0000-0000-0000623E0000}"/>
    <cellStyle name="Normal 25 26 4" xfId="4722" xr:uid="{00000000-0005-0000-0000-0000633E0000}"/>
    <cellStyle name="Normal 25 26 5" xfId="4726" xr:uid="{00000000-0005-0000-0000-0000643E0000}"/>
    <cellStyle name="Normal 25 26 6" xfId="4730" xr:uid="{00000000-0005-0000-0000-0000653E0000}"/>
    <cellStyle name="Normal 25 27" xfId="12456" xr:uid="{00000000-0005-0000-0000-0000663E0000}"/>
    <cellStyle name="Normal 25 27 2" xfId="12459" xr:uid="{00000000-0005-0000-0000-0000673E0000}"/>
    <cellStyle name="Normal 25 27 3" xfId="4736" xr:uid="{00000000-0005-0000-0000-0000683E0000}"/>
    <cellStyle name="Normal 25 27 4" xfId="4744" xr:uid="{00000000-0005-0000-0000-0000693E0000}"/>
    <cellStyle name="Normal 25 27 5" xfId="4752" xr:uid="{00000000-0005-0000-0000-00006A3E0000}"/>
    <cellStyle name="Normal 25 27 6" xfId="12465" xr:uid="{00000000-0005-0000-0000-00006B3E0000}"/>
    <cellStyle name="Normal 25 28" xfId="12468" xr:uid="{00000000-0005-0000-0000-00006C3E0000}"/>
    <cellStyle name="Normal 25 28 2" xfId="12471" xr:uid="{00000000-0005-0000-0000-00006D3E0000}"/>
    <cellStyle name="Normal 25 28 3" xfId="12473" xr:uid="{00000000-0005-0000-0000-00006E3E0000}"/>
    <cellStyle name="Normal 25 28 4" xfId="12475" xr:uid="{00000000-0005-0000-0000-00006F3E0000}"/>
    <cellStyle name="Normal 25 28 5" xfId="12477" xr:uid="{00000000-0005-0000-0000-0000703E0000}"/>
    <cellStyle name="Normal 25 28 6" xfId="12479" xr:uid="{00000000-0005-0000-0000-0000713E0000}"/>
    <cellStyle name="Normal 25 29" xfId="12481" xr:uid="{00000000-0005-0000-0000-0000723E0000}"/>
    <cellStyle name="Normal 25 29 2" xfId="12484" xr:uid="{00000000-0005-0000-0000-0000733E0000}"/>
    <cellStyle name="Normal 25 29 3" xfId="12485" xr:uid="{00000000-0005-0000-0000-0000743E0000}"/>
    <cellStyle name="Normal 25 29 4" xfId="12486" xr:uid="{00000000-0005-0000-0000-0000753E0000}"/>
    <cellStyle name="Normal 25 29 5" xfId="12487" xr:uid="{00000000-0005-0000-0000-0000763E0000}"/>
    <cellStyle name="Normal 25 29 6" xfId="12488" xr:uid="{00000000-0005-0000-0000-0000773E0000}"/>
    <cellStyle name="Normal 25 3" xfId="12489" xr:uid="{00000000-0005-0000-0000-0000783E0000}"/>
    <cellStyle name="Normal 25 3 2" xfId="12491" xr:uid="{00000000-0005-0000-0000-0000793E0000}"/>
    <cellStyle name="Normal 25 3 3" xfId="2643" xr:uid="{00000000-0005-0000-0000-00007A3E0000}"/>
    <cellStyle name="Normal 25 3 4" xfId="2649" xr:uid="{00000000-0005-0000-0000-00007B3E0000}"/>
    <cellStyle name="Normal 25 3 5" xfId="12493" xr:uid="{00000000-0005-0000-0000-00007C3E0000}"/>
    <cellStyle name="Normal 25 3 6" xfId="12495" xr:uid="{00000000-0005-0000-0000-00007D3E0000}"/>
    <cellStyle name="Normal 25 30" xfId="2456" xr:uid="{00000000-0005-0000-0000-00007E3E0000}"/>
    <cellStyle name="Normal 25 30 2" xfId="12448" xr:uid="{00000000-0005-0000-0000-00007F3E0000}"/>
    <cellStyle name="Normal 25 30 3" xfId="4710" xr:uid="{00000000-0005-0000-0000-0000803E0000}"/>
    <cellStyle name="Normal 25 30 4" xfId="4713" xr:uid="{00000000-0005-0000-0000-0000813E0000}"/>
    <cellStyle name="Normal 25 30 5" xfId="12450" xr:uid="{00000000-0005-0000-0000-0000823E0000}"/>
    <cellStyle name="Normal 25 30 6" xfId="5472" xr:uid="{00000000-0005-0000-0000-0000833E0000}"/>
    <cellStyle name="Normal 25 31" xfId="12452" xr:uid="{00000000-0005-0000-0000-0000843E0000}"/>
    <cellStyle name="Normal 25 31 2" xfId="12455" xr:uid="{00000000-0005-0000-0000-0000853E0000}"/>
    <cellStyle name="Normal 25 31 3" xfId="4719" xr:uid="{00000000-0005-0000-0000-0000863E0000}"/>
    <cellStyle name="Normal 25 31 4" xfId="4723" xr:uid="{00000000-0005-0000-0000-0000873E0000}"/>
    <cellStyle name="Normal 25 31 5" xfId="4727" xr:uid="{00000000-0005-0000-0000-0000883E0000}"/>
    <cellStyle name="Normal 25 31 6" xfId="4731" xr:uid="{00000000-0005-0000-0000-0000893E0000}"/>
    <cellStyle name="Normal 25 32" xfId="12457" xr:uid="{00000000-0005-0000-0000-00008A3E0000}"/>
    <cellStyle name="Normal 25 32 2" xfId="12460" xr:uid="{00000000-0005-0000-0000-00008B3E0000}"/>
    <cellStyle name="Normal 25 32 3" xfId="4737" xr:uid="{00000000-0005-0000-0000-00008C3E0000}"/>
    <cellStyle name="Normal 25 32 4" xfId="4745" xr:uid="{00000000-0005-0000-0000-00008D3E0000}"/>
    <cellStyle name="Normal 25 32 5" xfId="4753" xr:uid="{00000000-0005-0000-0000-00008E3E0000}"/>
    <cellStyle name="Normal 25 32 6" xfId="12466" xr:uid="{00000000-0005-0000-0000-00008F3E0000}"/>
    <cellStyle name="Normal 25 33" xfId="12469" xr:uid="{00000000-0005-0000-0000-0000903E0000}"/>
    <cellStyle name="Normal 25 33 2" xfId="12472" xr:uid="{00000000-0005-0000-0000-0000913E0000}"/>
    <cellStyle name="Normal 25 33 3" xfId="12474" xr:uid="{00000000-0005-0000-0000-0000923E0000}"/>
    <cellStyle name="Normal 25 33 4" xfId="12476" xr:uid="{00000000-0005-0000-0000-0000933E0000}"/>
    <cellStyle name="Normal 25 33 5" xfId="12478" xr:uid="{00000000-0005-0000-0000-0000943E0000}"/>
    <cellStyle name="Normal 25 33 6" xfId="12480" xr:uid="{00000000-0005-0000-0000-0000953E0000}"/>
    <cellStyle name="Normal 25 34" xfId="12482" xr:uid="{00000000-0005-0000-0000-0000963E0000}"/>
    <cellStyle name="Normal 25 35" xfId="12497" xr:uid="{00000000-0005-0000-0000-0000973E0000}"/>
    <cellStyle name="Normal 25 36" xfId="12499" xr:uid="{00000000-0005-0000-0000-0000983E0000}"/>
    <cellStyle name="Normal 25 37" xfId="9711" xr:uid="{00000000-0005-0000-0000-0000993E0000}"/>
    <cellStyle name="Normal 25 38" xfId="12501" xr:uid="{00000000-0005-0000-0000-00009A3E0000}"/>
    <cellStyle name="Normal 25 39" xfId="12503" xr:uid="{00000000-0005-0000-0000-00009B3E0000}"/>
    <cellStyle name="Normal 25 4" xfId="12505" xr:uid="{00000000-0005-0000-0000-00009C3E0000}"/>
    <cellStyle name="Normal 25 4 2" xfId="12507" xr:uid="{00000000-0005-0000-0000-00009D3E0000}"/>
    <cellStyle name="Normal 25 4 3" xfId="2655" xr:uid="{00000000-0005-0000-0000-00009E3E0000}"/>
    <cellStyle name="Normal 25 4 4" xfId="12509" xr:uid="{00000000-0005-0000-0000-00009F3E0000}"/>
    <cellStyle name="Normal 25 4 5" xfId="12511" xr:uid="{00000000-0005-0000-0000-0000A03E0000}"/>
    <cellStyle name="Normal 25 4 6" xfId="12514" xr:uid="{00000000-0005-0000-0000-0000A13E0000}"/>
    <cellStyle name="Normal 25 40" xfId="12498" xr:uid="{00000000-0005-0000-0000-0000A23E0000}"/>
    <cellStyle name="Normal 25 41" xfId="12500" xr:uid="{00000000-0005-0000-0000-0000A33E0000}"/>
    <cellStyle name="Normal 25 42" xfId="9712" xr:uid="{00000000-0005-0000-0000-0000A43E0000}"/>
    <cellStyle name="Normal 25 43" xfId="12502" xr:uid="{00000000-0005-0000-0000-0000A53E0000}"/>
    <cellStyle name="Normal 25 44" xfId="12504" xr:uid="{00000000-0005-0000-0000-0000A63E0000}"/>
    <cellStyle name="Normal 25 45" xfId="3826" xr:uid="{00000000-0005-0000-0000-0000A73E0000}"/>
    <cellStyle name="Normal 25 46" xfId="1918" xr:uid="{00000000-0005-0000-0000-0000A83E0000}"/>
    <cellStyle name="Normal 25 46 2" xfId="1924" xr:uid="{00000000-0005-0000-0000-0000A93E0000}"/>
    <cellStyle name="Normal 25 46 2 2" xfId="12516" xr:uid="{00000000-0005-0000-0000-0000AA3E0000}"/>
    <cellStyle name="Normal 25 46 2 2 2" xfId="12517" xr:uid="{00000000-0005-0000-0000-0000AB3E0000}"/>
    <cellStyle name="Normal 25 46 2 2 2 2" xfId="12518" xr:uid="{00000000-0005-0000-0000-0000AC3E0000}"/>
    <cellStyle name="Normal 25 46 2 2 2 2 2" xfId="25835" xr:uid="{00000000-0005-0000-0000-0000AD3E0000}"/>
    <cellStyle name="Normal 25 46 2 2 2 3" xfId="25834" xr:uid="{00000000-0005-0000-0000-0000AE3E0000}"/>
    <cellStyle name="Normal 25 46 2 2 3" xfId="12519" xr:uid="{00000000-0005-0000-0000-0000AF3E0000}"/>
    <cellStyle name="Normal 25 46 2 2 3 2" xfId="25836" xr:uid="{00000000-0005-0000-0000-0000B03E0000}"/>
    <cellStyle name="Normal 25 46 2 2 4" xfId="25833" xr:uid="{00000000-0005-0000-0000-0000B13E0000}"/>
    <cellStyle name="Normal 25 46 2 3" xfId="10267" xr:uid="{00000000-0005-0000-0000-0000B23E0000}"/>
    <cellStyle name="Normal 25 46 2 3 2" xfId="10270" xr:uid="{00000000-0005-0000-0000-0000B33E0000}"/>
    <cellStyle name="Normal 25 46 2 3 2 2" xfId="25025" xr:uid="{00000000-0005-0000-0000-0000B43E0000}"/>
    <cellStyle name="Normal 25 46 2 3 3" xfId="25022" xr:uid="{00000000-0005-0000-0000-0000B53E0000}"/>
    <cellStyle name="Normal 25 46 2 4" xfId="10275" xr:uid="{00000000-0005-0000-0000-0000B63E0000}"/>
    <cellStyle name="Normal 25 46 2 4 2" xfId="25030" xr:uid="{00000000-0005-0000-0000-0000B73E0000}"/>
    <cellStyle name="Normal 25 46 2 5" xfId="21190" xr:uid="{00000000-0005-0000-0000-0000B83E0000}"/>
    <cellStyle name="Normal 25 46 3" xfId="12520" xr:uid="{00000000-0005-0000-0000-0000B93E0000}"/>
    <cellStyle name="Normal 25 46 3 2" xfId="12521" xr:uid="{00000000-0005-0000-0000-0000BA3E0000}"/>
    <cellStyle name="Normal 25 46 3 2 2" xfId="12522" xr:uid="{00000000-0005-0000-0000-0000BB3E0000}"/>
    <cellStyle name="Normal 25 46 3 2 2 2" xfId="12523" xr:uid="{00000000-0005-0000-0000-0000BC3E0000}"/>
    <cellStyle name="Normal 25 46 3 2 2 2 2" xfId="25840" xr:uid="{00000000-0005-0000-0000-0000BD3E0000}"/>
    <cellStyle name="Normal 25 46 3 2 2 3" xfId="25839" xr:uid="{00000000-0005-0000-0000-0000BE3E0000}"/>
    <cellStyle name="Normal 25 46 3 2 3" xfId="12524" xr:uid="{00000000-0005-0000-0000-0000BF3E0000}"/>
    <cellStyle name="Normal 25 46 3 2 3 2" xfId="25841" xr:uid="{00000000-0005-0000-0000-0000C03E0000}"/>
    <cellStyle name="Normal 25 46 3 2 4" xfId="25838" xr:uid="{00000000-0005-0000-0000-0000C13E0000}"/>
    <cellStyle name="Normal 25 46 3 3" xfId="10282" xr:uid="{00000000-0005-0000-0000-0000C23E0000}"/>
    <cellStyle name="Normal 25 46 3 3 2" xfId="10284" xr:uid="{00000000-0005-0000-0000-0000C33E0000}"/>
    <cellStyle name="Normal 25 46 3 3 2 2" xfId="25039" xr:uid="{00000000-0005-0000-0000-0000C43E0000}"/>
    <cellStyle name="Normal 25 46 3 3 3" xfId="25037" xr:uid="{00000000-0005-0000-0000-0000C53E0000}"/>
    <cellStyle name="Normal 25 46 3 4" xfId="10288" xr:uid="{00000000-0005-0000-0000-0000C63E0000}"/>
    <cellStyle name="Normal 25 46 3 4 2" xfId="25043" xr:uid="{00000000-0005-0000-0000-0000C73E0000}"/>
    <cellStyle name="Normal 25 46 3 5" xfId="25837" xr:uid="{00000000-0005-0000-0000-0000C83E0000}"/>
    <cellStyle name="Normal 25 46 4" xfId="12525" xr:uid="{00000000-0005-0000-0000-0000C93E0000}"/>
    <cellStyle name="Normal 25 46 4 2" xfId="12527" xr:uid="{00000000-0005-0000-0000-0000CA3E0000}"/>
    <cellStyle name="Normal 25 46 4 2 2" xfId="12528" xr:uid="{00000000-0005-0000-0000-0000CB3E0000}"/>
    <cellStyle name="Normal 25 46 4 2 2 2" xfId="7683" xr:uid="{00000000-0005-0000-0000-0000CC3E0000}"/>
    <cellStyle name="Normal 25 46 4 2 2 2 2" xfId="24203" xr:uid="{00000000-0005-0000-0000-0000CD3E0000}"/>
    <cellStyle name="Normal 25 46 4 2 2 3" xfId="25845" xr:uid="{00000000-0005-0000-0000-0000CE3E0000}"/>
    <cellStyle name="Normal 25 46 4 2 3" xfId="12529" xr:uid="{00000000-0005-0000-0000-0000CF3E0000}"/>
    <cellStyle name="Normal 25 46 4 2 3 2" xfId="25846" xr:uid="{00000000-0005-0000-0000-0000D03E0000}"/>
    <cellStyle name="Normal 25 46 4 2 4" xfId="25844" xr:uid="{00000000-0005-0000-0000-0000D13E0000}"/>
    <cellStyle name="Normal 25 46 4 3" xfId="10294" xr:uid="{00000000-0005-0000-0000-0000D23E0000}"/>
    <cellStyle name="Normal 25 46 4 3 2" xfId="10296" xr:uid="{00000000-0005-0000-0000-0000D33E0000}"/>
    <cellStyle name="Normal 25 46 4 3 2 2" xfId="25051" xr:uid="{00000000-0005-0000-0000-0000D43E0000}"/>
    <cellStyle name="Normal 25 46 4 3 3" xfId="25049" xr:uid="{00000000-0005-0000-0000-0000D53E0000}"/>
    <cellStyle name="Normal 25 46 4 4" xfId="10300" xr:uid="{00000000-0005-0000-0000-0000D63E0000}"/>
    <cellStyle name="Normal 25 46 4 4 2" xfId="25055" xr:uid="{00000000-0005-0000-0000-0000D73E0000}"/>
    <cellStyle name="Normal 25 46 4 5" xfId="25842" xr:uid="{00000000-0005-0000-0000-0000D83E0000}"/>
    <cellStyle name="Normal 25 46 5" xfId="12530" xr:uid="{00000000-0005-0000-0000-0000D93E0000}"/>
    <cellStyle name="Normal 25 46 5 2" xfId="12531" xr:uid="{00000000-0005-0000-0000-0000DA3E0000}"/>
    <cellStyle name="Normal 25 46 5 2 2" xfId="12532" xr:uid="{00000000-0005-0000-0000-0000DB3E0000}"/>
    <cellStyle name="Normal 25 46 5 2 2 2" xfId="25849" xr:uid="{00000000-0005-0000-0000-0000DC3E0000}"/>
    <cellStyle name="Normal 25 46 5 2 3" xfId="25848" xr:uid="{00000000-0005-0000-0000-0000DD3E0000}"/>
    <cellStyle name="Normal 25 46 5 3" xfId="10305" xr:uid="{00000000-0005-0000-0000-0000DE3E0000}"/>
    <cellStyle name="Normal 25 46 5 3 2" xfId="25060" xr:uid="{00000000-0005-0000-0000-0000DF3E0000}"/>
    <cellStyle name="Normal 25 46 5 4" xfId="25847" xr:uid="{00000000-0005-0000-0000-0000E03E0000}"/>
    <cellStyle name="Normal 25 46 6" xfId="12534" xr:uid="{00000000-0005-0000-0000-0000E13E0000}"/>
    <cellStyle name="Normal 25 46 6 2" xfId="12535" xr:uid="{00000000-0005-0000-0000-0000E23E0000}"/>
    <cellStyle name="Normal 25 46 6 2 2" xfId="25851" xr:uid="{00000000-0005-0000-0000-0000E33E0000}"/>
    <cellStyle name="Normal 25 46 6 3" xfId="25850" xr:uid="{00000000-0005-0000-0000-0000E43E0000}"/>
    <cellStyle name="Normal 25 46 7" xfId="12536" xr:uid="{00000000-0005-0000-0000-0000E53E0000}"/>
    <cellStyle name="Normal 25 46 7 2" xfId="25852" xr:uid="{00000000-0005-0000-0000-0000E63E0000}"/>
    <cellStyle name="Normal 25 46 8" xfId="21184" xr:uid="{00000000-0005-0000-0000-0000E73E0000}"/>
    <cellStyle name="Normal 25 47" xfId="1928" xr:uid="{00000000-0005-0000-0000-0000E83E0000}"/>
    <cellStyle name="Normal 25 48" xfId="12537" xr:uid="{00000000-0005-0000-0000-0000E93E0000}"/>
    <cellStyle name="Normal 25 48 2" xfId="12539" xr:uid="{00000000-0005-0000-0000-0000EA3E0000}"/>
    <cellStyle name="Normal 25 48 2 2" xfId="12541" xr:uid="{00000000-0005-0000-0000-0000EB3E0000}"/>
    <cellStyle name="Normal 25 48 2 2 2" xfId="12543" xr:uid="{00000000-0005-0000-0000-0000EC3E0000}"/>
    <cellStyle name="Normal 25 48 2 2 2 2" xfId="25859" xr:uid="{00000000-0005-0000-0000-0000ED3E0000}"/>
    <cellStyle name="Normal 25 48 2 2 3" xfId="25857" xr:uid="{00000000-0005-0000-0000-0000EE3E0000}"/>
    <cellStyle name="Normal 25 48 2 3" xfId="12544" xr:uid="{00000000-0005-0000-0000-0000EF3E0000}"/>
    <cellStyle name="Normal 25 48 2 3 2" xfId="25860" xr:uid="{00000000-0005-0000-0000-0000F03E0000}"/>
    <cellStyle name="Normal 25 48 2 4" xfId="25855" xr:uid="{00000000-0005-0000-0000-0000F13E0000}"/>
    <cellStyle name="Normal 25 48 3" xfId="12545" xr:uid="{00000000-0005-0000-0000-0000F23E0000}"/>
    <cellStyle name="Normal 25 48 3 2" xfId="12546" xr:uid="{00000000-0005-0000-0000-0000F33E0000}"/>
    <cellStyle name="Normal 25 48 3 2 2" xfId="25862" xr:uid="{00000000-0005-0000-0000-0000F43E0000}"/>
    <cellStyle name="Normal 25 48 3 3" xfId="25861" xr:uid="{00000000-0005-0000-0000-0000F53E0000}"/>
    <cellStyle name="Normal 25 48 4" xfId="12547" xr:uid="{00000000-0005-0000-0000-0000F63E0000}"/>
    <cellStyle name="Normal 25 48 4 2" xfId="25863" xr:uid="{00000000-0005-0000-0000-0000F73E0000}"/>
    <cellStyle name="Normal 25 48 5" xfId="25853" xr:uid="{00000000-0005-0000-0000-0000F83E0000}"/>
    <cellStyle name="Normal 25 49" xfId="12548" xr:uid="{00000000-0005-0000-0000-0000F93E0000}"/>
    <cellStyle name="Normal 25 49 2" xfId="12550" xr:uid="{00000000-0005-0000-0000-0000FA3E0000}"/>
    <cellStyle name="Normal 25 49 2 2" xfId="12551" xr:uid="{00000000-0005-0000-0000-0000FB3E0000}"/>
    <cellStyle name="Normal 25 49 2 2 2" xfId="12553" xr:uid="{00000000-0005-0000-0000-0000FC3E0000}"/>
    <cellStyle name="Normal 25 49 2 2 2 2" xfId="25869" xr:uid="{00000000-0005-0000-0000-0000FD3E0000}"/>
    <cellStyle name="Normal 25 49 2 2 3" xfId="25867" xr:uid="{00000000-0005-0000-0000-0000FE3E0000}"/>
    <cellStyle name="Normal 25 49 2 3" xfId="12554" xr:uid="{00000000-0005-0000-0000-0000FF3E0000}"/>
    <cellStyle name="Normal 25 49 2 3 2" xfId="25870" xr:uid="{00000000-0005-0000-0000-0000003F0000}"/>
    <cellStyle name="Normal 25 49 2 4" xfId="25866" xr:uid="{00000000-0005-0000-0000-0000013F0000}"/>
    <cellStyle name="Normal 25 49 3" xfId="12555" xr:uid="{00000000-0005-0000-0000-0000023F0000}"/>
    <cellStyle name="Normal 25 49 3 2" xfId="12556" xr:uid="{00000000-0005-0000-0000-0000033F0000}"/>
    <cellStyle name="Normal 25 49 3 2 2" xfId="25872" xr:uid="{00000000-0005-0000-0000-0000043F0000}"/>
    <cellStyle name="Normal 25 49 3 3" xfId="25871" xr:uid="{00000000-0005-0000-0000-0000053F0000}"/>
    <cellStyle name="Normal 25 49 4" xfId="12557" xr:uid="{00000000-0005-0000-0000-0000063F0000}"/>
    <cellStyle name="Normal 25 49 4 2" xfId="25873" xr:uid="{00000000-0005-0000-0000-0000073F0000}"/>
    <cellStyle name="Normal 25 49 5" xfId="25864" xr:uid="{00000000-0005-0000-0000-0000083F0000}"/>
    <cellStyle name="Normal 25 5" xfId="12558" xr:uid="{00000000-0005-0000-0000-0000093F0000}"/>
    <cellStyle name="Normal 25 5 2" xfId="12560" xr:uid="{00000000-0005-0000-0000-00000A3F0000}"/>
    <cellStyle name="Normal 25 5 3" xfId="12562" xr:uid="{00000000-0005-0000-0000-00000B3F0000}"/>
    <cellStyle name="Normal 25 5 4" xfId="12564" xr:uid="{00000000-0005-0000-0000-00000C3F0000}"/>
    <cellStyle name="Normal 25 5 5" xfId="12566" xr:uid="{00000000-0005-0000-0000-00000D3F0000}"/>
    <cellStyle name="Normal 25 5 6" xfId="12568" xr:uid="{00000000-0005-0000-0000-00000E3F0000}"/>
    <cellStyle name="Normal 25 50" xfId="3825" xr:uid="{00000000-0005-0000-0000-00000F3F0000}"/>
    <cellStyle name="Normal 25 50 2" xfId="3829" xr:uid="{00000000-0005-0000-0000-0000103F0000}"/>
    <cellStyle name="Normal 25 50 2 2" xfId="5591" xr:uid="{00000000-0005-0000-0000-0000113F0000}"/>
    <cellStyle name="Normal 25 50 2 2 2" xfId="12570" xr:uid="{00000000-0005-0000-0000-0000123F0000}"/>
    <cellStyle name="Normal 25 50 2 2 2 2" xfId="25881" xr:uid="{00000000-0005-0000-0000-0000133F0000}"/>
    <cellStyle name="Normal 25 50 2 2 3" xfId="23226" xr:uid="{00000000-0005-0000-0000-0000143F0000}"/>
    <cellStyle name="Normal 25 50 2 3" xfId="10346" xr:uid="{00000000-0005-0000-0000-0000153F0000}"/>
    <cellStyle name="Normal 25 50 2 3 2" xfId="25088" xr:uid="{00000000-0005-0000-0000-0000163F0000}"/>
    <cellStyle name="Normal 25 50 2 4" xfId="22477" xr:uid="{00000000-0005-0000-0000-0000173F0000}"/>
    <cellStyle name="Normal 25 50 3" xfId="5593" xr:uid="{00000000-0005-0000-0000-0000183F0000}"/>
    <cellStyle name="Normal 25 50 3 2" xfId="12571" xr:uid="{00000000-0005-0000-0000-0000193F0000}"/>
    <cellStyle name="Normal 25 50 3 2 2" xfId="25882" xr:uid="{00000000-0005-0000-0000-00001A3F0000}"/>
    <cellStyle name="Normal 25 50 3 3" xfId="23228" xr:uid="{00000000-0005-0000-0000-00001B3F0000}"/>
    <cellStyle name="Normal 25 50 4" xfId="12572" xr:uid="{00000000-0005-0000-0000-00001C3F0000}"/>
    <cellStyle name="Normal 25 50 4 2" xfId="25883" xr:uid="{00000000-0005-0000-0000-00001D3F0000}"/>
    <cellStyle name="Normal 25 50 5" xfId="22473" xr:uid="{00000000-0005-0000-0000-00001E3F0000}"/>
    <cellStyle name="Normal 25 51" xfId="1917" xr:uid="{00000000-0005-0000-0000-00001F3F0000}"/>
    <cellStyle name="Normal 25 51 2" xfId="1923" xr:uid="{00000000-0005-0000-0000-0000203F0000}"/>
    <cellStyle name="Normal 25 51 2 2" xfId="21189" xr:uid="{00000000-0005-0000-0000-0000213F0000}"/>
    <cellStyle name="Normal 25 51 2 3" xfId="24656" xr:uid="{00000000-0005-0000-0000-0000223F0000}"/>
    <cellStyle name="Normal 25 51 2 4" xfId="30271" xr:uid="{00000000-0005-0000-0000-0000233F0000}"/>
    <cellStyle name="Normal 25 51 2 5" xfId="28275" xr:uid="{00000000-0005-0000-0000-0000243F0000}"/>
    <cellStyle name="Normal 25 51 2 6" xfId="29892" xr:uid="{00000000-0005-0000-0000-0000253F0000}"/>
    <cellStyle name="Normal 25 51 2 7" xfId="30211" xr:uid="{00000000-0005-0000-0000-0000263F0000}"/>
    <cellStyle name="Normal 25 51 2 8" xfId="29505" xr:uid="{00000000-0005-0000-0000-0000273F0000}"/>
    <cellStyle name="Normal 25 51 3" xfId="21183" xr:uid="{00000000-0005-0000-0000-0000283F0000}"/>
    <cellStyle name="Normal 25 51 4" xfId="24659" xr:uid="{00000000-0005-0000-0000-0000293F0000}"/>
    <cellStyle name="Normal 25 51 5" xfId="30262" xr:uid="{00000000-0005-0000-0000-00002A3F0000}"/>
    <cellStyle name="Normal 25 51 6" xfId="27711" xr:uid="{00000000-0005-0000-0000-00002B3F0000}"/>
    <cellStyle name="Normal 25 51 7" xfId="30212" xr:uid="{00000000-0005-0000-0000-00002C3F0000}"/>
    <cellStyle name="Normal 25 51 8" xfId="30222" xr:uid="{00000000-0005-0000-0000-00002D3F0000}"/>
    <cellStyle name="Normal 25 51 9" xfId="29363" xr:uid="{00000000-0005-0000-0000-00002E3F0000}"/>
    <cellStyle name="Normal 25 52" xfId="1927" xr:uid="{00000000-0005-0000-0000-00002F3F0000}"/>
    <cellStyle name="Normal 25 52 2" xfId="12573" xr:uid="{00000000-0005-0000-0000-0000303F0000}"/>
    <cellStyle name="Normal 25 52 2 2" xfId="12576" xr:uid="{00000000-0005-0000-0000-0000313F0000}"/>
    <cellStyle name="Normal 25 52 2 2 2" xfId="25885" xr:uid="{00000000-0005-0000-0000-0000323F0000}"/>
    <cellStyle name="Normal 25 52 2 3" xfId="25884" xr:uid="{00000000-0005-0000-0000-0000333F0000}"/>
    <cellStyle name="Normal 25 52 3" xfId="12577" xr:uid="{00000000-0005-0000-0000-0000343F0000}"/>
    <cellStyle name="Normal 25 52 3 2" xfId="25886" xr:uid="{00000000-0005-0000-0000-0000353F0000}"/>
    <cellStyle name="Normal 25 52 4" xfId="21193" xr:uid="{00000000-0005-0000-0000-0000363F0000}"/>
    <cellStyle name="Normal 25 53" xfId="12538" xr:uid="{00000000-0005-0000-0000-0000373F0000}"/>
    <cellStyle name="Normal 25 53 2" xfId="12540" xr:uid="{00000000-0005-0000-0000-0000383F0000}"/>
    <cellStyle name="Normal 25 53 2 2" xfId="25856" xr:uid="{00000000-0005-0000-0000-0000393F0000}"/>
    <cellStyle name="Normal 25 53 3" xfId="25854" xr:uid="{00000000-0005-0000-0000-00003A3F0000}"/>
    <cellStyle name="Normal 25 54" xfId="12549" xr:uid="{00000000-0005-0000-0000-00003B3F0000}"/>
    <cellStyle name="Normal 25 54 2" xfId="25865" xr:uid="{00000000-0005-0000-0000-00003C3F0000}"/>
    <cellStyle name="Normal 25 55" xfId="25752" xr:uid="{00000000-0005-0000-0000-00003D3F0000}"/>
    <cellStyle name="Normal 25 6" xfId="12580" xr:uid="{00000000-0005-0000-0000-00003E3F0000}"/>
    <cellStyle name="Normal 25 6 2" xfId="12582" xr:uid="{00000000-0005-0000-0000-00003F3F0000}"/>
    <cellStyle name="Normal 25 6 3" xfId="12584" xr:uid="{00000000-0005-0000-0000-0000403F0000}"/>
    <cellStyle name="Normal 25 6 4" xfId="12587" xr:uid="{00000000-0005-0000-0000-0000413F0000}"/>
    <cellStyle name="Normal 25 6 5" xfId="12590" xr:uid="{00000000-0005-0000-0000-0000423F0000}"/>
    <cellStyle name="Normal 25 6 6" xfId="12592" xr:uid="{00000000-0005-0000-0000-0000433F0000}"/>
    <cellStyle name="Normal 25 7" xfId="12594" xr:uid="{00000000-0005-0000-0000-0000443F0000}"/>
    <cellStyle name="Normal 25 7 2" xfId="12596" xr:uid="{00000000-0005-0000-0000-0000453F0000}"/>
    <cellStyle name="Normal 25 7 3" xfId="12598" xr:uid="{00000000-0005-0000-0000-0000463F0000}"/>
    <cellStyle name="Normal 25 7 4" xfId="12601" xr:uid="{00000000-0005-0000-0000-0000473F0000}"/>
    <cellStyle name="Normal 25 7 5" xfId="12603" xr:uid="{00000000-0005-0000-0000-0000483F0000}"/>
    <cellStyle name="Normal 25 7 6" xfId="12605" xr:uid="{00000000-0005-0000-0000-0000493F0000}"/>
    <cellStyle name="Normal 25 8" xfId="12607" xr:uid="{00000000-0005-0000-0000-00004A3F0000}"/>
    <cellStyle name="Normal 25 8 2" xfId="12609" xr:uid="{00000000-0005-0000-0000-00004B3F0000}"/>
    <cellStyle name="Normal 25 8 3" xfId="214" xr:uid="{00000000-0005-0000-0000-00004C3F0000}"/>
    <cellStyle name="Normal 25 8 4" xfId="12611" xr:uid="{00000000-0005-0000-0000-00004D3F0000}"/>
    <cellStyle name="Normal 25 8 5" xfId="12612" xr:uid="{00000000-0005-0000-0000-00004E3F0000}"/>
    <cellStyle name="Normal 25 8 6" xfId="12613" xr:uid="{00000000-0005-0000-0000-00004F3F0000}"/>
    <cellStyle name="Normal 25 9" xfId="12614" xr:uid="{00000000-0005-0000-0000-0000503F0000}"/>
    <cellStyle name="Normal 25 9 2" xfId="12616" xr:uid="{00000000-0005-0000-0000-0000513F0000}"/>
    <cellStyle name="Normal 25 9 3" xfId="12618" xr:uid="{00000000-0005-0000-0000-0000523F0000}"/>
    <cellStyle name="Normal 25 9 4" xfId="12620" xr:uid="{00000000-0005-0000-0000-0000533F0000}"/>
    <cellStyle name="Normal 25 9 5" xfId="12622" xr:uid="{00000000-0005-0000-0000-0000543F0000}"/>
    <cellStyle name="Normal 25 9 6" xfId="12623" xr:uid="{00000000-0005-0000-0000-0000553F0000}"/>
    <cellStyle name="Normal 250" xfId="11540" xr:uid="{00000000-0005-0000-0000-0000563F0000}"/>
    <cellStyle name="Normal 251" xfId="11545" xr:uid="{00000000-0005-0000-0000-0000573F0000}"/>
    <cellStyle name="Normal 252" xfId="11550" xr:uid="{00000000-0005-0000-0000-0000583F0000}"/>
    <cellStyle name="Normal 253" xfId="11555" xr:uid="{00000000-0005-0000-0000-0000593F0000}"/>
    <cellStyle name="Normal 254" xfId="11560" xr:uid="{00000000-0005-0000-0000-00005A3F0000}"/>
    <cellStyle name="Normal 255" xfId="12624" xr:uid="{00000000-0005-0000-0000-00005B3F0000}"/>
    <cellStyle name="Normal 256" xfId="12628" xr:uid="{00000000-0005-0000-0000-00005C3F0000}"/>
    <cellStyle name="Normal 257" xfId="12632" xr:uid="{00000000-0005-0000-0000-00005D3F0000}"/>
    <cellStyle name="Normal 258" xfId="12636" xr:uid="{00000000-0005-0000-0000-00005E3F0000}"/>
    <cellStyle name="Normal 259" xfId="12640" xr:uid="{00000000-0005-0000-0000-00005F3F0000}"/>
    <cellStyle name="Normal 26" xfId="240" xr:uid="{00000000-0005-0000-0000-0000603F0000}"/>
    <cellStyle name="Normal 26 10" xfId="12644" xr:uid="{00000000-0005-0000-0000-0000613F0000}"/>
    <cellStyle name="Normal 26 10 2" xfId="12646" xr:uid="{00000000-0005-0000-0000-0000623F0000}"/>
    <cellStyle name="Normal 26 10 3" xfId="12648" xr:uid="{00000000-0005-0000-0000-0000633F0000}"/>
    <cellStyle name="Normal 26 10 4" xfId="12650" xr:uid="{00000000-0005-0000-0000-0000643F0000}"/>
    <cellStyle name="Normal 26 10 5" xfId="12653" xr:uid="{00000000-0005-0000-0000-0000653F0000}"/>
    <cellStyle name="Normal 26 10 6" xfId="12655" xr:uid="{00000000-0005-0000-0000-0000663F0000}"/>
    <cellStyle name="Normal 26 11" xfId="12657" xr:uid="{00000000-0005-0000-0000-0000673F0000}"/>
    <cellStyle name="Normal 26 11 2" xfId="12659" xr:uid="{00000000-0005-0000-0000-0000683F0000}"/>
    <cellStyle name="Normal 26 11 3" xfId="12661" xr:uid="{00000000-0005-0000-0000-0000693F0000}"/>
    <cellStyle name="Normal 26 11 4" xfId="12663" xr:uid="{00000000-0005-0000-0000-00006A3F0000}"/>
    <cellStyle name="Normal 26 11 5" xfId="12665" xr:uid="{00000000-0005-0000-0000-00006B3F0000}"/>
    <cellStyle name="Normal 26 11 6" xfId="12667" xr:uid="{00000000-0005-0000-0000-00006C3F0000}"/>
    <cellStyle name="Normal 26 12" xfId="12669" xr:uid="{00000000-0005-0000-0000-00006D3F0000}"/>
    <cellStyle name="Normal 26 12 2" xfId="12672" xr:uid="{00000000-0005-0000-0000-00006E3F0000}"/>
    <cellStyle name="Normal 26 12 3" xfId="12674" xr:uid="{00000000-0005-0000-0000-00006F3F0000}"/>
    <cellStyle name="Normal 26 12 4" xfId="12676" xr:uid="{00000000-0005-0000-0000-0000703F0000}"/>
    <cellStyle name="Normal 26 12 5" xfId="12678" xr:uid="{00000000-0005-0000-0000-0000713F0000}"/>
    <cellStyle name="Normal 26 12 6" xfId="12680" xr:uid="{00000000-0005-0000-0000-0000723F0000}"/>
    <cellStyle name="Normal 26 13" xfId="12682" xr:uid="{00000000-0005-0000-0000-0000733F0000}"/>
    <cellStyle name="Normal 26 13 2" xfId="12684" xr:uid="{00000000-0005-0000-0000-0000743F0000}"/>
    <cellStyle name="Normal 26 13 3" xfId="12686" xr:uid="{00000000-0005-0000-0000-0000753F0000}"/>
    <cellStyle name="Normal 26 13 4" xfId="12688" xr:uid="{00000000-0005-0000-0000-0000763F0000}"/>
    <cellStyle name="Normal 26 13 5" xfId="12691" xr:uid="{00000000-0005-0000-0000-0000773F0000}"/>
    <cellStyle name="Normal 26 13 6" xfId="12694" xr:uid="{00000000-0005-0000-0000-0000783F0000}"/>
    <cellStyle name="Normal 26 14" xfId="12696" xr:uid="{00000000-0005-0000-0000-0000793F0000}"/>
    <cellStyle name="Normal 26 14 2" xfId="12698" xr:uid="{00000000-0005-0000-0000-00007A3F0000}"/>
    <cellStyle name="Normal 26 14 3" xfId="12700" xr:uid="{00000000-0005-0000-0000-00007B3F0000}"/>
    <cellStyle name="Normal 26 14 4" xfId="12702" xr:uid="{00000000-0005-0000-0000-00007C3F0000}"/>
    <cellStyle name="Normal 26 14 5" xfId="12705" xr:uid="{00000000-0005-0000-0000-00007D3F0000}"/>
    <cellStyle name="Normal 26 14 6" xfId="12707" xr:uid="{00000000-0005-0000-0000-00007E3F0000}"/>
    <cellStyle name="Normal 26 15" xfId="12709" xr:uid="{00000000-0005-0000-0000-00007F3F0000}"/>
    <cellStyle name="Normal 26 15 2" xfId="12714" xr:uid="{00000000-0005-0000-0000-0000803F0000}"/>
    <cellStyle name="Normal 26 15 3" xfId="12718" xr:uid="{00000000-0005-0000-0000-0000813F0000}"/>
    <cellStyle name="Normal 26 15 4" xfId="9611" xr:uid="{00000000-0005-0000-0000-0000823F0000}"/>
    <cellStyle name="Normal 26 15 5" xfId="12722" xr:uid="{00000000-0005-0000-0000-0000833F0000}"/>
    <cellStyle name="Normal 26 15 6" xfId="12726" xr:uid="{00000000-0005-0000-0000-0000843F0000}"/>
    <cellStyle name="Normal 26 16" xfId="12731" xr:uid="{00000000-0005-0000-0000-0000853F0000}"/>
    <cellStyle name="Normal 26 16 2" xfId="12735" xr:uid="{00000000-0005-0000-0000-0000863F0000}"/>
    <cellStyle name="Normal 26 16 3" xfId="12739" xr:uid="{00000000-0005-0000-0000-0000873F0000}"/>
    <cellStyle name="Normal 26 16 4" xfId="12743" xr:uid="{00000000-0005-0000-0000-0000883F0000}"/>
    <cellStyle name="Normal 26 16 5" xfId="12747" xr:uid="{00000000-0005-0000-0000-0000893F0000}"/>
    <cellStyle name="Normal 26 16 6" xfId="12751" xr:uid="{00000000-0005-0000-0000-00008A3F0000}"/>
    <cellStyle name="Normal 26 17" xfId="12755" xr:uid="{00000000-0005-0000-0000-00008B3F0000}"/>
    <cellStyle name="Normal 26 17 2" xfId="12759" xr:uid="{00000000-0005-0000-0000-00008C3F0000}"/>
    <cellStyle name="Normal 26 17 3" xfId="5549" xr:uid="{00000000-0005-0000-0000-00008D3F0000}"/>
    <cellStyle name="Normal 26 17 4" xfId="12763" xr:uid="{00000000-0005-0000-0000-00008E3F0000}"/>
    <cellStyle name="Normal 26 17 5" xfId="12767" xr:uid="{00000000-0005-0000-0000-00008F3F0000}"/>
    <cellStyle name="Normal 26 17 6" xfId="12771" xr:uid="{00000000-0005-0000-0000-0000903F0000}"/>
    <cellStyle name="Normal 26 18" xfId="12775" xr:uid="{00000000-0005-0000-0000-0000913F0000}"/>
    <cellStyle name="Normal 26 18 2" xfId="12779" xr:uid="{00000000-0005-0000-0000-0000923F0000}"/>
    <cellStyle name="Normal 26 18 3" xfId="12783" xr:uid="{00000000-0005-0000-0000-0000933F0000}"/>
    <cellStyle name="Normal 26 18 4" xfId="12787" xr:uid="{00000000-0005-0000-0000-0000943F0000}"/>
    <cellStyle name="Normal 26 18 5" xfId="12791" xr:uid="{00000000-0005-0000-0000-0000953F0000}"/>
    <cellStyle name="Normal 26 18 6" xfId="12795" xr:uid="{00000000-0005-0000-0000-0000963F0000}"/>
    <cellStyle name="Normal 26 19" xfId="12799" xr:uid="{00000000-0005-0000-0000-0000973F0000}"/>
    <cellStyle name="Normal 26 19 2" xfId="12803" xr:uid="{00000000-0005-0000-0000-0000983F0000}"/>
    <cellStyle name="Normal 26 19 3" xfId="12807" xr:uid="{00000000-0005-0000-0000-0000993F0000}"/>
    <cellStyle name="Normal 26 19 4" xfId="12811" xr:uid="{00000000-0005-0000-0000-00009A3F0000}"/>
    <cellStyle name="Normal 26 19 5" xfId="12815" xr:uid="{00000000-0005-0000-0000-00009B3F0000}"/>
    <cellStyle name="Normal 26 19 6" xfId="12819" xr:uid="{00000000-0005-0000-0000-00009C3F0000}"/>
    <cellStyle name="Normal 26 2" xfId="3232" xr:uid="{00000000-0005-0000-0000-00009D3F0000}"/>
    <cellStyle name="Normal 26 2 2" xfId="3235" xr:uid="{00000000-0005-0000-0000-00009E3F0000}"/>
    <cellStyle name="Normal 26 2 3" xfId="12823" xr:uid="{00000000-0005-0000-0000-00009F3F0000}"/>
    <cellStyle name="Normal 26 2 4" xfId="12825" xr:uid="{00000000-0005-0000-0000-0000A03F0000}"/>
    <cellStyle name="Normal 26 2 5" xfId="12827" xr:uid="{00000000-0005-0000-0000-0000A13F0000}"/>
    <cellStyle name="Normal 26 2 6" xfId="12829" xr:uid="{00000000-0005-0000-0000-0000A23F0000}"/>
    <cellStyle name="Normal 26 2 7" xfId="386" xr:uid="{00000000-0005-0000-0000-0000A33F0000}"/>
    <cellStyle name="Normal 26 2 7 2" xfId="395" xr:uid="{00000000-0005-0000-0000-0000A43F0000}"/>
    <cellStyle name="Normal 26 2 7 2 2" xfId="20093" xr:uid="{00000000-0005-0000-0000-0000A53F0000}"/>
    <cellStyle name="Normal 26 2 7 2 3" xfId="29030" xr:uid="{00000000-0005-0000-0000-0000A63F0000}"/>
    <cellStyle name="Normal 26 2 7 2 4" xfId="29354" xr:uid="{00000000-0005-0000-0000-0000A73F0000}"/>
    <cellStyle name="Normal 26 2 7 2 5" xfId="30025" xr:uid="{00000000-0005-0000-0000-0000A83F0000}"/>
    <cellStyle name="Normal 26 2 7 2 6" xfId="24175" xr:uid="{00000000-0005-0000-0000-0000A93F0000}"/>
    <cellStyle name="Normal 26 2 7 2 7" xfId="29656" xr:uid="{00000000-0005-0000-0000-0000AA3F0000}"/>
    <cellStyle name="Normal 26 2 7 2 8" xfId="25122" xr:uid="{00000000-0005-0000-0000-0000AB3F0000}"/>
    <cellStyle name="Normal 26 2 7 3" xfId="20087" xr:uid="{00000000-0005-0000-0000-0000AC3F0000}"/>
    <cellStyle name="Normal 26 2 7 4" xfId="29033" xr:uid="{00000000-0005-0000-0000-0000AD3F0000}"/>
    <cellStyle name="Normal 26 2 7 5" xfId="29041" xr:uid="{00000000-0005-0000-0000-0000AE3F0000}"/>
    <cellStyle name="Normal 26 2 7 6" xfId="30569" xr:uid="{00000000-0005-0000-0000-0000AF3F0000}"/>
    <cellStyle name="Normal 26 2 7 7" xfId="29855" xr:uid="{00000000-0005-0000-0000-0000B03F0000}"/>
    <cellStyle name="Normal 26 2 7 8" xfId="24174" xr:uid="{00000000-0005-0000-0000-0000B13F0000}"/>
    <cellStyle name="Normal 26 2 7 9" xfId="21595" xr:uid="{00000000-0005-0000-0000-0000B23F0000}"/>
    <cellStyle name="Normal 26 20" xfId="12710" xr:uid="{00000000-0005-0000-0000-0000B33F0000}"/>
    <cellStyle name="Normal 26 20 2" xfId="12715" xr:uid="{00000000-0005-0000-0000-0000B43F0000}"/>
    <cellStyle name="Normal 26 20 3" xfId="12719" xr:uid="{00000000-0005-0000-0000-0000B53F0000}"/>
    <cellStyle name="Normal 26 20 4" xfId="9612" xr:uid="{00000000-0005-0000-0000-0000B63F0000}"/>
    <cellStyle name="Normal 26 20 5" xfId="12723" xr:uid="{00000000-0005-0000-0000-0000B73F0000}"/>
    <cellStyle name="Normal 26 20 6" xfId="12727" xr:uid="{00000000-0005-0000-0000-0000B83F0000}"/>
    <cellStyle name="Normal 26 21" xfId="12732" xr:uid="{00000000-0005-0000-0000-0000B93F0000}"/>
    <cellStyle name="Normal 26 21 2" xfId="12736" xr:uid="{00000000-0005-0000-0000-0000BA3F0000}"/>
    <cellStyle name="Normal 26 21 3" xfId="12740" xr:uid="{00000000-0005-0000-0000-0000BB3F0000}"/>
    <cellStyle name="Normal 26 21 4" xfId="12744" xr:uid="{00000000-0005-0000-0000-0000BC3F0000}"/>
    <cellStyle name="Normal 26 21 5" xfId="12748" xr:uid="{00000000-0005-0000-0000-0000BD3F0000}"/>
    <cellStyle name="Normal 26 21 6" xfId="12752" xr:uid="{00000000-0005-0000-0000-0000BE3F0000}"/>
    <cellStyle name="Normal 26 22" xfId="12756" xr:uid="{00000000-0005-0000-0000-0000BF3F0000}"/>
    <cellStyle name="Normal 26 22 2" xfId="12760" xr:uid="{00000000-0005-0000-0000-0000C03F0000}"/>
    <cellStyle name="Normal 26 22 3" xfId="5550" xr:uid="{00000000-0005-0000-0000-0000C13F0000}"/>
    <cellStyle name="Normal 26 22 4" xfId="12764" xr:uid="{00000000-0005-0000-0000-0000C23F0000}"/>
    <cellStyle name="Normal 26 22 5" xfId="12768" xr:uid="{00000000-0005-0000-0000-0000C33F0000}"/>
    <cellStyle name="Normal 26 22 6" xfId="12772" xr:uid="{00000000-0005-0000-0000-0000C43F0000}"/>
    <cellStyle name="Normal 26 23" xfId="12776" xr:uid="{00000000-0005-0000-0000-0000C53F0000}"/>
    <cellStyle name="Normal 26 23 2" xfId="12780" xr:uid="{00000000-0005-0000-0000-0000C63F0000}"/>
    <cellStyle name="Normal 26 23 3" xfId="12784" xr:uid="{00000000-0005-0000-0000-0000C73F0000}"/>
    <cellStyle name="Normal 26 23 4" xfId="12788" xr:uid="{00000000-0005-0000-0000-0000C83F0000}"/>
    <cellStyle name="Normal 26 23 5" xfId="12792" xr:uid="{00000000-0005-0000-0000-0000C93F0000}"/>
    <cellStyle name="Normal 26 23 6" xfId="12796" xr:uid="{00000000-0005-0000-0000-0000CA3F0000}"/>
    <cellStyle name="Normal 26 24" xfId="12800" xr:uid="{00000000-0005-0000-0000-0000CB3F0000}"/>
    <cellStyle name="Normal 26 24 2" xfId="12804" xr:uid="{00000000-0005-0000-0000-0000CC3F0000}"/>
    <cellStyle name="Normal 26 24 3" xfId="12808" xr:uid="{00000000-0005-0000-0000-0000CD3F0000}"/>
    <cellStyle name="Normal 26 24 4" xfId="12812" xr:uid="{00000000-0005-0000-0000-0000CE3F0000}"/>
    <cellStyle name="Normal 26 24 5" xfId="12816" xr:uid="{00000000-0005-0000-0000-0000CF3F0000}"/>
    <cellStyle name="Normal 26 24 6" xfId="12820" xr:uid="{00000000-0005-0000-0000-0000D03F0000}"/>
    <cellStyle name="Normal 26 25" xfId="12831" xr:uid="{00000000-0005-0000-0000-0000D13F0000}"/>
    <cellStyle name="Normal 26 25 2" xfId="12837" xr:uid="{00000000-0005-0000-0000-0000D23F0000}"/>
    <cellStyle name="Normal 26 25 3" xfId="12841" xr:uid="{00000000-0005-0000-0000-0000D33F0000}"/>
    <cellStyle name="Normal 26 25 4" xfId="12845" xr:uid="{00000000-0005-0000-0000-0000D43F0000}"/>
    <cellStyle name="Normal 26 25 5" xfId="12849" xr:uid="{00000000-0005-0000-0000-0000D53F0000}"/>
    <cellStyle name="Normal 26 25 6" xfId="12853" xr:uid="{00000000-0005-0000-0000-0000D63F0000}"/>
    <cellStyle name="Normal 26 26" xfId="12857" xr:uid="{00000000-0005-0000-0000-0000D73F0000}"/>
    <cellStyle name="Normal 26 26 2" xfId="12863" xr:uid="{00000000-0005-0000-0000-0000D83F0000}"/>
    <cellStyle name="Normal 26 26 3" xfId="12867" xr:uid="{00000000-0005-0000-0000-0000D93F0000}"/>
    <cellStyle name="Normal 26 26 4" xfId="12871" xr:uid="{00000000-0005-0000-0000-0000DA3F0000}"/>
    <cellStyle name="Normal 26 26 5" xfId="12875" xr:uid="{00000000-0005-0000-0000-0000DB3F0000}"/>
    <cellStyle name="Normal 26 26 6" xfId="12879" xr:uid="{00000000-0005-0000-0000-0000DC3F0000}"/>
    <cellStyle name="Normal 26 27" xfId="12883" xr:uid="{00000000-0005-0000-0000-0000DD3F0000}"/>
    <cellStyle name="Normal 26 27 2" xfId="12889" xr:uid="{00000000-0005-0000-0000-0000DE3F0000}"/>
    <cellStyle name="Normal 26 27 3" xfId="12893" xr:uid="{00000000-0005-0000-0000-0000DF3F0000}"/>
    <cellStyle name="Normal 26 27 4" xfId="12897" xr:uid="{00000000-0005-0000-0000-0000E03F0000}"/>
    <cellStyle name="Normal 26 27 5" xfId="12901" xr:uid="{00000000-0005-0000-0000-0000E13F0000}"/>
    <cellStyle name="Normal 26 27 6" xfId="12905" xr:uid="{00000000-0005-0000-0000-0000E23F0000}"/>
    <cellStyle name="Normal 26 28" xfId="12909" xr:uid="{00000000-0005-0000-0000-0000E33F0000}"/>
    <cellStyle name="Normal 26 28 2" xfId="12915" xr:uid="{00000000-0005-0000-0000-0000E43F0000}"/>
    <cellStyle name="Normal 26 28 3" xfId="12919" xr:uid="{00000000-0005-0000-0000-0000E53F0000}"/>
    <cellStyle name="Normal 26 28 4" xfId="12923" xr:uid="{00000000-0005-0000-0000-0000E63F0000}"/>
    <cellStyle name="Normal 26 28 5" xfId="12927" xr:uid="{00000000-0005-0000-0000-0000E73F0000}"/>
    <cellStyle name="Normal 26 28 6" xfId="12931" xr:uid="{00000000-0005-0000-0000-0000E83F0000}"/>
    <cellStyle name="Normal 26 29" xfId="5982" xr:uid="{00000000-0005-0000-0000-0000E93F0000}"/>
    <cellStyle name="Normal 26 29 2" xfId="12935" xr:uid="{00000000-0005-0000-0000-0000EA3F0000}"/>
    <cellStyle name="Normal 26 29 3" xfId="12937" xr:uid="{00000000-0005-0000-0000-0000EB3F0000}"/>
    <cellStyle name="Normal 26 29 4" xfId="12939" xr:uid="{00000000-0005-0000-0000-0000EC3F0000}"/>
    <cellStyle name="Normal 26 29 5" xfId="12941" xr:uid="{00000000-0005-0000-0000-0000ED3F0000}"/>
    <cellStyle name="Normal 26 29 6" xfId="12943" xr:uid="{00000000-0005-0000-0000-0000EE3F0000}"/>
    <cellStyle name="Normal 26 3" xfId="595" xr:uid="{00000000-0005-0000-0000-0000EF3F0000}"/>
    <cellStyle name="Normal 26 3 2" xfId="12945" xr:uid="{00000000-0005-0000-0000-0000F03F0000}"/>
    <cellStyle name="Normal 26 3 3" xfId="12947" xr:uid="{00000000-0005-0000-0000-0000F13F0000}"/>
    <cellStyle name="Normal 26 3 4" xfId="12949" xr:uid="{00000000-0005-0000-0000-0000F23F0000}"/>
    <cellStyle name="Normal 26 3 5" xfId="12951" xr:uid="{00000000-0005-0000-0000-0000F33F0000}"/>
    <cellStyle name="Normal 26 3 6" xfId="12953" xr:uid="{00000000-0005-0000-0000-0000F43F0000}"/>
    <cellStyle name="Normal 26 30" xfId="12832" xr:uid="{00000000-0005-0000-0000-0000F53F0000}"/>
    <cellStyle name="Normal 26 30 2" xfId="12838" xr:uid="{00000000-0005-0000-0000-0000F63F0000}"/>
    <cellStyle name="Normal 26 30 3" xfId="12842" xr:uid="{00000000-0005-0000-0000-0000F73F0000}"/>
    <cellStyle name="Normal 26 30 4" xfId="12846" xr:uid="{00000000-0005-0000-0000-0000F83F0000}"/>
    <cellStyle name="Normal 26 30 5" xfId="12850" xr:uid="{00000000-0005-0000-0000-0000F93F0000}"/>
    <cellStyle name="Normal 26 30 6" xfId="12854" xr:uid="{00000000-0005-0000-0000-0000FA3F0000}"/>
    <cellStyle name="Normal 26 31" xfId="12858" xr:uid="{00000000-0005-0000-0000-0000FB3F0000}"/>
    <cellStyle name="Normal 26 31 2" xfId="12864" xr:uid="{00000000-0005-0000-0000-0000FC3F0000}"/>
    <cellStyle name="Normal 26 31 3" xfId="12868" xr:uid="{00000000-0005-0000-0000-0000FD3F0000}"/>
    <cellStyle name="Normal 26 31 4" xfId="12872" xr:uid="{00000000-0005-0000-0000-0000FE3F0000}"/>
    <cellStyle name="Normal 26 31 5" xfId="12876" xr:uid="{00000000-0005-0000-0000-0000FF3F0000}"/>
    <cellStyle name="Normal 26 31 6" xfId="12880" xr:uid="{00000000-0005-0000-0000-000000400000}"/>
    <cellStyle name="Normal 26 32" xfId="12884" xr:uid="{00000000-0005-0000-0000-000001400000}"/>
    <cellStyle name="Normal 26 32 2" xfId="12890" xr:uid="{00000000-0005-0000-0000-000002400000}"/>
    <cellStyle name="Normal 26 32 3" xfId="12894" xr:uid="{00000000-0005-0000-0000-000003400000}"/>
    <cellStyle name="Normal 26 32 4" xfId="12898" xr:uid="{00000000-0005-0000-0000-000004400000}"/>
    <cellStyle name="Normal 26 32 5" xfId="12902" xr:uid="{00000000-0005-0000-0000-000005400000}"/>
    <cellStyle name="Normal 26 32 6" xfId="12906" xr:uid="{00000000-0005-0000-0000-000006400000}"/>
    <cellStyle name="Normal 26 33" xfId="12910" xr:uid="{00000000-0005-0000-0000-000007400000}"/>
    <cellStyle name="Normal 26 33 2" xfId="12916" xr:uid="{00000000-0005-0000-0000-000008400000}"/>
    <cellStyle name="Normal 26 33 3" xfId="12920" xr:uid="{00000000-0005-0000-0000-000009400000}"/>
    <cellStyle name="Normal 26 33 4" xfId="12924" xr:uid="{00000000-0005-0000-0000-00000A400000}"/>
    <cellStyle name="Normal 26 33 5" xfId="12928" xr:uid="{00000000-0005-0000-0000-00000B400000}"/>
    <cellStyle name="Normal 26 33 6" xfId="12932" xr:uid="{00000000-0005-0000-0000-00000C400000}"/>
    <cellStyle name="Normal 26 34" xfId="5983" xr:uid="{00000000-0005-0000-0000-00000D400000}"/>
    <cellStyle name="Normal 26 35" xfId="12955" xr:uid="{00000000-0005-0000-0000-00000E400000}"/>
    <cellStyle name="Normal 26 36" xfId="12959" xr:uid="{00000000-0005-0000-0000-00000F400000}"/>
    <cellStyle name="Normal 26 37" xfId="12963" xr:uid="{00000000-0005-0000-0000-000010400000}"/>
    <cellStyle name="Normal 26 38" xfId="12967" xr:uid="{00000000-0005-0000-0000-000011400000}"/>
    <cellStyle name="Normal 26 39" xfId="12971" xr:uid="{00000000-0005-0000-0000-000012400000}"/>
    <cellStyle name="Normal 26 4" xfId="12975" xr:uid="{00000000-0005-0000-0000-000013400000}"/>
    <cellStyle name="Normal 26 4 2" xfId="12977" xr:uid="{00000000-0005-0000-0000-000014400000}"/>
    <cellStyle name="Normal 26 4 3" xfId="12979" xr:uid="{00000000-0005-0000-0000-000015400000}"/>
    <cellStyle name="Normal 26 4 4" xfId="12981" xr:uid="{00000000-0005-0000-0000-000016400000}"/>
    <cellStyle name="Normal 26 4 5" xfId="12983" xr:uid="{00000000-0005-0000-0000-000017400000}"/>
    <cellStyle name="Normal 26 4 6" xfId="12985" xr:uid="{00000000-0005-0000-0000-000018400000}"/>
    <cellStyle name="Normal 26 40" xfId="12956" xr:uid="{00000000-0005-0000-0000-000019400000}"/>
    <cellStyle name="Normal 26 41" xfId="12960" xr:uid="{00000000-0005-0000-0000-00001A400000}"/>
    <cellStyle name="Normal 26 42" xfId="12964" xr:uid="{00000000-0005-0000-0000-00001B400000}"/>
    <cellStyle name="Normal 26 43" xfId="12968" xr:uid="{00000000-0005-0000-0000-00001C400000}"/>
    <cellStyle name="Normal 26 44" xfId="12972" xr:uid="{00000000-0005-0000-0000-00001D400000}"/>
    <cellStyle name="Normal 26 45" xfId="2539" xr:uid="{00000000-0005-0000-0000-00001E400000}"/>
    <cellStyle name="Normal 26 46" xfId="5617" xr:uid="{00000000-0005-0000-0000-00001F400000}"/>
    <cellStyle name="Normal 26 46 2" xfId="5621" xr:uid="{00000000-0005-0000-0000-000020400000}"/>
    <cellStyle name="Normal 26 46 2 2" xfId="12987" xr:uid="{00000000-0005-0000-0000-000021400000}"/>
    <cellStyle name="Normal 26 46 2 2 2" xfId="2440" xr:uid="{00000000-0005-0000-0000-000022400000}"/>
    <cellStyle name="Normal 26 46 2 2 2 2" xfId="12991" xr:uid="{00000000-0005-0000-0000-000023400000}"/>
    <cellStyle name="Normal 26 46 2 2 2 2 2" xfId="25976" xr:uid="{00000000-0005-0000-0000-000024400000}"/>
    <cellStyle name="Normal 26 46 2 2 2 3" xfId="21564" xr:uid="{00000000-0005-0000-0000-000025400000}"/>
    <cellStyle name="Normal 26 46 2 2 3" xfId="6889" xr:uid="{00000000-0005-0000-0000-000026400000}"/>
    <cellStyle name="Normal 26 46 2 2 3 2" xfId="23899" xr:uid="{00000000-0005-0000-0000-000027400000}"/>
    <cellStyle name="Normal 26 46 2 2 4" xfId="25972" xr:uid="{00000000-0005-0000-0000-000028400000}"/>
    <cellStyle name="Normal 26 46 2 3" xfId="12251" xr:uid="{00000000-0005-0000-0000-000029400000}"/>
    <cellStyle name="Normal 26 46 2 3 2" xfId="12994" xr:uid="{00000000-0005-0000-0000-00002A400000}"/>
    <cellStyle name="Normal 26 46 2 3 2 2" xfId="25978" xr:uid="{00000000-0005-0000-0000-00002B400000}"/>
    <cellStyle name="Normal 26 46 2 3 3" xfId="25707" xr:uid="{00000000-0005-0000-0000-00002C400000}"/>
    <cellStyle name="Normal 26 46 2 4" xfId="12999" xr:uid="{00000000-0005-0000-0000-00002D400000}"/>
    <cellStyle name="Normal 26 46 2 4 2" xfId="25981" xr:uid="{00000000-0005-0000-0000-00002E400000}"/>
    <cellStyle name="Normal 26 46 2 5" xfId="23255" xr:uid="{00000000-0005-0000-0000-00002F400000}"/>
    <cellStyle name="Normal 26 46 3" xfId="13001" xr:uid="{00000000-0005-0000-0000-000030400000}"/>
    <cellStyle name="Normal 26 46 3 2" xfId="13004" xr:uid="{00000000-0005-0000-0000-000031400000}"/>
    <cellStyle name="Normal 26 46 3 2 2" xfId="2461" xr:uid="{00000000-0005-0000-0000-000032400000}"/>
    <cellStyle name="Normal 26 46 3 2 2 2" xfId="13007" xr:uid="{00000000-0005-0000-0000-000033400000}"/>
    <cellStyle name="Normal 26 46 3 2 2 2 2" xfId="25989" xr:uid="{00000000-0005-0000-0000-000034400000}"/>
    <cellStyle name="Normal 26 46 3 2 2 3" xfId="21576" xr:uid="{00000000-0005-0000-0000-000035400000}"/>
    <cellStyle name="Normal 26 46 3 2 3" xfId="7378" xr:uid="{00000000-0005-0000-0000-000036400000}"/>
    <cellStyle name="Normal 26 46 3 2 3 2" xfId="24138" xr:uid="{00000000-0005-0000-0000-000037400000}"/>
    <cellStyle name="Normal 26 46 3 2 4" xfId="25986" xr:uid="{00000000-0005-0000-0000-000038400000}"/>
    <cellStyle name="Normal 26 46 3 3" xfId="13010" xr:uid="{00000000-0005-0000-0000-000039400000}"/>
    <cellStyle name="Normal 26 46 3 3 2" xfId="13012" xr:uid="{00000000-0005-0000-0000-00003A400000}"/>
    <cellStyle name="Normal 26 46 3 3 2 2" xfId="25993" xr:uid="{00000000-0005-0000-0000-00003B400000}"/>
    <cellStyle name="Normal 26 46 3 3 3" xfId="25991" xr:uid="{00000000-0005-0000-0000-00003C400000}"/>
    <cellStyle name="Normal 26 46 3 4" xfId="13016" xr:uid="{00000000-0005-0000-0000-00003D400000}"/>
    <cellStyle name="Normal 26 46 3 4 2" xfId="25996" xr:uid="{00000000-0005-0000-0000-00003E400000}"/>
    <cellStyle name="Normal 26 46 3 5" xfId="25983" xr:uid="{00000000-0005-0000-0000-00003F400000}"/>
    <cellStyle name="Normal 26 46 4" xfId="13018" xr:uid="{00000000-0005-0000-0000-000040400000}"/>
    <cellStyle name="Normal 26 46 4 2" xfId="13020" xr:uid="{00000000-0005-0000-0000-000041400000}"/>
    <cellStyle name="Normal 26 46 4 2 2" xfId="13022" xr:uid="{00000000-0005-0000-0000-000042400000}"/>
    <cellStyle name="Normal 26 46 4 2 2 2" xfId="5751" xr:uid="{00000000-0005-0000-0000-000043400000}"/>
    <cellStyle name="Normal 26 46 4 2 2 2 2" xfId="23330" xr:uid="{00000000-0005-0000-0000-000044400000}"/>
    <cellStyle name="Normal 26 46 4 2 2 3" xfId="26002" xr:uid="{00000000-0005-0000-0000-000045400000}"/>
    <cellStyle name="Normal 26 46 4 2 3" xfId="13024" xr:uid="{00000000-0005-0000-0000-000046400000}"/>
    <cellStyle name="Normal 26 46 4 2 3 2" xfId="26004" xr:uid="{00000000-0005-0000-0000-000047400000}"/>
    <cellStyle name="Normal 26 46 4 2 4" xfId="26000" xr:uid="{00000000-0005-0000-0000-000048400000}"/>
    <cellStyle name="Normal 26 46 4 3" xfId="13026" xr:uid="{00000000-0005-0000-0000-000049400000}"/>
    <cellStyle name="Normal 26 46 4 3 2" xfId="13029" xr:uid="{00000000-0005-0000-0000-00004A400000}"/>
    <cellStyle name="Normal 26 46 4 3 2 2" xfId="26008" xr:uid="{00000000-0005-0000-0000-00004B400000}"/>
    <cellStyle name="Normal 26 46 4 3 3" xfId="26006" xr:uid="{00000000-0005-0000-0000-00004C400000}"/>
    <cellStyle name="Normal 26 46 4 4" xfId="13031" xr:uid="{00000000-0005-0000-0000-00004D400000}"/>
    <cellStyle name="Normal 26 46 4 4 2" xfId="26010" xr:uid="{00000000-0005-0000-0000-00004E400000}"/>
    <cellStyle name="Normal 26 46 4 5" xfId="25998" xr:uid="{00000000-0005-0000-0000-00004F400000}"/>
    <cellStyle name="Normal 26 46 5" xfId="13033" xr:uid="{00000000-0005-0000-0000-000050400000}"/>
    <cellStyle name="Normal 26 46 5 2" xfId="13035" xr:uid="{00000000-0005-0000-0000-000051400000}"/>
    <cellStyle name="Normal 26 46 5 2 2" xfId="13037" xr:uid="{00000000-0005-0000-0000-000052400000}"/>
    <cellStyle name="Normal 26 46 5 2 2 2" xfId="26016" xr:uid="{00000000-0005-0000-0000-000053400000}"/>
    <cellStyle name="Normal 26 46 5 2 3" xfId="26014" xr:uid="{00000000-0005-0000-0000-000054400000}"/>
    <cellStyle name="Normal 26 46 5 3" xfId="13040" xr:uid="{00000000-0005-0000-0000-000055400000}"/>
    <cellStyle name="Normal 26 46 5 3 2" xfId="26018" xr:uid="{00000000-0005-0000-0000-000056400000}"/>
    <cellStyle name="Normal 26 46 5 4" xfId="26012" xr:uid="{00000000-0005-0000-0000-000057400000}"/>
    <cellStyle name="Normal 26 46 6" xfId="13042" xr:uid="{00000000-0005-0000-0000-000058400000}"/>
    <cellStyle name="Normal 26 46 6 2" xfId="11635" xr:uid="{00000000-0005-0000-0000-000059400000}"/>
    <cellStyle name="Normal 26 46 6 2 2" xfId="25445" xr:uid="{00000000-0005-0000-0000-00005A400000}"/>
    <cellStyle name="Normal 26 46 6 3" xfId="26020" xr:uid="{00000000-0005-0000-0000-00005B400000}"/>
    <cellStyle name="Normal 26 46 7" xfId="2535" xr:uid="{00000000-0005-0000-0000-00005C400000}"/>
    <cellStyle name="Normal 26 46 7 2" xfId="21623" xr:uid="{00000000-0005-0000-0000-00005D400000}"/>
    <cellStyle name="Normal 26 46 8" xfId="23251" xr:uid="{00000000-0005-0000-0000-00005E400000}"/>
    <cellStyle name="Normal 26 47" xfId="5626" xr:uid="{00000000-0005-0000-0000-00005F400000}"/>
    <cellStyle name="Normal 26 48" xfId="13043" xr:uid="{00000000-0005-0000-0000-000060400000}"/>
    <cellStyle name="Normal 26 48 2" xfId="13046" xr:uid="{00000000-0005-0000-0000-000061400000}"/>
    <cellStyle name="Normal 26 48 2 2" xfId="13050" xr:uid="{00000000-0005-0000-0000-000062400000}"/>
    <cellStyle name="Normal 26 48 2 2 2" xfId="13053" xr:uid="{00000000-0005-0000-0000-000063400000}"/>
    <cellStyle name="Normal 26 48 2 2 2 2" xfId="26031" xr:uid="{00000000-0005-0000-0000-000064400000}"/>
    <cellStyle name="Normal 26 48 2 2 3" xfId="26028" xr:uid="{00000000-0005-0000-0000-000065400000}"/>
    <cellStyle name="Normal 26 48 2 3" xfId="13055" xr:uid="{00000000-0005-0000-0000-000066400000}"/>
    <cellStyle name="Normal 26 48 2 3 2" xfId="26033" xr:uid="{00000000-0005-0000-0000-000067400000}"/>
    <cellStyle name="Normal 26 48 2 4" xfId="26024" xr:uid="{00000000-0005-0000-0000-000068400000}"/>
    <cellStyle name="Normal 26 48 3" xfId="13057" xr:uid="{00000000-0005-0000-0000-000069400000}"/>
    <cellStyle name="Normal 26 48 3 2" xfId="13059" xr:uid="{00000000-0005-0000-0000-00006A400000}"/>
    <cellStyle name="Normal 26 48 3 2 2" xfId="26037" xr:uid="{00000000-0005-0000-0000-00006B400000}"/>
    <cellStyle name="Normal 26 48 3 3" xfId="26035" xr:uid="{00000000-0005-0000-0000-00006C400000}"/>
    <cellStyle name="Normal 26 48 4" xfId="13061" xr:uid="{00000000-0005-0000-0000-00006D400000}"/>
    <cellStyle name="Normal 26 48 4 2" xfId="26039" xr:uid="{00000000-0005-0000-0000-00006E400000}"/>
    <cellStyle name="Normal 26 48 5" xfId="26021" xr:uid="{00000000-0005-0000-0000-00006F400000}"/>
    <cellStyle name="Normal 26 49" xfId="13063" xr:uid="{00000000-0005-0000-0000-000070400000}"/>
    <cellStyle name="Normal 26 49 2" xfId="13066" xr:uid="{00000000-0005-0000-0000-000071400000}"/>
    <cellStyle name="Normal 26 49 2 2" xfId="13067" xr:uid="{00000000-0005-0000-0000-000072400000}"/>
    <cellStyle name="Normal 26 49 2 2 2" xfId="13069" xr:uid="{00000000-0005-0000-0000-000073400000}"/>
    <cellStyle name="Normal 26 49 2 2 2 2" xfId="26046" xr:uid="{00000000-0005-0000-0000-000074400000}"/>
    <cellStyle name="Normal 26 49 2 2 3" xfId="26044" xr:uid="{00000000-0005-0000-0000-000075400000}"/>
    <cellStyle name="Normal 26 49 2 3" xfId="13070" xr:uid="{00000000-0005-0000-0000-000076400000}"/>
    <cellStyle name="Normal 26 49 2 3 2" xfId="26047" xr:uid="{00000000-0005-0000-0000-000077400000}"/>
    <cellStyle name="Normal 26 49 2 4" xfId="26043" xr:uid="{00000000-0005-0000-0000-000078400000}"/>
    <cellStyle name="Normal 26 49 3" xfId="13071" xr:uid="{00000000-0005-0000-0000-000079400000}"/>
    <cellStyle name="Normal 26 49 3 2" xfId="13072" xr:uid="{00000000-0005-0000-0000-00007A400000}"/>
    <cellStyle name="Normal 26 49 3 2 2" xfId="26049" xr:uid="{00000000-0005-0000-0000-00007B400000}"/>
    <cellStyle name="Normal 26 49 3 3" xfId="26048" xr:uid="{00000000-0005-0000-0000-00007C400000}"/>
    <cellStyle name="Normal 26 49 4" xfId="13073" xr:uid="{00000000-0005-0000-0000-00007D400000}"/>
    <cellStyle name="Normal 26 49 4 2" xfId="26050" xr:uid="{00000000-0005-0000-0000-00007E400000}"/>
    <cellStyle name="Normal 26 49 5" xfId="26041" xr:uid="{00000000-0005-0000-0000-00007F400000}"/>
    <cellStyle name="Normal 26 5" xfId="13075" xr:uid="{00000000-0005-0000-0000-000080400000}"/>
    <cellStyle name="Normal 26 5 2" xfId="13077" xr:uid="{00000000-0005-0000-0000-000081400000}"/>
    <cellStyle name="Normal 26 5 3" xfId="13079" xr:uid="{00000000-0005-0000-0000-000082400000}"/>
    <cellStyle name="Normal 26 5 4" xfId="13081" xr:uid="{00000000-0005-0000-0000-000083400000}"/>
    <cellStyle name="Normal 26 5 5" xfId="13083" xr:uid="{00000000-0005-0000-0000-000084400000}"/>
    <cellStyle name="Normal 26 5 6" xfId="13085" xr:uid="{00000000-0005-0000-0000-000085400000}"/>
    <cellStyle name="Normal 26 50" xfId="2538" xr:uid="{00000000-0005-0000-0000-000086400000}"/>
    <cellStyle name="Normal 26 50 2" xfId="5611" xr:uid="{00000000-0005-0000-0000-000087400000}"/>
    <cellStyle name="Normal 26 50 2 2" xfId="4913" xr:uid="{00000000-0005-0000-0000-000088400000}"/>
    <cellStyle name="Normal 26 50 2 2 2" xfId="2320" xr:uid="{00000000-0005-0000-0000-000089400000}"/>
    <cellStyle name="Normal 26 50 2 2 2 2" xfId="21472" xr:uid="{00000000-0005-0000-0000-00008A400000}"/>
    <cellStyle name="Normal 26 50 2 2 3" xfId="22935" xr:uid="{00000000-0005-0000-0000-00008B400000}"/>
    <cellStyle name="Normal 26 50 2 3" xfId="3514" xr:uid="{00000000-0005-0000-0000-00008C400000}"/>
    <cellStyle name="Normal 26 50 2 3 2" xfId="22304" xr:uid="{00000000-0005-0000-0000-00008D400000}"/>
    <cellStyle name="Normal 26 50 2 4" xfId="23245" xr:uid="{00000000-0005-0000-0000-00008E400000}"/>
    <cellStyle name="Normal 26 50 3" xfId="5614" xr:uid="{00000000-0005-0000-0000-00008F400000}"/>
    <cellStyle name="Normal 26 50 3 2" xfId="13088" xr:uid="{00000000-0005-0000-0000-000090400000}"/>
    <cellStyle name="Normal 26 50 3 2 2" xfId="26054" xr:uid="{00000000-0005-0000-0000-000091400000}"/>
    <cellStyle name="Normal 26 50 3 3" xfId="23248" xr:uid="{00000000-0005-0000-0000-000092400000}"/>
    <cellStyle name="Normal 26 50 4" xfId="13089" xr:uid="{00000000-0005-0000-0000-000093400000}"/>
    <cellStyle name="Normal 26 50 4 2" xfId="26055" xr:uid="{00000000-0005-0000-0000-000094400000}"/>
    <cellStyle name="Normal 26 50 5" xfId="21625" xr:uid="{00000000-0005-0000-0000-000095400000}"/>
    <cellStyle name="Normal 26 51" xfId="5618" xr:uid="{00000000-0005-0000-0000-000096400000}"/>
    <cellStyle name="Normal 26 51 2" xfId="5622" xr:uid="{00000000-0005-0000-0000-000097400000}"/>
    <cellStyle name="Normal 26 51 2 2" xfId="23256" xr:uid="{00000000-0005-0000-0000-000098400000}"/>
    <cellStyle name="Normal 26 51 2 3" xfId="25780" xr:uid="{00000000-0005-0000-0000-000099400000}"/>
    <cellStyle name="Normal 26 51 2 4" xfId="27224" xr:uid="{00000000-0005-0000-0000-00009A400000}"/>
    <cellStyle name="Normal 26 51 2 5" xfId="27135" xr:uid="{00000000-0005-0000-0000-00009B400000}"/>
    <cellStyle name="Normal 26 51 2 6" xfId="30044" xr:uid="{00000000-0005-0000-0000-00009C400000}"/>
    <cellStyle name="Normal 26 51 2 7" xfId="30088" xr:uid="{00000000-0005-0000-0000-00009D400000}"/>
    <cellStyle name="Normal 26 51 2 8" xfId="29436" xr:uid="{00000000-0005-0000-0000-00009E400000}"/>
    <cellStyle name="Normal 26 51 3" xfId="23252" xr:uid="{00000000-0005-0000-0000-00009F400000}"/>
    <cellStyle name="Normal 26 51 4" xfId="25783" xr:uid="{00000000-0005-0000-0000-0000A0400000}"/>
    <cellStyle name="Normal 26 51 5" xfId="26064" xr:uid="{00000000-0005-0000-0000-0000A1400000}"/>
    <cellStyle name="Normal 26 51 6" xfId="29786" xr:uid="{00000000-0005-0000-0000-0000A2400000}"/>
    <cellStyle name="Normal 26 51 7" xfId="29190" xr:uid="{00000000-0005-0000-0000-0000A3400000}"/>
    <cellStyle name="Normal 26 51 8" xfId="22221" xr:uid="{00000000-0005-0000-0000-0000A4400000}"/>
    <cellStyle name="Normal 26 51 9" xfId="27156" xr:uid="{00000000-0005-0000-0000-0000A5400000}"/>
    <cellStyle name="Normal 26 52" xfId="5627" xr:uid="{00000000-0005-0000-0000-0000A6400000}"/>
    <cellStyle name="Normal 26 52 2" xfId="13090" xr:uid="{00000000-0005-0000-0000-0000A7400000}"/>
    <cellStyle name="Normal 26 52 2 2" xfId="7099" xr:uid="{00000000-0005-0000-0000-0000A8400000}"/>
    <cellStyle name="Normal 26 52 2 2 2" xfId="23952" xr:uid="{00000000-0005-0000-0000-0000A9400000}"/>
    <cellStyle name="Normal 26 52 2 3" xfId="26056" xr:uid="{00000000-0005-0000-0000-0000AA400000}"/>
    <cellStyle name="Normal 26 52 3" xfId="13092" xr:uid="{00000000-0005-0000-0000-0000AB400000}"/>
    <cellStyle name="Normal 26 52 3 2" xfId="26058" xr:uid="{00000000-0005-0000-0000-0000AC400000}"/>
    <cellStyle name="Normal 26 52 4" xfId="23260" xr:uid="{00000000-0005-0000-0000-0000AD400000}"/>
    <cellStyle name="Normal 26 53" xfId="13044" xr:uid="{00000000-0005-0000-0000-0000AE400000}"/>
    <cellStyle name="Normal 26 53 2" xfId="13047" xr:uid="{00000000-0005-0000-0000-0000AF400000}"/>
    <cellStyle name="Normal 26 53 2 2" xfId="26025" xr:uid="{00000000-0005-0000-0000-0000B0400000}"/>
    <cellStyle name="Normal 26 53 3" xfId="26022" xr:uid="{00000000-0005-0000-0000-0000B1400000}"/>
    <cellStyle name="Normal 26 54" xfId="13064" xr:uid="{00000000-0005-0000-0000-0000B2400000}"/>
    <cellStyle name="Normal 26 54 2" xfId="26042" xr:uid="{00000000-0005-0000-0000-0000B3400000}"/>
    <cellStyle name="Normal 26 55" xfId="20007" xr:uid="{00000000-0005-0000-0000-0000B4400000}"/>
    <cellStyle name="Normal 26 6" xfId="13094" xr:uid="{00000000-0005-0000-0000-0000B5400000}"/>
    <cellStyle name="Normal 26 6 2" xfId="13096" xr:uid="{00000000-0005-0000-0000-0000B6400000}"/>
    <cellStyle name="Normal 26 6 3" xfId="13098" xr:uid="{00000000-0005-0000-0000-0000B7400000}"/>
    <cellStyle name="Normal 26 6 4" xfId="13101" xr:uid="{00000000-0005-0000-0000-0000B8400000}"/>
    <cellStyle name="Normal 26 6 5" xfId="13103" xr:uid="{00000000-0005-0000-0000-0000B9400000}"/>
    <cellStyle name="Normal 26 6 6" xfId="13105" xr:uid="{00000000-0005-0000-0000-0000BA400000}"/>
    <cellStyle name="Normal 26 7" xfId="13108" xr:uid="{00000000-0005-0000-0000-0000BB400000}"/>
    <cellStyle name="Normal 26 7 2" xfId="13110" xr:uid="{00000000-0005-0000-0000-0000BC400000}"/>
    <cellStyle name="Normal 26 7 3" xfId="13112" xr:uid="{00000000-0005-0000-0000-0000BD400000}"/>
    <cellStyle name="Normal 26 7 4" xfId="13114" xr:uid="{00000000-0005-0000-0000-0000BE400000}"/>
    <cellStyle name="Normal 26 7 5" xfId="13116" xr:uid="{00000000-0005-0000-0000-0000BF400000}"/>
    <cellStyle name="Normal 26 7 6" xfId="13118" xr:uid="{00000000-0005-0000-0000-0000C0400000}"/>
    <cellStyle name="Normal 26 8" xfId="13120" xr:uid="{00000000-0005-0000-0000-0000C1400000}"/>
    <cellStyle name="Normal 26 8 2" xfId="13122" xr:uid="{00000000-0005-0000-0000-0000C2400000}"/>
    <cellStyle name="Normal 26 8 3" xfId="13124" xr:uid="{00000000-0005-0000-0000-0000C3400000}"/>
    <cellStyle name="Normal 26 8 4" xfId="13126" xr:uid="{00000000-0005-0000-0000-0000C4400000}"/>
    <cellStyle name="Normal 26 8 5" xfId="13128" xr:uid="{00000000-0005-0000-0000-0000C5400000}"/>
    <cellStyle name="Normal 26 8 6" xfId="13130" xr:uid="{00000000-0005-0000-0000-0000C6400000}"/>
    <cellStyle name="Normal 26 9" xfId="13132" xr:uid="{00000000-0005-0000-0000-0000C7400000}"/>
    <cellStyle name="Normal 26 9 2" xfId="13134" xr:uid="{00000000-0005-0000-0000-0000C8400000}"/>
    <cellStyle name="Normal 26 9 3" xfId="13136" xr:uid="{00000000-0005-0000-0000-0000C9400000}"/>
    <cellStyle name="Normal 26 9 4" xfId="13138" xr:uid="{00000000-0005-0000-0000-0000CA400000}"/>
    <cellStyle name="Normal 26 9 5" xfId="13140" xr:uid="{00000000-0005-0000-0000-0000CB400000}"/>
    <cellStyle name="Normal 26 9 6" xfId="13142" xr:uid="{00000000-0005-0000-0000-0000CC400000}"/>
    <cellStyle name="Normal 260" xfId="12625" xr:uid="{00000000-0005-0000-0000-0000CD400000}"/>
    <cellStyle name="Normal 261" xfId="12629" xr:uid="{00000000-0005-0000-0000-0000CE400000}"/>
    <cellStyle name="Normal 262" xfId="12633" xr:uid="{00000000-0005-0000-0000-0000CF400000}"/>
    <cellStyle name="Normal 263" xfId="12637" xr:uid="{00000000-0005-0000-0000-0000D0400000}"/>
    <cellStyle name="Normal 264" xfId="12641" xr:uid="{00000000-0005-0000-0000-0000D1400000}"/>
    <cellStyle name="Normal 265" xfId="13144" xr:uid="{00000000-0005-0000-0000-0000D2400000}"/>
    <cellStyle name="Normal 266" xfId="13148" xr:uid="{00000000-0005-0000-0000-0000D3400000}"/>
    <cellStyle name="Normal 267" xfId="4937" xr:uid="{00000000-0005-0000-0000-0000D4400000}"/>
    <cellStyle name="Normal 268" xfId="13152" xr:uid="{00000000-0005-0000-0000-0000D5400000}"/>
    <cellStyle name="Normal 269" xfId="13156" xr:uid="{00000000-0005-0000-0000-0000D6400000}"/>
    <cellStyle name="Normal 27" xfId="3238" xr:uid="{00000000-0005-0000-0000-0000D7400000}"/>
    <cellStyle name="Normal 27 10" xfId="13160" xr:uid="{00000000-0005-0000-0000-0000D8400000}"/>
    <cellStyle name="Normal 27 10 2" xfId="13162" xr:uid="{00000000-0005-0000-0000-0000D9400000}"/>
    <cellStyle name="Normal 27 10 3" xfId="13164" xr:uid="{00000000-0005-0000-0000-0000DA400000}"/>
    <cellStyle name="Normal 27 10 4" xfId="13166" xr:uid="{00000000-0005-0000-0000-0000DB400000}"/>
    <cellStyle name="Normal 27 10 5" xfId="13168" xr:uid="{00000000-0005-0000-0000-0000DC400000}"/>
    <cellStyle name="Normal 27 10 6" xfId="13170" xr:uid="{00000000-0005-0000-0000-0000DD400000}"/>
    <cellStyle name="Normal 27 11" xfId="13173" xr:uid="{00000000-0005-0000-0000-0000DE400000}"/>
    <cellStyle name="Normal 27 11 2" xfId="3430" xr:uid="{00000000-0005-0000-0000-0000DF400000}"/>
    <cellStyle name="Normal 27 11 3" xfId="3434" xr:uid="{00000000-0005-0000-0000-0000E0400000}"/>
    <cellStyle name="Normal 27 11 4" xfId="3448" xr:uid="{00000000-0005-0000-0000-0000E1400000}"/>
    <cellStyle name="Normal 27 11 5" xfId="90" xr:uid="{00000000-0005-0000-0000-0000E2400000}"/>
    <cellStyle name="Normal 27 11 6" xfId="43" xr:uid="{00000000-0005-0000-0000-0000E3400000}"/>
    <cellStyle name="Normal 27 12" xfId="13175" xr:uid="{00000000-0005-0000-0000-0000E4400000}"/>
    <cellStyle name="Normal 27 12 2" xfId="13177" xr:uid="{00000000-0005-0000-0000-0000E5400000}"/>
    <cellStyle name="Normal 27 12 3" xfId="13179" xr:uid="{00000000-0005-0000-0000-0000E6400000}"/>
    <cellStyle name="Normal 27 12 4" xfId="13181" xr:uid="{00000000-0005-0000-0000-0000E7400000}"/>
    <cellStyle name="Normal 27 12 5" xfId="13183" xr:uid="{00000000-0005-0000-0000-0000E8400000}"/>
    <cellStyle name="Normal 27 12 6" xfId="13185" xr:uid="{00000000-0005-0000-0000-0000E9400000}"/>
    <cellStyle name="Normal 27 13" xfId="13187" xr:uid="{00000000-0005-0000-0000-0000EA400000}"/>
    <cellStyle name="Normal 27 13 2" xfId="5442" xr:uid="{00000000-0005-0000-0000-0000EB400000}"/>
    <cellStyle name="Normal 27 13 3" xfId="3466" xr:uid="{00000000-0005-0000-0000-0000EC400000}"/>
    <cellStyle name="Normal 27 13 4" xfId="3471" xr:uid="{00000000-0005-0000-0000-0000ED400000}"/>
    <cellStyle name="Normal 27 13 5" xfId="13189" xr:uid="{00000000-0005-0000-0000-0000EE400000}"/>
    <cellStyle name="Normal 27 13 6" xfId="13191" xr:uid="{00000000-0005-0000-0000-0000EF400000}"/>
    <cellStyle name="Normal 27 14" xfId="13193" xr:uid="{00000000-0005-0000-0000-0000F0400000}"/>
    <cellStyle name="Normal 27 14 2" xfId="13195" xr:uid="{00000000-0005-0000-0000-0000F1400000}"/>
    <cellStyle name="Normal 27 14 3" xfId="3476" xr:uid="{00000000-0005-0000-0000-0000F2400000}"/>
    <cellStyle name="Normal 27 14 4" xfId="13197" xr:uid="{00000000-0005-0000-0000-0000F3400000}"/>
    <cellStyle name="Normal 27 14 5" xfId="13199" xr:uid="{00000000-0005-0000-0000-0000F4400000}"/>
    <cellStyle name="Normal 27 14 6" xfId="13201" xr:uid="{00000000-0005-0000-0000-0000F5400000}"/>
    <cellStyle name="Normal 27 15" xfId="13203" xr:uid="{00000000-0005-0000-0000-0000F6400000}"/>
    <cellStyle name="Normal 27 15 2" xfId="13207" xr:uid="{00000000-0005-0000-0000-0000F7400000}"/>
    <cellStyle name="Normal 27 15 3" xfId="13211" xr:uid="{00000000-0005-0000-0000-0000F8400000}"/>
    <cellStyle name="Normal 27 15 4" xfId="13215" xr:uid="{00000000-0005-0000-0000-0000F9400000}"/>
    <cellStyle name="Normal 27 15 5" xfId="13219" xr:uid="{00000000-0005-0000-0000-0000FA400000}"/>
    <cellStyle name="Normal 27 15 6" xfId="13223" xr:uid="{00000000-0005-0000-0000-0000FB400000}"/>
    <cellStyle name="Normal 27 16" xfId="13227" xr:uid="{00000000-0005-0000-0000-0000FC400000}"/>
    <cellStyle name="Normal 27 16 2" xfId="13231" xr:uid="{00000000-0005-0000-0000-0000FD400000}"/>
    <cellStyle name="Normal 27 16 3" xfId="13235" xr:uid="{00000000-0005-0000-0000-0000FE400000}"/>
    <cellStyle name="Normal 27 16 4" xfId="13239" xr:uid="{00000000-0005-0000-0000-0000FF400000}"/>
    <cellStyle name="Normal 27 16 5" xfId="13243" xr:uid="{00000000-0005-0000-0000-000000410000}"/>
    <cellStyle name="Normal 27 16 6" xfId="13247" xr:uid="{00000000-0005-0000-0000-000001410000}"/>
    <cellStyle name="Normal 27 17" xfId="13251" xr:uid="{00000000-0005-0000-0000-000002410000}"/>
    <cellStyle name="Normal 27 17 2" xfId="13255" xr:uid="{00000000-0005-0000-0000-000003410000}"/>
    <cellStyle name="Normal 27 17 3" xfId="13259" xr:uid="{00000000-0005-0000-0000-000004410000}"/>
    <cellStyle name="Normal 27 17 4" xfId="13263" xr:uid="{00000000-0005-0000-0000-000005410000}"/>
    <cellStyle name="Normal 27 17 5" xfId="13267" xr:uid="{00000000-0005-0000-0000-000006410000}"/>
    <cellStyle name="Normal 27 17 6" xfId="13271" xr:uid="{00000000-0005-0000-0000-000007410000}"/>
    <cellStyle name="Normal 27 18" xfId="13275" xr:uid="{00000000-0005-0000-0000-000008410000}"/>
    <cellStyle name="Normal 27 18 2" xfId="13279" xr:uid="{00000000-0005-0000-0000-000009410000}"/>
    <cellStyle name="Normal 27 18 3" xfId="13283" xr:uid="{00000000-0005-0000-0000-00000A410000}"/>
    <cellStyle name="Normal 27 18 4" xfId="13287" xr:uid="{00000000-0005-0000-0000-00000B410000}"/>
    <cellStyle name="Normal 27 18 5" xfId="13291" xr:uid="{00000000-0005-0000-0000-00000C410000}"/>
    <cellStyle name="Normal 27 18 6" xfId="13296" xr:uid="{00000000-0005-0000-0000-00000D410000}"/>
    <cellStyle name="Normal 27 19" xfId="13300" xr:uid="{00000000-0005-0000-0000-00000E410000}"/>
    <cellStyle name="Normal 27 19 2" xfId="13307" xr:uid="{00000000-0005-0000-0000-00000F410000}"/>
    <cellStyle name="Normal 27 19 3" xfId="13311" xr:uid="{00000000-0005-0000-0000-000010410000}"/>
    <cellStyle name="Normal 27 19 4" xfId="13315" xr:uid="{00000000-0005-0000-0000-000011410000}"/>
    <cellStyle name="Normal 27 19 5" xfId="13319" xr:uid="{00000000-0005-0000-0000-000012410000}"/>
    <cellStyle name="Normal 27 19 6" xfId="13323" xr:uid="{00000000-0005-0000-0000-000013410000}"/>
    <cellStyle name="Normal 27 2" xfId="3241" xr:uid="{00000000-0005-0000-0000-000014410000}"/>
    <cellStyle name="Normal 27 2 2" xfId="13327" xr:uid="{00000000-0005-0000-0000-000015410000}"/>
    <cellStyle name="Normal 27 2 3" xfId="13329" xr:uid="{00000000-0005-0000-0000-000016410000}"/>
    <cellStyle name="Normal 27 2 4" xfId="13331" xr:uid="{00000000-0005-0000-0000-000017410000}"/>
    <cellStyle name="Normal 27 2 5" xfId="13333" xr:uid="{00000000-0005-0000-0000-000018410000}"/>
    <cellStyle name="Normal 27 2 6" xfId="13335" xr:uid="{00000000-0005-0000-0000-000019410000}"/>
    <cellStyle name="Normal 27 2 7" xfId="115" xr:uid="{00000000-0005-0000-0000-00001A410000}"/>
    <cellStyle name="Normal 27 2 7 2" xfId="1092" xr:uid="{00000000-0005-0000-0000-00001B410000}"/>
    <cellStyle name="Normal 27 2 7 2 2" xfId="20564" xr:uid="{00000000-0005-0000-0000-00001C410000}"/>
    <cellStyle name="Normal 27 2 7 2 3" xfId="28747" xr:uid="{00000000-0005-0000-0000-00001D410000}"/>
    <cellStyle name="Normal 27 2 7 2 4" xfId="28602" xr:uid="{00000000-0005-0000-0000-00001E410000}"/>
    <cellStyle name="Normal 27 2 7 2 5" xfId="25922" xr:uid="{00000000-0005-0000-0000-00001F410000}"/>
    <cellStyle name="Normal 27 2 7 2 6" xfId="28750" xr:uid="{00000000-0005-0000-0000-000020410000}"/>
    <cellStyle name="Normal 27 2 7 2 7" xfId="29671" xr:uid="{00000000-0005-0000-0000-000021410000}"/>
    <cellStyle name="Normal 27 2 7 2 8" xfId="25324" xr:uid="{00000000-0005-0000-0000-000022410000}"/>
    <cellStyle name="Normal 27 2 7 3" xfId="19929" xr:uid="{00000000-0005-0000-0000-000023410000}"/>
    <cellStyle name="Normal 27 2 7 4" xfId="29263" xr:uid="{00000000-0005-0000-0000-000024410000}"/>
    <cellStyle name="Normal 27 2 7 5" xfId="30542" xr:uid="{00000000-0005-0000-0000-000025410000}"/>
    <cellStyle name="Normal 27 2 7 6" xfId="30630" xr:uid="{00000000-0005-0000-0000-000026410000}"/>
    <cellStyle name="Normal 27 2 7 7" xfId="29516" xr:uid="{00000000-0005-0000-0000-000027410000}"/>
    <cellStyle name="Normal 27 2 7 8" xfId="30734" xr:uid="{00000000-0005-0000-0000-000028410000}"/>
    <cellStyle name="Normal 27 2 7 9" xfId="26458" xr:uid="{00000000-0005-0000-0000-000029410000}"/>
    <cellStyle name="Normal 27 20" xfId="13204" xr:uid="{00000000-0005-0000-0000-00002A410000}"/>
    <cellStyle name="Normal 27 20 2" xfId="13208" xr:uid="{00000000-0005-0000-0000-00002B410000}"/>
    <cellStyle name="Normal 27 20 3" xfId="13212" xr:uid="{00000000-0005-0000-0000-00002C410000}"/>
    <cellStyle name="Normal 27 20 4" xfId="13216" xr:uid="{00000000-0005-0000-0000-00002D410000}"/>
    <cellStyle name="Normal 27 20 5" xfId="13220" xr:uid="{00000000-0005-0000-0000-00002E410000}"/>
    <cellStyle name="Normal 27 20 6" xfId="13224" xr:uid="{00000000-0005-0000-0000-00002F410000}"/>
    <cellStyle name="Normal 27 21" xfId="13228" xr:uid="{00000000-0005-0000-0000-000030410000}"/>
    <cellStyle name="Normal 27 21 2" xfId="13232" xr:uid="{00000000-0005-0000-0000-000031410000}"/>
    <cellStyle name="Normal 27 21 3" xfId="13236" xr:uid="{00000000-0005-0000-0000-000032410000}"/>
    <cellStyle name="Normal 27 21 4" xfId="13240" xr:uid="{00000000-0005-0000-0000-000033410000}"/>
    <cellStyle name="Normal 27 21 5" xfId="13244" xr:uid="{00000000-0005-0000-0000-000034410000}"/>
    <cellStyle name="Normal 27 21 6" xfId="13248" xr:uid="{00000000-0005-0000-0000-000035410000}"/>
    <cellStyle name="Normal 27 22" xfId="13252" xr:uid="{00000000-0005-0000-0000-000036410000}"/>
    <cellStyle name="Normal 27 22 2" xfId="13256" xr:uid="{00000000-0005-0000-0000-000037410000}"/>
    <cellStyle name="Normal 27 22 3" xfId="13260" xr:uid="{00000000-0005-0000-0000-000038410000}"/>
    <cellStyle name="Normal 27 22 4" xfId="13264" xr:uid="{00000000-0005-0000-0000-000039410000}"/>
    <cellStyle name="Normal 27 22 5" xfId="13268" xr:uid="{00000000-0005-0000-0000-00003A410000}"/>
    <cellStyle name="Normal 27 22 6" xfId="13272" xr:uid="{00000000-0005-0000-0000-00003B410000}"/>
    <cellStyle name="Normal 27 23" xfId="13276" xr:uid="{00000000-0005-0000-0000-00003C410000}"/>
    <cellStyle name="Normal 27 23 2" xfId="13280" xr:uid="{00000000-0005-0000-0000-00003D410000}"/>
    <cellStyle name="Normal 27 23 3" xfId="13284" xr:uid="{00000000-0005-0000-0000-00003E410000}"/>
    <cellStyle name="Normal 27 23 4" xfId="13288" xr:uid="{00000000-0005-0000-0000-00003F410000}"/>
    <cellStyle name="Normal 27 23 5" xfId="13292" xr:uid="{00000000-0005-0000-0000-000040410000}"/>
    <cellStyle name="Normal 27 23 6" xfId="13297" xr:uid="{00000000-0005-0000-0000-000041410000}"/>
    <cellStyle name="Normal 27 24" xfId="13301" xr:uid="{00000000-0005-0000-0000-000042410000}"/>
    <cellStyle name="Normal 27 24 2" xfId="13308" xr:uid="{00000000-0005-0000-0000-000043410000}"/>
    <cellStyle name="Normal 27 24 3" xfId="13312" xr:uid="{00000000-0005-0000-0000-000044410000}"/>
    <cellStyle name="Normal 27 24 4" xfId="13316" xr:uid="{00000000-0005-0000-0000-000045410000}"/>
    <cellStyle name="Normal 27 24 5" xfId="13320" xr:uid="{00000000-0005-0000-0000-000046410000}"/>
    <cellStyle name="Normal 27 24 6" xfId="13324" xr:uid="{00000000-0005-0000-0000-000047410000}"/>
    <cellStyle name="Normal 27 25" xfId="13337" xr:uid="{00000000-0005-0000-0000-000048410000}"/>
    <cellStyle name="Normal 27 25 2" xfId="13343" xr:uid="{00000000-0005-0000-0000-000049410000}"/>
    <cellStyle name="Normal 27 25 3" xfId="13346" xr:uid="{00000000-0005-0000-0000-00004A410000}"/>
    <cellStyle name="Normal 27 25 4" xfId="13349" xr:uid="{00000000-0005-0000-0000-00004B410000}"/>
    <cellStyle name="Normal 27 25 5" xfId="13352" xr:uid="{00000000-0005-0000-0000-00004C410000}"/>
    <cellStyle name="Normal 27 25 6" xfId="13356" xr:uid="{00000000-0005-0000-0000-00004D410000}"/>
    <cellStyle name="Normal 27 26" xfId="13359" xr:uid="{00000000-0005-0000-0000-00004E410000}"/>
    <cellStyle name="Normal 27 26 2" xfId="13365" xr:uid="{00000000-0005-0000-0000-00004F410000}"/>
    <cellStyle name="Normal 27 26 3" xfId="13368" xr:uid="{00000000-0005-0000-0000-000050410000}"/>
    <cellStyle name="Normal 27 26 4" xfId="13372" xr:uid="{00000000-0005-0000-0000-000051410000}"/>
    <cellStyle name="Normal 27 26 5" xfId="13376" xr:uid="{00000000-0005-0000-0000-000052410000}"/>
    <cellStyle name="Normal 27 26 6" xfId="13380" xr:uid="{00000000-0005-0000-0000-000053410000}"/>
    <cellStyle name="Normal 27 27" xfId="13384" xr:uid="{00000000-0005-0000-0000-000054410000}"/>
    <cellStyle name="Normal 27 27 2" xfId="13390" xr:uid="{00000000-0005-0000-0000-000055410000}"/>
    <cellStyle name="Normal 27 27 3" xfId="13393" xr:uid="{00000000-0005-0000-0000-000056410000}"/>
    <cellStyle name="Normal 27 27 4" xfId="13397" xr:uid="{00000000-0005-0000-0000-000057410000}"/>
    <cellStyle name="Normal 27 27 5" xfId="13401" xr:uid="{00000000-0005-0000-0000-000058410000}"/>
    <cellStyle name="Normal 27 27 6" xfId="13405" xr:uid="{00000000-0005-0000-0000-000059410000}"/>
    <cellStyle name="Normal 27 28" xfId="13409" xr:uid="{00000000-0005-0000-0000-00005A410000}"/>
    <cellStyle name="Normal 27 28 2" xfId="13415" xr:uid="{00000000-0005-0000-0000-00005B410000}"/>
    <cellStyle name="Normal 27 28 3" xfId="13417" xr:uid="{00000000-0005-0000-0000-00005C410000}"/>
    <cellStyle name="Normal 27 28 4" xfId="13420" xr:uid="{00000000-0005-0000-0000-00005D410000}"/>
    <cellStyle name="Normal 27 28 5" xfId="13423" xr:uid="{00000000-0005-0000-0000-00005E410000}"/>
    <cellStyle name="Normal 27 28 6" xfId="13426" xr:uid="{00000000-0005-0000-0000-00005F410000}"/>
    <cellStyle name="Normal 27 29" xfId="2822" xr:uid="{00000000-0005-0000-0000-000060410000}"/>
    <cellStyle name="Normal 27 29 2" xfId="2824" xr:uid="{00000000-0005-0000-0000-000061410000}"/>
    <cellStyle name="Normal 27 29 3" xfId="13428" xr:uid="{00000000-0005-0000-0000-000062410000}"/>
    <cellStyle name="Normal 27 29 4" xfId="13430" xr:uid="{00000000-0005-0000-0000-000063410000}"/>
    <cellStyle name="Normal 27 29 5" xfId="13432" xr:uid="{00000000-0005-0000-0000-000064410000}"/>
    <cellStyle name="Normal 27 29 6" xfId="13434" xr:uid="{00000000-0005-0000-0000-000065410000}"/>
    <cellStyle name="Normal 27 3" xfId="13435" xr:uid="{00000000-0005-0000-0000-000066410000}"/>
    <cellStyle name="Normal 27 3 2" xfId="13437" xr:uid="{00000000-0005-0000-0000-000067410000}"/>
    <cellStyle name="Normal 27 3 3" xfId="13439" xr:uid="{00000000-0005-0000-0000-000068410000}"/>
    <cellStyle name="Normal 27 3 4" xfId="13441" xr:uid="{00000000-0005-0000-0000-000069410000}"/>
    <cellStyle name="Normal 27 3 5" xfId="13443" xr:uid="{00000000-0005-0000-0000-00006A410000}"/>
    <cellStyle name="Normal 27 3 6" xfId="13445" xr:uid="{00000000-0005-0000-0000-00006B410000}"/>
    <cellStyle name="Normal 27 30" xfId="13338" xr:uid="{00000000-0005-0000-0000-00006C410000}"/>
    <cellStyle name="Normal 27 30 2" xfId="13344" xr:uid="{00000000-0005-0000-0000-00006D410000}"/>
    <cellStyle name="Normal 27 30 3" xfId="13347" xr:uid="{00000000-0005-0000-0000-00006E410000}"/>
    <cellStyle name="Normal 27 30 4" xfId="13350" xr:uid="{00000000-0005-0000-0000-00006F410000}"/>
    <cellStyle name="Normal 27 30 5" xfId="13353" xr:uid="{00000000-0005-0000-0000-000070410000}"/>
    <cellStyle name="Normal 27 30 6" xfId="13357" xr:uid="{00000000-0005-0000-0000-000071410000}"/>
    <cellStyle name="Normal 27 31" xfId="13360" xr:uid="{00000000-0005-0000-0000-000072410000}"/>
    <cellStyle name="Normal 27 31 2" xfId="13366" xr:uid="{00000000-0005-0000-0000-000073410000}"/>
    <cellStyle name="Normal 27 31 3" xfId="13369" xr:uid="{00000000-0005-0000-0000-000074410000}"/>
    <cellStyle name="Normal 27 31 4" xfId="13373" xr:uid="{00000000-0005-0000-0000-000075410000}"/>
    <cellStyle name="Normal 27 31 5" xfId="13377" xr:uid="{00000000-0005-0000-0000-000076410000}"/>
    <cellStyle name="Normal 27 31 6" xfId="13381" xr:uid="{00000000-0005-0000-0000-000077410000}"/>
    <cellStyle name="Normal 27 32" xfId="13385" xr:uid="{00000000-0005-0000-0000-000078410000}"/>
    <cellStyle name="Normal 27 32 2" xfId="13391" xr:uid="{00000000-0005-0000-0000-000079410000}"/>
    <cellStyle name="Normal 27 32 3" xfId="13394" xr:uid="{00000000-0005-0000-0000-00007A410000}"/>
    <cellStyle name="Normal 27 32 4" xfId="13398" xr:uid="{00000000-0005-0000-0000-00007B410000}"/>
    <cellStyle name="Normal 27 32 5" xfId="13402" xr:uid="{00000000-0005-0000-0000-00007C410000}"/>
    <cellStyle name="Normal 27 32 6" xfId="13406" xr:uid="{00000000-0005-0000-0000-00007D410000}"/>
    <cellStyle name="Normal 27 33" xfId="13410" xr:uid="{00000000-0005-0000-0000-00007E410000}"/>
    <cellStyle name="Normal 27 33 2" xfId="13416" xr:uid="{00000000-0005-0000-0000-00007F410000}"/>
    <cellStyle name="Normal 27 33 3" xfId="13418" xr:uid="{00000000-0005-0000-0000-000080410000}"/>
    <cellStyle name="Normal 27 33 4" xfId="13421" xr:uid="{00000000-0005-0000-0000-000081410000}"/>
    <cellStyle name="Normal 27 33 5" xfId="13424" xr:uid="{00000000-0005-0000-0000-000082410000}"/>
    <cellStyle name="Normal 27 33 6" xfId="13427" xr:uid="{00000000-0005-0000-0000-000083410000}"/>
    <cellStyle name="Normal 27 34" xfId="2821" xr:uid="{00000000-0005-0000-0000-000084410000}"/>
    <cellStyle name="Normal 27 35" xfId="2829" xr:uid="{00000000-0005-0000-0000-000085410000}"/>
    <cellStyle name="Normal 27 36" xfId="13447" xr:uid="{00000000-0005-0000-0000-000086410000}"/>
    <cellStyle name="Normal 27 37" xfId="13451" xr:uid="{00000000-0005-0000-0000-000087410000}"/>
    <cellStyle name="Normal 27 38" xfId="13456" xr:uid="{00000000-0005-0000-0000-000088410000}"/>
    <cellStyle name="Normal 27 39" xfId="13461" xr:uid="{00000000-0005-0000-0000-000089410000}"/>
    <cellStyle name="Normal 27 4" xfId="13467" xr:uid="{00000000-0005-0000-0000-00008A410000}"/>
    <cellStyle name="Normal 27 4 2" xfId="13469" xr:uid="{00000000-0005-0000-0000-00008B410000}"/>
    <cellStyle name="Normal 27 4 3" xfId="13471" xr:uid="{00000000-0005-0000-0000-00008C410000}"/>
    <cellStyle name="Normal 27 4 4" xfId="13473" xr:uid="{00000000-0005-0000-0000-00008D410000}"/>
    <cellStyle name="Normal 27 4 5" xfId="13475" xr:uid="{00000000-0005-0000-0000-00008E410000}"/>
    <cellStyle name="Normal 27 4 6" xfId="13477" xr:uid="{00000000-0005-0000-0000-00008F410000}"/>
    <cellStyle name="Normal 27 40" xfId="2828" xr:uid="{00000000-0005-0000-0000-000090410000}"/>
    <cellStyle name="Normal 27 41" xfId="13448" xr:uid="{00000000-0005-0000-0000-000091410000}"/>
    <cellStyle name="Normal 27 42" xfId="13452" xr:uid="{00000000-0005-0000-0000-000092410000}"/>
    <cellStyle name="Normal 27 43" xfId="13457" xr:uid="{00000000-0005-0000-0000-000093410000}"/>
    <cellStyle name="Normal 27 44" xfId="13462" xr:uid="{00000000-0005-0000-0000-000094410000}"/>
    <cellStyle name="Normal 27 45" xfId="13479" xr:uid="{00000000-0005-0000-0000-000095410000}"/>
    <cellStyle name="Normal 27 46" xfId="13483" xr:uid="{00000000-0005-0000-0000-000096410000}"/>
    <cellStyle name="Normal 27 46 2" xfId="13486" xr:uid="{00000000-0005-0000-0000-000097410000}"/>
    <cellStyle name="Normal 27 46 2 2" xfId="13488" xr:uid="{00000000-0005-0000-0000-000098410000}"/>
    <cellStyle name="Normal 27 46 2 2 2" xfId="13490" xr:uid="{00000000-0005-0000-0000-000099410000}"/>
    <cellStyle name="Normal 27 46 2 2 2 2" xfId="9129" xr:uid="{00000000-0005-0000-0000-00009A410000}"/>
    <cellStyle name="Normal 27 46 2 2 2 2 2" xfId="24671" xr:uid="{00000000-0005-0000-0000-00009B410000}"/>
    <cellStyle name="Normal 27 46 2 2 2 3" xfId="26142" xr:uid="{00000000-0005-0000-0000-00009C410000}"/>
    <cellStyle name="Normal 27 46 2 2 3" xfId="13491" xr:uid="{00000000-0005-0000-0000-00009D410000}"/>
    <cellStyle name="Normal 27 46 2 2 3 2" xfId="26143" xr:uid="{00000000-0005-0000-0000-00009E410000}"/>
    <cellStyle name="Normal 27 46 2 2 4" xfId="26140" xr:uid="{00000000-0005-0000-0000-00009F410000}"/>
    <cellStyle name="Normal 27 46 2 3" xfId="7188" xr:uid="{00000000-0005-0000-0000-0000A0410000}"/>
    <cellStyle name="Normal 27 46 2 3 2" xfId="13492" xr:uid="{00000000-0005-0000-0000-0000A1410000}"/>
    <cellStyle name="Normal 27 46 2 3 2 2" xfId="26144" xr:uid="{00000000-0005-0000-0000-0000A2410000}"/>
    <cellStyle name="Normal 27 46 2 3 3" xfId="23990" xr:uid="{00000000-0005-0000-0000-0000A3410000}"/>
    <cellStyle name="Normal 27 46 2 4" xfId="13493" xr:uid="{00000000-0005-0000-0000-0000A4410000}"/>
    <cellStyle name="Normal 27 46 2 4 2" xfId="26145" xr:uid="{00000000-0005-0000-0000-0000A5410000}"/>
    <cellStyle name="Normal 27 46 2 5" xfId="26138" xr:uid="{00000000-0005-0000-0000-0000A6410000}"/>
    <cellStyle name="Normal 27 46 3" xfId="13494" xr:uid="{00000000-0005-0000-0000-0000A7410000}"/>
    <cellStyle name="Normal 27 46 3 2" xfId="13495" xr:uid="{00000000-0005-0000-0000-0000A8410000}"/>
    <cellStyle name="Normal 27 46 3 2 2" xfId="13496" xr:uid="{00000000-0005-0000-0000-0000A9410000}"/>
    <cellStyle name="Normal 27 46 3 2 2 2" xfId="12728" xr:uid="{00000000-0005-0000-0000-0000AA410000}"/>
    <cellStyle name="Normal 27 46 3 2 2 2 2" xfId="25923" xr:uid="{00000000-0005-0000-0000-0000AB410000}"/>
    <cellStyle name="Normal 27 46 3 2 2 3" xfId="26148" xr:uid="{00000000-0005-0000-0000-0000AC410000}"/>
    <cellStyle name="Normal 27 46 3 2 3" xfId="13497" xr:uid="{00000000-0005-0000-0000-0000AD410000}"/>
    <cellStyle name="Normal 27 46 3 2 3 2" xfId="26149" xr:uid="{00000000-0005-0000-0000-0000AE410000}"/>
    <cellStyle name="Normal 27 46 3 2 4" xfId="26147" xr:uid="{00000000-0005-0000-0000-0000AF410000}"/>
    <cellStyle name="Normal 27 46 3 3" xfId="13498" xr:uid="{00000000-0005-0000-0000-0000B0410000}"/>
    <cellStyle name="Normal 27 46 3 3 2" xfId="13499" xr:uid="{00000000-0005-0000-0000-0000B1410000}"/>
    <cellStyle name="Normal 27 46 3 3 2 2" xfId="26151" xr:uid="{00000000-0005-0000-0000-0000B2410000}"/>
    <cellStyle name="Normal 27 46 3 3 3" xfId="26150" xr:uid="{00000000-0005-0000-0000-0000B3410000}"/>
    <cellStyle name="Normal 27 46 3 4" xfId="13500" xr:uid="{00000000-0005-0000-0000-0000B4410000}"/>
    <cellStyle name="Normal 27 46 3 4 2" xfId="26152" xr:uid="{00000000-0005-0000-0000-0000B5410000}"/>
    <cellStyle name="Normal 27 46 3 5" xfId="26146" xr:uid="{00000000-0005-0000-0000-0000B6410000}"/>
    <cellStyle name="Normal 27 46 4" xfId="13501" xr:uid="{00000000-0005-0000-0000-0000B7410000}"/>
    <cellStyle name="Normal 27 46 4 2" xfId="13502" xr:uid="{00000000-0005-0000-0000-0000B8410000}"/>
    <cellStyle name="Normal 27 46 4 2 2" xfId="13503" xr:uid="{00000000-0005-0000-0000-0000B9410000}"/>
    <cellStyle name="Normal 27 46 4 2 2 2" xfId="13504" xr:uid="{00000000-0005-0000-0000-0000BA410000}"/>
    <cellStyle name="Normal 27 46 4 2 2 2 2" xfId="26156" xr:uid="{00000000-0005-0000-0000-0000BB410000}"/>
    <cellStyle name="Normal 27 46 4 2 2 3" xfId="26155" xr:uid="{00000000-0005-0000-0000-0000BC410000}"/>
    <cellStyle name="Normal 27 46 4 2 3" xfId="13508" xr:uid="{00000000-0005-0000-0000-0000BD410000}"/>
    <cellStyle name="Normal 27 46 4 2 3 2" xfId="26157" xr:uid="{00000000-0005-0000-0000-0000BE410000}"/>
    <cellStyle name="Normal 27 46 4 2 4" xfId="26154" xr:uid="{00000000-0005-0000-0000-0000BF410000}"/>
    <cellStyle name="Normal 27 46 4 3" xfId="13509" xr:uid="{00000000-0005-0000-0000-0000C0410000}"/>
    <cellStyle name="Normal 27 46 4 3 2" xfId="13510" xr:uid="{00000000-0005-0000-0000-0000C1410000}"/>
    <cellStyle name="Normal 27 46 4 3 2 2" xfId="26159" xr:uid="{00000000-0005-0000-0000-0000C2410000}"/>
    <cellStyle name="Normal 27 46 4 3 3" xfId="26158" xr:uid="{00000000-0005-0000-0000-0000C3410000}"/>
    <cellStyle name="Normal 27 46 4 4" xfId="13511" xr:uid="{00000000-0005-0000-0000-0000C4410000}"/>
    <cellStyle name="Normal 27 46 4 4 2" xfId="26160" xr:uid="{00000000-0005-0000-0000-0000C5410000}"/>
    <cellStyle name="Normal 27 46 4 5" xfId="26153" xr:uid="{00000000-0005-0000-0000-0000C6410000}"/>
    <cellStyle name="Normal 27 46 5" xfId="13512" xr:uid="{00000000-0005-0000-0000-0000C7410000}"/>
    <cellStyle name="Normal 27 46 5 2" xfId="6684" xr:uid="{00000000-0005-0000-0000-0000C8410000}"/>
    <cellStyle name="Normal 27 46 5 2 2" xfId="13513" xr:uid="{00000000-0005-0000-0000-0000C9410000}"/>
    <cellStyle name="Normal 27 46 5 2 2 2" xfId="26162" xr:uid="{00000000-0005-0000-0000-0000CA410000}"/>
    <cellStyle name="Normal 27 46 5 2 3" xfId="23803" xr:uid="{00000000-0005-0000-0000-0000CB410000}"/>
    <cellStyle name="Normal 27 46 5 3" xfId="13514" xr:uid="{00000000-0005-0000-0000-0000CC410000}"/>
    <cellStyle name="Normal 27 46 5 3 2" xfId="26163" xr:uid="{00000000-0005-0000-0000-0000CD410000}"/>
    <cellStyle name="Normal 27 46 5 4" xfId="26161" xr:uid="{00000000-0005-0000-0000-0000CE410000}"/>
    <cellStyle name="Normal 27 46 6" xfId="13515" xr:uid="{00000000-0005-0000-0000-0000CF410000}"/>
    <cellStyle name="Normal 27 46 6 2" xfId="13516" xr:uid="{00000000-0005-0000-0000-0000D0410000}"/>
    <cellStyle name="Normal 27 46 6 2 2" xfId="26165" xr:uid="{00000000-0005-0000-0000-0000D1410000}"/>
    <cellStyle name="Normal 27 46 6 3" xfId="26164" xr:uid="{00000000-0005-0000-0000-0000D2410000}"/>
    <cellStyle name="Normal 27 46 7" xfId="13517" xr:uid="{00000000-0005-0000-0000-0000D3410000}"/>
    <cellStyle name="Normal 27 46 7 2" xfId="26166" xr:uid="{00000000-0005-0000-0000-0000D4410000}"/>
    <cellStyle name="Normal 27 46 8" xfId="26136" xr:uid="{00000000-0005-0000-0000-0000D5410000}"/>
    <cellStyle name="Normal 27 47" xfId="13518" xr:uid="{00000000-0005-0000-0000-0000D6410000}"/>
    <cellStyle name="Normal 27 48" xfId="13521" xr:uid="{00000000-0005-0000-0000-0000D7410000}"/>
    <cellStyle name="Normal 27 48 2" xfId="13524" xr:uid="{00000000-0005-0000-0000-0000D8410000}"/>
    <cellStyle name="Normal 27 48 2 2" xfId="13526" xr:uid="{00000000-0005-0000-0000-0000D9410000}"/>
    <cellStyle name="Normal 27 48 2 2 2" xfId="13527" xr:uid="{00000000-0005-0000-0000-0000DA410000}"/>
    <cellStyle name="Normal 27 48 2 2 2 2" xfId="26173" xr:uid="{00000000-0005-0000-0000-0000DB410000}"/>
    <cellStyle name="Normal 27 48 2 2 3" xfId="26172" xr:uid="{00000000-0005-0000-0000-0000DC410000}"/>
    <cellStyle name="Normal 27 48 2 3" xfId="7224" xr:uid="{00000000-0005-0000-0000-0000DD410000}"/>
    <cellStyle name="Normal 27 48 2 3 2" xfId="24025" xr:uid="{00000000-0005-0000-0000-0000DE410000}"/>
    <cellStyle name="Normal 27 48 2 4" xfId="26170" xr:uid="{00000000-0005-0000-0000-0000DF410000}"/>
    <cellStyle name="Normal 27 48 3" xfId="13528" xr:uid="{00000000-0005-0000-0000-0000E0410000}"/>
    <cellStyle name="Normal 27 48 3 2" xfId="13529" xr:uid="{00000000-0005-0000-0000-0000E1410000}"/>
    <cellStyle name="Normal 27 48 3 2 2" xfId="26175" xr:uid="{00000000-0005-0000-0000-0000E2410000}"/>
    <cellStyle name="Normal 27 48 3 3" xfId="26174" xr:uid="{00000000-0005-0000-0000-0000E3410000}"/>
    <cellStyle name="Normal 27 48 4" xfId="13530" xr:uid="{00000000-0005-0000-0000-0000E4410000}"/>
    <cellStyle name="Normal 27 48 4 2" xfId="26176" xr:uid="{00000000-0005-0000-0000-0000E5410000}"/>
    <cellStyle name="Normal 27 48 5" xfId="26168" xr:uid="{00000000-0005-0000-0000-0000E6410000}"/>
    <cellStyle name="Normal 27 49" xfId="13531" xr:uid="{00000000-0005-0000-0000-0000E7410000}"/>
    <cellStyle name="Normal 27 49 2" xfId="13533" xr:uid="{00000000-0005-0000-0000-0000E8410000}"/>
    <cellStyle name="Normal 27 49 2 2" xfId="13534" xr:uid="{00000000-0005-0000-0000-0000E9410000}"/>
    <cellStyle name="Normal 27 49 2 2 2" xfId="13535" xr:uid="{00000000-0005-0000-0000-0000EA410000}"/>
    <cellStyle name="Normal 27 49 2 2 2 2" xfId="26181" xr:uid="{00000000-0005-0000-0000-0000EB410000}"/>
    <cellStyle name="Normal 27 49 2 2 3" xfId="26180" xr:uid="{00000000-0005-0000-0000-0000EC410000}"/>
    <cellStyle name="Normal 27 49 2 3" xfId="13536" xr:uid="{00000000-0005-0000-0000-0000ED410000}"/>
    <cellStyle name="Normal 27 49 2 3 2" xfId="26182" xr:uid="{00000000-0005-0000-0000-0000EE410000}"/>
    <cellStyle name="Normal 27 49 2 4" xfId="26179" xr:uid="{00000000-0005-0000-0000-0000EF410000}"/>
    <cellStyle name="Normal 27 49 3" xfId="13537" xr:uid="{00000000-0005-0000-0000-0000F0410000}"/>
    <cellStyle name="Normal 27 49 3 2" xfId="13538" xr:uid="{00000000-0005-0000-0000-0000F1410000}"/>
    <cellStyle name="Normal 27 49 3 2 2" xfId="26184" xr:uid="{00000000-0005-0000-0000-0000F2410000}"/>
    <cellStyle name="Normal 27 49 3 3" xfId="26183" xr:uid="{00000000-0005-0000-0000-0000F3410000}"/>
    <cellStyle name="Normal 27 49 4" xfId="13539" xr:uid="{00000000-0005-0000-0000-0000F4410000}"/>
    <cellStyle name="Normal 27 49 4 2" xfId="26185" xr:uid="{00000000-0005-0000-0000-0000F5410000}"/>
    <cellStyle name="Normal 27 49 5" xfId="26177" xr:uid="{00000000-0005-0000-0000-0000F6410000}"/>
    <cellStyle name="Normal 27 5" xfId="13540" xr:uid="{00000000-0005-0000-0000-0000F7410000}"/>
    <cellStyle name="Normal 27 5 2" xfId="5367" xr:uid="{00000000-0005-0000-0000-0000F8410000}"/>
    <cellStyle name="Normal 27 5 3" xfId="13542" xr:uid="{00000000-0005-0000-0000-0000F9410000}"/>
    <cellStyle name="Normal 27 5 4" xfId="13544" xr:uid="{00000000-0005-0000-0000-0000FA410000}"/>
    <cellStyle name="Normal 27 5 5" xfId="13546" xr:uid="{00000000-0005-0000-0000-0000FB410000}"/>
    <cellStyle name="Normal 27 5 6" xfId="13548" xr:uid="{00000000-0005-0000-0000-0000FC410000}"/>
    <cellStyle name="Normal 27 50" xfId="13480" xr:uid="{00000000-0005-0000-0000-0000FD410000}"/>
    <cellStyle name="Normal 27 50 2" xfId="13550" xr:uid="{00000000-0005-0000-0000-0000FE410000}"/>
    <cellStyle name="Normal 27 50 2 2" xfId="4167" xr:uid="{00000000-0005-0000-0000-0000FF410000}"/>
    <cellStyle name="Normal 27 50 2 2 2" xfId="13551" xr:uid="{00000000-0005-0000-0000-000000420000}"/>
    <cellStyle name="Normal 27 50 2 2 2 2" xfId="26188" xr:uid="{00000000-0005-0000-0000-000001420000}"/>
    <cellStyle name="Normal 27 50 2 2 3" xfId="22704" xr:uid="{00000000-0005-0000-0000-000002420000}"/>
    <cellStyle name="Normal 27 50 2 3" xfId="4618" xr:uid="{00000000-0005-0000-0000-000003420000}"/>
    <cellStyle name="Normal 27 50 2 3 2" xfId="22836" xr:uid="{00000000-0005-0000-0000-000004420000}"/>
    <cellStyle name="Normal 27 50 2 4" xfId="26187" xr:uid="{00000000-0005-0000-0000-000005420000}"/>
    <cellStyle name="Normal 27 50 3" xfId="13552" xr:uid="{00000000-0005-0000-0000-000006420000}"/>
    <cellStyle name="Normal 27 50 3 2" xfId="13553" xr:uid="{00000000-0005-0000-0000-000007420000}"/>
    <cellStyle name="Normal 27 50 3 2 2" xfId="26190" xr:uid="{00000000-0005-0000-0000-000008420000}"/>
    <cellStyle name="Normal 27 50 3 3" xfId="26189" xr:uid="{00000000-0005-0000-0000-000009420000}"/>
    <cellStyle name="Normal 27 50 4" xfId="13554" xr:uid="{00000000-0005-0000-0000-00000A420000}"/>
    <cellStyle name="Normal 27 50 4 2" xfId="26191" xr:uid="{00000000-0005-0000-0000-00000B420000}"/>
    <cellStyle name="Normal 27 50 5" xfId="26134" xr:uid="{00000000-0005-0000-0000-00000C420000}"/>
    <cellStyle name="Normal 27 51" xfId="13484" xr:uid="{00000000-0005-0000-0000-00000D420000}"/>
    <cellStyle name="Normal 27 51 2" xfId="13487" xr:uid="{00000000-0005-0000-0000-00000E420000}"/>
    <cellStyle name="Normal 27 51 2 2" xfId="26139" xr:uid="{00000000-0005-0000-0000-00000F420000}"/>
    <cellStyle name="Normal 27 51 2 3" xfId="29528" xr:uid="{00000000-0005-0000-0000-000010420000}"/>
    <cellStyle name="Normal 27 51 2 4" xfId="29541" xr:uid="{00000000-0005-0000-0000-000011420000}"/>
    <cellStyle name="Normal 27 51 2 5" xfId="27341" xr:uid="{00000000-0005-0000-0000-000012420000}"/>
    <cellStyle name="Normal 27 51 2 6" xfId="25296" xr:uid="{00000000-0005-0000-0000-000013420000}"/>
    <cellStyle name="Normal 27 51 2 7" xfId="20650" xr:uid="{00000000-0005-0000-0000-000014420000}"/>
    <cellStyle name="Normal 27 51 2 8" xfId="24168" xr:uid="{00000000-0005-0000-0000-000015420000}"/>
    <cellStyle name="Normal 27 51 3" xfId="26137" xr:uid="{00000000-0005-0000-0000-000016420000}"/>
    <cellStyle name="Normal 27 51 4" xfId="29527" xr:uid="{00000000-0005-0000-0000-000017420000}"/>
    <cellStyle name="Normal 27 51 5" xfId="29576" xr:uid="{00000000-0005-0000-0000-000018420000}"/>
    <cellStyle name="Normal 27 51 6" xfId="29473" xr:uid="{00000000-0005-0000-0000-000019420000}"/>
    <cellStyle name="Normal 27 51 7" xfId="24476" xr:uid="{00000000-0005-0000-0000-00001A420000}"/>
    <cellStyle name="Normal 27 51 8" xfId="30644" xr:uid="{00000000-0005-0000-0000-00001B420000}"/>
    <cellStyle name="Normal 27 51 9" xfId="30556" xr:uid="{00000000-0005-0000-0000-00001C420000}"/>
    <cellStyle name="Normal 27 52" xfId="13519" xr:uid="{00000000-0005-0000-0000-00001D420000}"/>
    <cellStyle name="Normal 27 52 2" xfId="13555" xr:uid="{00000000-0005-0000-0000-00001E420000}"/>
    <cellStyle name="Normal 27 52 2 2" xfId="13556" xr:uid="{00000000-0005-0000-0000-00001F420000}"/>
    <cellStyle name="Normal 27 52 2 2 2" xfId="26193" xr:uid="{00000000-0005-0000-0000-000020420000}"/>
    <cellStyle name="Normal 27 52 2 3" xfId="26192" xr:uid="{00000000-0005-0000-0000-000021420000}"/>
    <cellStyle name="Normal 27 52 3" xfId="13558" xr:uid="{00000000-0005-0000-0000-000022420000}"/>
    <cellStyle name="Normal 27 52 3 2" xfId="26195" xr:uid="{00000000-0005-0000-0000-000023420000}"/>
    <cellStyle name="Normal 27 52 4" xfId="26167" xr:uid="{00000000-0005-0000-0000-000024420000}"/>
    <cellStyle name="Normal 27 53" xfId="13522" xr:uid="{00000000-0005-0000-0000-000025420000}"/>
    <cellStyle name="Normal 27 53 2" xfId="13525" xr:uid="{00000000-0005-0000-0000-000026420000}"/>
    <cellStyle name="Normal 27 53 2 2" xfId="26171" xr:uid="{00000000-0005-0000-0000-000027420000}"/>
    <cellStyle name="Normal 27 53 3" xfId="26169" xr:uid="{00000000-0005-0000-0000-000028420000}"/>
    <cellStyle name="Normal 27 54" xfId="13532" xr:uid="{00000000-0005-0000-0000-000029420000}"/>
    <cellStyle name="Normal 27 54 2" xfId="26178" xr:uid="{00000000-0005-0000-0000-00002A420000}"/>
    <cellStyle name="Normal 27 55" xfId="22107" xr:uid="{00000000-0005-0000-0000-00002B420000}"/>
    <cellStyle name="Normal 27 6" xfId="13559" xr:uid="{00000000-0005-0000-0000-00002C420000}"/>
    <cellStyle name="Normal 27 6 2" xfId="13561" xr:uid="{00000000-0005-0000-0000-00002D420000}"/>
    <cellStyle name="Normal 27 6 3" xfId="13563" xr:uid="{00000000-0005-0000-0000-00002E420000}"/>
    <cellStyle name="Normal 27 6 4" xfId="13565" xr:uid="{00000000-0005-0000-0000-00002F420000}"/>
    <cellStyle name="Normal 27 6 5" xfId="13567" xr:uid="{00000000-0005-0000-0000-000030420000}"/>
    <cellStyle name="Normal 27 6 6" xfId="13569" xr:uid="{00000000-0005-0000-0000-000031420000}"/>
    <cellStyle name="Normal 27 7" xfId="13571" xr:uid="{00000000-0005-0000-0000-000032420000}"/>
    <cellStyle name="Normal 27 7 2" xfId="13573" xr:uid="{00000000-0005-0000-0000-000033420000}"/>
    <cellStyle name="Normal 27 7 3" xfId="13575" xr:uid="{00000000-0005-0000-0000-000034420000}"/>
    <cellStyle name="Normal 27 7 4" xfId="13577" xr:uid="{00000000-0005-0000-0000-000035420000}"/>
    <cellStyle name="Normal 27 7 5" xfId="13579" xr:uid="{00000000-0005-0000-0000-000036420000}"/>
    <cellStyle name="Normal 27 7 6" xfId="13581" xr:uid="{00000000-0005-0000-0000-000037420000}"/>
    <cellStyle name="Normal 27 8" xfId="13583" xr:uid="{00000000-0005-0000-0000-000038420000}"/>
    <cellStyle name="Normal 27 8 2" xfId="13585" xr:uid="{00000000-0005-0000-0000-000039420000}"/>
    <cellStyle name="Normal 27 8 3" xfId="13587" xr:uid="{00000000-0005-0000-0000-00003A420000}"/>
    <cellStyle name="Normal 27 8 4" xfId="13589" xr:uid="{00000000-0005-0000-0000-00003B420000}"/>
    <cellStyle name="Normal 27 8 5" xfId="13591" xr:uid="{00000000-0005-0000-0000-00003C420000}"/>
    <cellStyle name="Normal 27 8 6" xfId="13593" xr:uid="{00000000-0005-0000-0000-00003D420000}"/>
    <cellStyle name="Normal 27 9" xfId="13595" xr:uid="{00000000-0005-0000-0000-00003E420000}"/>
    <cellStyle name="Normal 27 9 2" xfId="13597" xr:uid="{00000000-0005-0000-0000-00003F420000}"/>
    <cellStyle name="Normal 27 9 3" xfId="13599" xr:uid="{00000000-0005-0000-0000-000040420000}"/>
    <cellStyle name="Normal 27 9 4" xfId="13601" xr:uid="{00000000-0005-0000-0000-000041420000}"/>
    <cellStyle name="Normal 27 9 5" xfId="13603" xr:uid="{00000000-0005-0000-0000-000042420000}"/>
    <cellStyle name="Normal 27 9 6" xfId="13605" xr:uid="{00000000-0005-0000-0000-000043420000}"/>
    <cellStyle name="Normal 270" xfId="13145" xr:uid="{00000000-0005-0000-0000-000044420000}"/>
    <cellStyle name="Normal 271" xfId="13149" xr:uid="{00000000-0005-0000-0000-000045420000}"/>
    <cellStyle name="Normal 272" xfId="4938" xr:uid="{00000000-0005-0000-0000-000046420000}"/>
    <cellStyle name="Normal 273" xfId="13153" xr:uid="{00000000-0005-0000-0000-000047420000}"/>
    <cellStyle name="Normal 273 2" xfId="13607" xr:uid="{00000000-0005-0000-0000-000048420000}"/>
    <cellStyle name="Normal 273 2 2" xfId="13608" xr:uid="{00000000-0005-0000-0000-000049420000}"/>
    <cellStyle name="Normal 273 2 2 2" xfId="13609" xr:uid="{00000000-0005-0000-0000-00004A420000}"/>
    <cellStyle name="Normal 273 2 2 2 2" xfId="26205" xr:uid="{00000000-0005-0000-0000-00004B420000}"/>
    <cellStyle name="Normal 273 2 2 3" xfId="26204" xr:uid="{00000000-0005-0000-0000-00004C420000}"/>
    <cellStyle name="Normal 273 2 3" xfId="13610" xr:uid="{00000000-0005-0000-0000-00004D420000}"/>
    <cellStyle name="Normal 273 2 3 2" xfId="26206" xr:uid="{00000000-0005-0000-0000-00004E420000}"/>
    <cellStyle name="Normal 273 2 4" xfId="26203" xr:uid="{00000000-0005-0000-0000-00004F420000}"/>
    <cellStyle name="Normal 273 3" xfId="13611" xr:uid="{00000000-0005-0000-0000-000050420000}"/>
    <cellStyle name="Normal 273 3 2" xfId="13612" xr:uid="{00000000-0005-0000-0000-000051420000}"/>
    <cellStyle name="Normal 273 3 2 2" xfId="26208" xr:uid="{00000000-0005-0000-0000-000052420000}"/>
    <cellStyle name="Normal 273 3 3" xfId="26207" xr:uid="{00000000-0005-0000-0000-000053420000}"/>
    <cellStyle name="Normal 273 4" xfId="13613" xr:uid="{00000000-0005-0000-0000-000054420000}"/>
    <cellStyle name="Normal 273 4 2" xfId="26209" xr:uid="{00000000-0005-0000-0000-000055420000}"/>
    <cellStyle name="Normal 273 5" xfId="26071" xr:uid="{00000000-0005-0000-0000-000056420000}"/>
    <cellStyle name="Normal 274" xfId="13157" xr:uid="{00000000-0005-0000-0000-000057420000}"/>
    <cellStyle name="Normal 274 2" xfId="13614" xr:uid="{00000000-0005-0000-0000-000058420000}"/>
    <cellStyle name="Normal 274 2 2" xfId="13615" xr:uid="{00000000-0005-0000-0000-000059420000}"/>
    <cellStyle name="Normal 274 2 2 2" xfId="13616" xr:uid="{00000000-0005-0000-0000-00005A420000}"/>
    <cellStyle name="Normal 274 2 2 2 2" xfId="26212" xr:uid="{00000000-0005-0000-0000-00005B420000}"/>
    <cellStyle name="Normal 274 2 2 3" xfId="26211" xr:uid="{00000000-0005-0000-0000-00005C420000}"/>
    <cellStyle name="Normal 274 2 3" xfId="13617" xr:uid="{00000000-0005-0000-0000-00005D420000}"/>
    <cellStyle name="Normal 274 2 3 2" xfId="26213" xr:uid="{00000000-0005-0000-0000-00005E420000}"/>
    <cellStyle name="Normal 274 2 4" xfId="26210" xr:uid="{00000000-0005-0000-0000-00005F420000}"/>
    <cellStyle name="Normal 274 3" xfId="13618" xr:uid="{00000000-0005-0000-0000-000060420000}"/>
    <cellStyle name="Normal 274 3 2" xfId="13619" xr:uid="{00000000-0005-0000-0000-000061420000}"/>
    <cellStyle name="Normal 274 3 2 2" xfId="26215" xr:uid="{00000000-0005-0000-0000-000062420000}"/>
    <cellStyle name="Normal 274 3 3" xfId="26214" xr:uid="{00000000-0005-0000-0000-000063420000}"/>
    <cellStyle name="Normal 274 4" xfId="13620" xr:uid="{00000000-0005-0000-0000-000064420000}"/>
    <cellStyle name="Normal 274 4 2" xfId="26216" xr:uid="{00000000-0005-0000-0000-000065420000}"/>
    <cellStyle name="Normal 274 5" xfId="26073" xr:uid="{00000000-0005-0000-0000-000066420000}"/>
    <cellStyle name="Normal 275" xfId="13621" xr:uid="{00000000-0005-0000-0000-000067420000}"/>
    <cellStyle name="Normal 275 2" xfId="13625" xr:uid="{00000000-0005-0000-0000-000068420000}"/>
    <cellStyle name="Normal 275 2 2" xfId="13627" xr:uid="{00000000-0005-0000-0000-000069420000}"/>
    <cellStyle name="Normal 275 2 2 2" xfId="1957" xr:uid="{00000000-0005-0000-0000-00006A420000}"/>
    <cellStyle name="Normal 275 2 2 2 2" xfId="21217" xr:uid="{00000000-0005-0000-0000-00006B420000}"/>
    <cellStyle name="Normal 275 2 2 3" xfId="26221" xr:uid="{00000000-0005-0000-0000-00006C420000}"/>
    <cellStyle name="Normal 275 2 3" xfId="13629" xr:uid="{00000000-0005-0000-0000-00006D420000}"/>
    <cellStyle name="Normal 275 2 3 2" xfId="26223" xr:uid="{00000000-0005-0000-0000-00006E420000}"/>
    <cellStyle name="Normal 275 2 4" xfId="26219" xr:uid="{00000000-0005-0000-0000-00006F420000}"/>
    <cellStyle name="Normal 275 3" xfId="13631" xr:uid="{00000000-0005-0000-0000-000070420000}"/>
    <cellStyle name="Normal 275 3 2" xfId="2107" xr:uid="{00000000-0005-0000-0000-000071420000}"/>
    <cellStyle name="Normal 275 3 2 2" xfId="21313" xr:uid="{00000000-0005-0000-0000-000072420000}"/>
    <cellStyle name="Normal 275 3 3" xfId="26225" xr:uid="{00000000-0005-0000-0000-000073420000}"/>
    <cellStyle name="Normal 275 4" xfId="13633" xr:uid="{00000000-0005-0000-0000-000074420000}"/>
    <cellStyle name="Normal 275 4 2" xfId="26227" xr:uid="{00000000-0005-0000-0000-000075420000}"/>
    <cellStyle name="Normal 275 5" xfId="26217" xr:uid="{00000000-0005-0000-0000-000076420000}"/>
    <cellStyle name="Normal 276" xfId="2736" xr:uid="{00000000-0005-0000-0000-000077420000}"/>
    <cellStyle name="Normal 276 2" xfId="13635" xr:uid="{00000000-0005-0000-0000-000078420000}"/>
    <cellStyle name="Normal 276 2 2" xfId="13636" xr:uid="{00000000-0005-0000-0000-000079420000}"/>
    <cellStyle name="Normal 276 2 2 2" xfId="13637" xr:uid="{00000000-0005-0000-0000-00007A420000}"/>
    <cellStyle name="Normal 276 2 2 2 2" xfId="26231" xr:uid="{00000000-0005-0000-0000-00007B420000}"/>
    <cellStyle name="Normal 276 2 2 3" xfId="26230" xr:uid="{00000000-0005-0000-0000-00007C420000}"/>
    <cellStyle name="Normal 276 2 3" xfId="13638" xr:uid="{00000000-0005-0000-0000-00007D420000}"/>
    <cellStyle name="Normal 276 2 3 2" xfId="26232" xr:uid="{00000000-0005-0000-0000-00007E420000}"/>
    <cellStyle name="Normal 276 2 4" xfId="26229" xr:uid="{00000000-0005-0000-0000-00007F420000}"/>
    <cellStyle name="Normal 276 3" xfId="13639" xr:uid="{00000000-0005-0000-0000-000080420000}"/>
    <cellStyle name="Normal 276 3 2" xfId="6" xr:uid="{00000000-0005-0000-0000-000081420000}"/>
    <cellStyle name="Normal 276 3 2 2" xfId="19866" xr:uid="{00000000-0005-0000-0000-000082420000}"/>
    <cellStyle name="Normal 276 3 3" xfId="26233" xr:uid="{00000000-0005-0000-0000-000083420000}"/>
    <cellStyle name="Normal 276 4" xfId="13640" xr:uid="{00000000-0005-0000-0000-000084420000}"/>
    <cellStyle name="Normal 276 4 2" xfId="26234" xr:uid="{00000000-0005-0000-0000-000085420000}"/>
    <cellStyle name="Normal 276 5" xfId="21761" xr:uid="{00000000-0005-0000-0000-000086420000}"/>
    <cellStyle name="Normal 277" xfId="13641" xr:uid="{00000000-0005-0000-0000-000087420000}"/>
    <cellStyle name="Normal 277 2" xfId="13645" xr:uid="{00000000-0005-0000-0000-000088420000}"/>
    <cellStyle name="Normal 277 2 2" xfId="13646" xr:uid="{00000000-0005-0000-0000-000089420000}"/>
    <cellStyle name="Normal 277 2 2 2" xfId="13647" xr:uid="{00000000-0005-0000-0000-00008A420000}"/>
    <cellStyle name="Normal 277 2 2 2 2" xfId="26238" xr:uid="{00000000-0005-0000-0000-00008B420000}"/>
    <cellStyle name="Normal 277 2 2 3" xfId="26237" xr:uid="{00000000-0005-0000-0000-00008C420000}"/>
    <cellStyle name="Normal 277 2 3" xfId="13648" xr:uid="{00000000-0005-0000-0000-00008D420000}"/>
    <cellStyle name="Normal 277 2 3 2" xfId="26239" xr:uid="{00000000-0005-0000-0000-00008E420000}"/>
    <cellStyle name="Normal 277 2 4" xfId="26236" xr:uid="{00000000-0005-0000-0000-00008F420000}"/>
    <cellStyle name="Normal 277 3" xfId="13649" xr:uid="{00000000-0005-0000-0000-000090420000}"/>
    <cellStyle name="Normal 277 3 2" xfId="1384" xr:uid="{00000000-0005-0000-0000-000091420000}"/>
    <cellStyle name="Normal 277 3 2 2" xfId="20792" xr:uid="{00000000-0005-0000-0000-000092420000}"/>
    <cellStyle name="Normal 277 3 3" xfId="26240" xr:uid="{00000000-0005-0000-0000-000093420000}"/>
    <cellStyle name="Normal 277 4" xfId="13650" xr:uid="{00000000-0005-0000-0000-000094420000}"/>
    <cellStyle name="Normal 277 4 2" xfId="26241" xr:uid="{00000000-0005-0000-0000-000095420000}"/>
    <cellStyle name="Normal 277 5" xfId="26235" xr:uid="{00000000-0005-0000-0000-000096420000}"/>
    <cellStyle name="Normal 278" xfId="2124" xr:uid="{00000000-0005-0000-0000-000097420000}"/>
    <cellStyle name="Normal 278 2" xfId="2127" xr:uid="{00000000-0005-0000-0000-000098420000}"/>
    <cellStyle name="Normal 278 2 2" xfId="13651" xr:uid="{00000000-0005-0000-0000-000099420000}"/>
    <cellStyle name="Normal 278 2 2 2" xfId="13653" xr:uid="{00000000-0005-0000-0000-00009A420000}"/>
    <cellStyle name="Normal 278 2 2 2 2" xfId="26244" xr:uid="{00000000-0005-0000-0000-00009B420000}"/>
    <cellStyle name="Normal 278 2 2 3" xfId="26242" xr:uid="{00000000-0005-0000-0000-00009C420000}"/>
    <cellStyle name="Normal 278 2 3" xfId="13655" xr:uid="{00000000-0005-0000-0000-00009D420000}"/>
    <cellStyle name="Normal 278 2 3 2" xfId="26246" xr:uid="{00000000-0005-0000-0000-00009E420000}"/>
    <cellStyle name="Normal 278 2 4" xfId="21329" xr:uid="{00000000-0005-0000-0000-00009F420000}"/>
    <cellStyle name="Normal 278 3" xfId="13657" xr:uid="{00000000-0005-0000-0000-0000A0420000}"/>
    <cellStyle name="Normal 278 3 2" xfId="13659" xr:uid="{00000000-0005-0000-0000-0000A1420000}"/>
    <cellStyle name="Normal 278 3 2 2" xfId="26250" xr:uid="{00000000-0005-0000-0000-0000A2420000}"/>
    <cellStyle name="Normal 278 3 3" xfId="26248" xr:uid="{00000000-0005-0000-0000-0000A3420000}"/>
    <cellStyle name="Normal 278 4" xfId="13661" xr:uid="{00000000-0005-0000-0000-0000A4420000}"/>
    <cellStyle name="Normal 278 4 2" xfId="26252" xr:uid="{00000000-0005-0000-0000-0000A5420000}"/>
    <cellStyle name="Normal 278 5" xfId="21326" xr:uid="{00000000-0005-0000-0000-0000A6420000}"/>
    <cellStyle name="Normal 279" xfId="2132" xr:uid="{00000000-0005-0000-0000-0000A7420000}"/>
    <cellStyle name="Normal 279 2" xfId="13663" xr:uid="{00000000-0005-0000-0000-0000A8420000}"/>
    <cellStyle name="Normal 279 2 2" xfId="13664" xr:uid="{00000000-0005-0000-0000-0000A9420000}"/>
    <cellStyle name="Normal 279 2 2 2" xfId="13665" xr:uid="{00000000-0005-0000-0000-0000AA420000}"/>
    <cellStyle name="Normal 279 2 2 2 2" xfId="26256" xr:uid="{00000000-0005-0000-0000-0000AB420000}"/>
    <cellStyle name="Normal 279 2 2 3" xfId="26255" xr:uid="{00000000-0005-0000-0000-0000AC420000}"/>
    <cellStyle name="Normal 279 2 3" xfId="13666" xr:uid="{00000000-0005-0000-0000-0000AD420000}"/>
    <cellStyle name="Normal 279 2 3 2" xfId="26257" xr:uid="{00000000-0005-0000-0000-0000AE420000}"/>
    <cellStyle name="Normal 279 2 4" xfId="26254" xr:uid="{00000000-0005-0000-0000-0000AF420000}"/>
    <cellStyle name="Normal 279 3" xfId="13667" xr:uid="{00000000-0005-0000-0000-0000B0420000}"/>
    <cellStyle name="Normal 279 3 2" xfId="13668" xr:uid="{00000000-0005-0000-0000-0000B1420000}"/>
    <cellStyle name="Normal 279 3 2 2" xfId="26259" xr:uid="{00000000-0005-0000-0000-0000B2420000}"/>
    <cellStyle name="Normal 279 3 3" xfId="26258" xr:uid="{00000000-0005-0000-0000-0000B3420000}"/>
    <cellStyle name="Normal 279 4" xfId="13669" xr:uid="{00000000-0005-0000-0000-0000B4420000}"/>
    <cellStyle name="Normal 279 4 2" xfId="26260" xr:uid="{00000000-0005-0000-0000-0000B5420000}"/>
    <cellStyle name="Normal 279 5" xfId="21331" xr:uid="{00000000-0005-0000-0000-0000B6420000}"/>
    <cellStyle name="Normal 28" xfId="3244" xr:uid="{00000000-0005-0000-0000-0000B7420000}"/>
    <cellStyle name="Normal 28 10" xfId="13671" xr:uid="{00000000-0005-0000-0000-0000B8420000}"/>
    <cellStyle name="Normal 28 10 2" xfId="13673" xr:uid="{00000000-0005-0000-0000-0000B9420000}"/>
    <cellStyle name="Normal 28 10 2 2" xfId="13675" xr:uid="{00000000-0005-0000-0000-0000BA420000}"/>
    <cellStyle name="Normal 28 10 2 2 2" xfId="13676" xr:uid="{00000000-0005-0000-0000-0000BB420000}"/>
    <cellStyle name="Normal 28 10 2 2 2 2" xfId="26265" xr:uid="{00000000-0005-0000-0000-0000BC420000}"/>
    <cellStyle name="Normal 28 10 2 2 3" xfId="26264" xr:uid="{00000000-0005-0000-0000-0000BD420000}"/>
    <cellStyle name="Normal 28 10 2 3" xfId="13678" xr:uid="{00000000-0005-0000-0000-0000BE420000}"/>
    <cellStyle name="Normal 28 10 2 3 2" xfId="26267" xr:uid="{00000000-0005-0000-0000-0000BF420000}"/>
    <cellStyle name="Normal 28 10 2 4" xfId="26263" xr:uid="{00000000-0005-0000-0000-0000C0420000}"/>
    <cellStyle name="Normal 28 10 3" xfId="13680" xr:uid="{00000000-0005-0000-0000-0000C1420000}"/>
    <cellStyle name="Normal 28 10 3 2" xfId="334" xr:uid="{00000000-0005-0000-0000-0000C2420000}"/>
    <cellStyle name="Normal 28 10 3 2 2" xfId="20058" xr:uid="{00000000-0005-0000-0000-0000C3420000}"/>
    <cellStyle name="Normal 28 10 3 3" xfId="26269" xr:uid="{00000000-0005-0000-0000-0000C4420000}"/>
    <cellStyle name="Normal 28 10 4" xfId="13682" xr:uid="{00000000-0005-0000-0000-0000C5420000}"/>
    <cellStyle name="Normal 28 10 4 2" xfId="26270" xr:uid="{00000000-0005-0000-0000-0000C6420000}"/>
    <cellStyle name="Normal 28 10 5" xfId="26262" xr:uid="{00000000-0005-0000-0000-0000C7420000}"/>
    <cellStyle name="Normal 28 11" xfId="13685" xr:uid="{00000000-0005-0000-0000-0000C8420000}"/>
    <cellStyle name="Normal 28 11 2" xfId="13687" xr:uid="{00000000-0005-0000-0000-0000C9420000}"/>
    <cellStyle name="Normal 28 11 2 2" xfId="13689" xr:uid="{00000000-0005-0000-0000-0000CA420000}"/>
    <cellStyle name="Normal 28 11 2 2 2" xfId="11894" xr:uid="{00000000-0005-0000-0000-0000CB420000}"/>
    <cellStyle name="Normal 28 11 2 2 2 2" xfId="25499" xr:uid="{00000000-0005-0000-0000-0000CC420000}"/>
    <cellStyle name="Normal 28 11 2 2 3" xfId="26275" xr:uid="{00000000-0005-0000-0000-0000CD420000}"/>
    <cellStyle name="Normal 28 11 2 3" xfId="13690" xr:uid="{00000000-0005-0000-0000-0000CE420000}"/>
    <cellStyle name="Normal 28 11 2 3 2" xfId="26276" xr:uid="{00000000-0005-0000-0000-0000CF420000}"/>
    <cellStyle name="Normal 28 11 2 4" xfId="26274" xr:uid="{00000000-0005-0000-0000-0000D0420000}"/>
    <cellStyle name="Normal 28 11 3" xfId="13692" xr:uid="{00000000-0005-0000-0000-0000D1420000}"/>
    <cellStyle name="Normal 28 11 3 2" xfId="13694" xr:uid="{00000000-0005-0000-0000-0000D2420000}"/>
    <cellStyle name="Normal 28 11 3 2 2" xfId="26279" xr:uid="{00000000-0005-0000-0000-0000D3420000}"/>
    <cellStyle name="Normal 28 11 3 3" xfId="26278" xr:uid="{00000000-0005-0000-0000-0000D4420000}"/>
    <cellStyle name="Normal 28 11 4" xfId="13695" xr:uid="{00000000-0005-0000-0000-0000D5420000}"/>
    <cellStyle name="Normal 28 11 4 2" xfId="26280" xr:uid="{00000000-0005-0000-0000-0000D6420000}"/>
    <cellStyle name="Normal 28 11 5" xfId="26272" xr:uid="{00000000-0005-0000-0000-0000D7420000}"/>
    <cellStyle name="Normal 28 12" xfId="13698" xr:uid="{00000000-0005-0000-0000-0000D8420000}"/>
    <cellStyle name="Normal 28 12 2" xfId="13700" xr:uid="{00000000-0005-0000-0000-0000D9420000}"/>
    <cellStyle name="Normal 28 12 2 2" xfId="13702" xr:uid="{00000000-0005-0000-0000-0000DA420000}"/>
    <cellStyle name="Normal 28 12 2 2 2" xfId="13703" xr:uid="{00000000-0005-0000-0000-0000DB420000}"/>
    <cellStyle name="Normal 28 12 2 2 2 2" xfId="26286" xr:uid="{00000000-0005-0000-0000-0000DC420000}"/>
    <cellStyle name="Normal 28 12 2 2 3" xfId="26285" xr:uid="{00000000-0005-0000-0000-0000DD420000}"/>
    <cellStyle name="Normal 28 12 2 3" xfId="13704" xr:uid="{00000000-0005-0000-0000-0000DE420000}"/>
    <cellStyle name="Normal 28 12 2 3 2" xfId="26287" xr:uid="{00000000-0005-0000-0000-0000DF420000}"/>
    <cellStyle name="Normal 28 12 2 4" xfId="26284" xr:uid="{00000000-0005-0000-0000-0000E0420000}"/>
    <cellStyle name="Normal 28 12 3" xfId="13705" xr:uid="{00000000-0005-0000-0000-0000E1420000}"/>
    <cellStyle name="Normal 28 12 3 2" xfId="13707" xr:uid="{00000000-0005-0000-0000-0000E2420000}"/>
    <cellStyle name="Normal 28 12 3 2 2" xfId="26289" xr:uid="{00000000-0005-0000-0000-0000E3420000}"/>
    <cellStyle name="Normal 28 12 3 3" xfId="26288" xr:uid="{00000000-0005-0000-0000-0000E4420000}"/>
    <cellStyle name="Normal 28 12 4" xfId="13708" xr:uid="{00000000-0005-0000-0000-0000E5420000}"/>
    <cellStyle name="Normal 28 12 4 2" xfId="26290" xr:uid="{00000000-0005-0000-0000-0000E6420000}"/>
    <cellStyle name="Normal 28 12 5" xfId="26283" xr:uid="{00000000-0005-0000-0000-0000E7420000}"/>
    <cellStyle name="Normal 28 13" xfId="13710" xr:uid="{00000000-0005-0000-0000-0000E8420000}"/>
    <cellStyle name="Normal 28 13 2" xfId="13712" xr:uid="{00000000-0005-0000-0000-0000E9420000}"/>
    <cellStyle name="Normal 28 13 2 2" xfId="26292" xr:uid="{00000000-0005-0000-0000-0000EA420000}"/>
    <cellStyle name="Normal 28 13 2 3" xfId="29551" xr:uid="{00000000-0005-0000-0000-0000EB420000}"/>
    <cellStyle name="Normal 28 13 2 4" xfId="29607" xr:uid="{00000000-0005-0000-0000-0000EC420000}"/>
    <cellStyle name="Normal 28 13 2 5" xfId="29575" xr:uid="{00000000-0005-0000-0000-0000ED420000}"/>
    <cellStyle name="Normal 28 13 2 6" xfId="26198" xr:uid="{00000000-0005-0000-0000-0000EE420000}"/>
    <cellStyle name="Normal 28 13 2 7" xfId="24660" xr:uid="{00000000-0005-0000-0000-0000EF420000}"/>
    <cellStyle name="Normal 28 13 2 8" xfId="23963" xr:uid="{00000000-0005-0000-0000-0000F0420000}"/>
    <cellStyle name="Normal 28 13 3" xfId="26291" xr:uid="{00000000-0005-0000-0000-0000F1420000}"/>
    <cellStyle name="Normal 28 13 4" xfId="29550" xr:uid="{00000000-0005-0000-0000-0000F2420000}"/>
    <cellStyle name="Normal 28 13 5" xfId="29606" xr:uid="{00000000-0005-0000-0000-0000F3420000}"/>
    <cellStyle name="Normal 28 13 6" xfId="29645" xr:uid="{00000000-0005-0000-0000-0000F4420000}"/>
    <cellStyle name="Normal 28 13 7" xfId="23879" xr:uid="{00000000-0005-0000-0000-0000F5420000}"/>
    <cellStyle name="Normal 28 13 8" xfId="28763" xr:uid="{00000000-0005-0000-0000-0000F6420000}"/>
    <cellStyle name="Normal 28 13 9" xfId="29703" xr:uid="{00000000-0005-0000-0000-0000F7420000}"/>
    <cellStyle name="Normal 28 14" xfId="13714" xr:uid="{00000000-0005-0000-0000-0000F8420000}"/>
    <cellStyle name="Normal 28 14 2" xfId="13716" xr:uid="{00000000-0005-0000-0000-0000F9420000}"/>
    <cellStyle name="Normal 28 14 2 2" xfId="13718" xr:uid="{00000000-0005-0000-0000-0000FA420000}"/>
    <cellStyle name="Normal 28 14 2 2 2" xfId="26295" xr:uid="{00000000-0005-0000-0000-0000FB420000}"/>
    <cellStyle name="Normal 28 14 2 3" xfId="26294" xr:uid="{00000000-0005-0000-0000-0000FC420000}"/>
    <cellStyle name="Normal 28 14 3" xfId="2562" xr:uid="{00000000-0005-0000-0000-0000FD420000}"/>
    <cellStyle name="Normal 28 14 3 2" xfId="21643" xr:uid="{00000000-0005-0000-0000-0000FE420000}"/>
    <cellStyle name="Normal 28 14 4" xfId="26293" xr:uid="{00000000-0005-0000-0000-0000FF420000}"/>
    <cellStyle name="Normal 28 15" xfId="13719" xr:uid="{00000000-0005-0000-0000-000000430000}"/>
    <cellStyle name="Normal 28 15 2" xfId="13722" xr:uid="{00000000-0005-0000-0000-000001430000}"/>
    <cellStyle name="Normal 28 15 2 2" xfId="26297" xr:uid="{00000000-0005-0000-0000-000002430000}"/>
    <cellStyle name="Normal 28 15 3" xfId="26296" xr:uid="{00000000-0005-0000-0000-000003430000}"/>
    <cellStyle name="Normal 28 16" xfId="13725" xr:uid="{00000000-0005-0000-0000-000004430000}"/>
    <cellStyle name="Normal 28 16 2" xfId="26298" xr:uid="{00000000-0005-0000-0000-000005430000}"/>
    <cellStyle name="Normal 28 17" xfId="22113" xr:uid="{00000000-0005-0000-0000-000006430000}"/>
    <cellStyle name="Normal 28 2" xfId="13729" xr:uid="{00000000-0005-0000-0000-000007430000}"/>
    <cellStyle name="Normal 28 2 2" xfId="13733" xr:uid="{00000000-0005-0000-0000-000008430000}"/>
    <cellStyle name="Normal 28 2 3" xfId="13737" xr:uid="{00000000-0005-0000-0000-000009430000}"/>
    <cellStyle name="Normal 28 2 4" xfId="13742" xr:uid="{00000000-0005-0000-0000-00000A430000}"/>
    <cellStyle name="Normal 28 2 5" xfId="13747" xr:uid="{00000000-0005-0000-0000-00000B430000}"/>
    <cellStyle name="Normal 28 2 6" xfId="13752" xr:uid="{00000000-0005-0000-0000-00000C430000}"/>
    <cellStyle name="Normal 28 2 7" xfId="7247" xr:uid="{00000000-0005-0000-0000-00000D430000}"/>
    <cellStyle name="Normal 28 2 7 2" xfId="7251" xr:uid="{00000000-0005-0000-0000-00000E430000}"/>
    <cellStyle name="Normal 28 2 7 2 2" xfId="24040" xr:uid="{00000000-0005-0000-0000-00000F430000}"/>
    <cellStyle name="Normal 28 2 7 2 3" xfId="25472" xr:uid="{00000000-0005-0000-0000-000010430000}"/>
    <cellStyle name="Normal 28 2 7 2 4" xfId="22702" xr:uid="{00000000-0005-0000-0000-000011430000}"/>
    <cellStyle name="Normal 28 2 7 2 5" xfId="27216" xr:uid="{00000000-0005-0000-0000-000012430000}"/>
    <cellStyle name="Normal 28 2 7 2 6" xfId="23166" xr:uid="{00000000-0005-0000-0000-000013430000}"/>
    <cellStyle name="Normal 28 2 7 2 7" xfId="30511" xr:uid="{00000000-0005-0000-0000-000014430000}"/>
    <cellStyle name="Normal 28 2 7 2 8" xfId="25246" xr:uid="{00000000-0005-0000-0000-000015430000}"/>
    <cellStyle name="Normal 28 2 7 3" xfId="24038" xr:uid="{00000000-0005-0000-0000-000016430000}"/>
    <cellStyle name="Normal 28 2 7 4" xfId="25473" xr:uid="{00000000-0005-0000-0000-000017430000}"/>
    <cellStyle name="Normal 28 2 7 5" xfId="24438" xr:uid="{00000000-0005-0000-0000-000018430000}"/>
    <cellStyle name="Normal 28 2 7 6" xfId="25475" xr:uid="{00000000-0005-0000-0000-000019430000}"/>
    <cellStyle name="Normal 28 2 7 7" xfId="29581" xr:uid="{00000000-0005-0000-0000-00001A430000}"/>
    <cellStyle name="Normal 28 2 7 8" xfId="30610" xr:uid="{00000000-0005-0000-0000-00001B430000}"/>
    <cellStyle name="Normal 28 2 7 9" xfId="28394" xr:uid="{00000000-0005-0000-0000-00001C430000}"/>
    <cellStyle name="Normal 28 3" xfId="13757" xr:uid="{00000000-0005-0000-0000-00001D430000}"/>
    <cellStyle name="Normal 28 3 2" xfId="13761" xr:uid="{00000000-0005-0000-0000-00001E430000}"/>
    <cellStyle name="Normal 28 3 3" xfId="13765" xr:uid="{00000000-0005-0000-0000-00001F430000}"/>
    <cellStyle name="Normal 28 3 4" xfId="13770" xr:uid="{00000000-0005-0000-0000-000020430000}"/>
    <cellStyle name="Normal 28 3 5" xfId="13775" xr:uid="{00000000-0005-0000-0000-000021430000}"/>
    <cellStyle name="Normal 28 3 6" xfId="13781" xr:uid="{00000000-0005-0000-0000-000022430000}"/>
    <cellStyle name="Normal 28 4" xfId="13786" xr:uid="{00000000-0005-0000-0000-000023430000}"/>
    <cellStyle name="Normal 28 4 2" xfId="13790" xr:uid="{00000000-0005-0000-0000-000024430000}"/>
    <cellStyle name="Normal 28 4 3" xfId="13794" xr:uid="{00000000-0005-0000-0000-000025430000}"/>
    <cellStyle name="Normal 28 4 4" xfId="13799" xr:uid="{00000000-0005-0000-0000-000026430000}"/>
    <cellStyle name="Normal 28 4 5" xfId="13804" xr:uid="{00000000-0005-0000-0000-000027430000}"/>
    <cellStyle name="Normal 28 4 6" xfId="13809" xr:uid="{00000000-0005-0000-0000-000028430000}"/>
    <cellStyle name="Normal 28 5" xfId="13814" xr:uid="{00000000-0005-0000-0000-000029430000}"/>
    <cellStyle name="Normal 28 5 2" xfId="13818" xr:uid="{00000000-0005-0000-0000-00002A430000}"/>
    <cellStyle name="Normal 28 5 3" xfId="13822" xr:uid="{00000000-0005-0000-0000-00002B430000}"/>
    <cellStyle name="Normal 28 5 4" xfId="13827" xr:uid="{00000000-0005-0000-0000-00002C430000}"/>
    <cellStyle name="Normal 28 5 5" xfId="13832" xr:uid="{00000000-0005-0000-0000-00002D430000}"/>
    <cellStyle name="Normal 28 5 6" xfId="13837" xr:uid="{00000000-0005-0000-0000-00002E430000}"/>
    <cellStyle name="Normal 28 6" xfId="13842" xr:uid="{00000000-0005-0000-0000-00002F430000}"/>
    <cellStyle name="Normal 28 6 2" xfId="13846" xr:uid="{00000000-0005-0000-0000-000030430000}"/>
    <cellStyle name="Normal 28 6 3" xfId="13850" xr:uid="{00000000-0005-0000-0000-000031430000}"/>
    <cellStyle name="Normal 28 6 4" xfId="13855" xr:uid="{00000000-0005-0000-0000-000032430000}"/>
    <cellStyle name="Normal 28 6 5" xfId="13860" xr:uid="{00000000-0005-0000-0000-000033430000}"/>
    <cellStyle name="Normal 28 6 6" xfId="13865" xr:uid="{00000000-0005-0000-0000-000034430000}"/>
    <cellStyle name="Normal 28 7" xfId="13870" xr:uid="{00000000-0005-0000-0000-000035430000}"/>
    <cellStyle name="Normal 28 7 2" xfId="13874" xr:uid="{00000000-0005-0000-0000-000036430000}"/>
    <cellStyle name="Normal 28 7 3" xfId="13878" xr:uid="{00000000-0005-0000-0000-000037430000}"/>
    <cellStyle name="Normal 28 7 4" xfId="13882" xr:uid="{00000000-0005-0000-0000-000038430000}"/>
    <cellStyle name="Normal 28 7 5" xfId="13886" xr:uid="{00000000-0005-0000-0000-000039430000}"/>
    <cellStyle name="Normal 28 7 6" xfId="13890" xr:uid="{00000000-0005-0000-0000-00003A430000}"/>
    <cellStyle name="Normal 28 8" xfId="13894" xr:uid="{00000000-0005-0000-0000-00003B430000}"/>
    <cellStyle name="Normal 28 8 2" xfId="13898" xr:uid="{00000000-0005-0000-0000-00003C430000}"/>
    <cellStyle name="Normal 28 8 2 2" xfId="13902" xr:uid="{00000000-0005-0000-0000-00003D430000}"/>
    <cellStyle name="Normal 28 8 2 2 2" xfId="13903" xr:uid="{00000000-0005-0000-0000-00003E430000}"/>
    <cellStyle name="Normal 28 8 2 2 2 2" xfId="13904" xr:uid="{00000000-0005-0000-0000-00003F430000}"/>
    <cellStyle name="Normal 28 8 2 2 2 2 2" xfId="26341" xr:uid="{00000000-0005-0000-0000-000040430000}"/>
    <cellStyle name="Normal 28 8 2 2 2 3" xfId="26340" xr:uid="{00000000-0005-0000-0000-000041430000}"/>
    <cellStyle name="Normal 28 8 2 2 3" xfId="13905" xr:uid="{00000000-0005-0000-0000-000042430000}"/>
    <cellStyle name="Normal 28 8 2 2 3 2" xfId="26342" xr:uid="{00000000-0005-0000-0000-000043430000}"/>
    <cellStyle name="Normal 28 8 2 2 4" xfId="26339" xr:uid="{00000000-0005-0000-0000-000044430000}"/>
    <cellStyle name="Normal 28 8 2 3" xfId="2810" xr:uid="{00000000-0005-0000-0000-000045430000}"/>
    <cellStyle name="Normal 28 8 2 3 2" xfId="13906" xr:uid="{00000000-0005-0000-0000-000046430000}"/>
    <cellStyle name="Normal 28 8 2 3 2 2" xfId="26343" xr:uid="{00000000-0005-0000-0000-000047430000}"/>
    <cellStyle name="Normal 28 8 2 3 3" xfId="21812" xr:uid="{00000000-0005-0000-0000-000048430000}"/>
    <cellStyle name="Normal 28 8 2 4" xfId="13908" xr:uid="{00000000-0005-0000-0000-000049430000}"/>
    <cellStyle name="Normal 28 8 2 4 2" xfId="26345" xr:uid="{00000000-0005-0000-0000-00004A430000}"/>
    <cellStyle name="Normal 28 8 2 5" xfId="26337" xr:uid="{00000000-0005-0000-0000-00004B430000}"/>
    <cellStyle name="Normal 28 8 3" xfId="13910" xr:uid="{00000000-0005-0000-0000-00004C430000}"/>
    <cellStyle name="Normal 28 8 3 2" xfId="13914" xr:uid="{00000000-0005-0000-0000-00004D430000}"/>
    <cellStyle name="Normal 28 8 3 2 2" xfId="13915" xr:uid="{00000000-0005-0000-0000-00004E430000}"/>
    <cellStyle name="Normal 28 8 3 2 2 2" xfId="13916" xr:uid="{00000000-0005-0000-0000-00004F430000}"/>
    <cellStyle name="Normal 28 8 3 2 2 2 2" xfId="26350" xr:uid="{00000000-0005-0000-0000-000050430000}"/>
    <cellStyle name="Normal 28 8 3 2 2 3" xfId="26349" xr:uid="{00000000-0005-0000-0000-000051430000}"/>
    <cellStyle name="Normal 28 8 3 2 3" xfId="13917" xr:uid="{00000000-0005-0000-0000-000052430000}"/>
    <cellStyle name="Normal 28 8 3 2 3 2" xfId="26351" xr:uid="{00000000-0005-0000-0000-000053430000}"/>
    <cellStyle name="Normal 28 8 3 2 4" xfId="26348" xr:uid="{00000000-0005-0000-0000-000054430000}"/>
    <cellStyle name="Normal 28 8 3 3" xfId="13918" xr:uid="{00000000-0005-0000-0000-000055430000}"/>
    <cellStyle name="Normal 28 8 3 3 2" xfId="13920" xr:uid="{00000000-0005-0000-0000-000056430000}"/>
    <cellStyle name="Normal 28 8 3 3 2 2" xfId="26354" xr:uid="{00000000-0005-0000-0000-000057430000}"/>
    <cellStyle name="Normal 28 8 3 3 3" xfId="26352" xr:uid="{00000000-0005-0000-0000-000058430000}"/>
    <cellStyle name="Normal 28 8 3 4" xfId="13922" xr:uid="{00000000-0005-0000-0000-000059430000}"/>
    <cellStyle name="Normal 28 8 3 4 2" xfId="26356" xr:uid="{00000000-0005-0000-0000-00005A430000}"/>
    <cellStyle name="Normal 28 8 3 5" xfId="26347" xr:uid="{00000000-0005-0000-0000-00005B430000}"/>
    <cellStyle name="Normal 28 8 4" xfId="13924" xr:uid="{00000000-0005-0000-0000-00005C430000}"/>
    <cellStyle name="Normal 28 8 4 2" xfId="13928" xr:uid="{00000000-0005-0000-0000-00005D430000}"/>
    <cellStyle name="Normal 28 8 4 2 2" xfId="13929" xr:uid="{00000000-0005-0000-0000-00005E430000}"/>
    <cellStyle name="Normal 28 8 4 2 2 2" xfId="13930" xr:uid="{00000000-0005-0000-0000-00005F430000}"/>
    <cellStyle name="Normal 28 8 4 2 2 2 2" xfId="26361" xr:uid="{00000000-0005-0000-0000-000060430000}"/>
    <cellStyle name="Normal 28 8 4 2 2 3" xfId="26360" xr:uid="{00000000-0005-0000-0000-000061430000}"/>
    <cellStyle name="Normal 28 8 4 2 3" xfId="13931" xr:uid="{00000000-0005-0000-0000-000062430000}"/>
    <cellStyle name="Normal 28 8 4 2 3 2" xfId="26362" xr:uid="{00000000-0005-0000-0000-000063430000}"/>
    <cellStyle name="Normal 28 8 4 2 4" xfId="26359" xr:uid="{00000000-0005-0000-0000-000064430000}"/>
    <cellStyle name="Normal 28 8 4 3" xfId="13932" xr:uid="{00000000-0005-0000-0000-000065430000}"/>
    <cellStyle name="Normal 28 8 4 3 2" xfId="5330" xr:uid="{00000000-0005-0000-0000-000066430000}"/>
    <cellStyle name="Normal 28 8 4 3 2 2" xfId="23154" xr:uid="{00000000-0005-0000-0000-000067430000}"/>
    <cellStyle name="Normal 28 8 4 3 3" xfId="26363" xr:uid="{00000000-0005-0000-0000-000068430000}"/>
    <cellStyle name="Normal 28 8 4 4" xfId="13934" xr:uid="{00000000-0005-0000-0000-000069430000}"/>
    <cellStyle name="Normal 28 8 4 4 2" xfId="26365" xr:uid="{00000000-0005-0000-0000-00006A430000}"/>
    <cellStyle name="Normal 28 8 4 5" xfId="26358" xr:uid="{00000000-0005-0000-0000-00006B430000}"/>
    <cellStyle name="Normal 28 8 5" xfId="13936" xr:uid="{00000000-0005-0000-0000-00006C430000}"/>
    <cellStyle name="Normal 28 8 5 2" xfId="13940" xr:uid="{00000000-0005-0000-0000-00006D430000}"/>
    <cellStyle name="Normal 28 8 5 2 2" xfId="13943" xr:uid="{00000000-0005-0000-0000-00006E430000}"/>
    <cellStyle name="Normal 28 8 5 2 2 2" xfId="26370" xr:uid="{00000000-0005-0000-0000-00006F430000}"/>
    <cellStyle name="Normal 28 8 5 2 3" xfId="26368" xr:uid="{00000000-0005-0000-0000-000070430000}"/>
    <cellStyle name="Normal 28 8 5 3" xfId="13946" xr:uid="{00000000-0005-0000-0000-000071430000}"/>
    <cellStyle name="Normal 28 8 5 3 2" xfId="26371" xr:uid="{00000000-0005-0000-0000-000072430000}"/>
    <cellStyle name="Normal 28 8 5 4" xfId="26367" xr:uid="{00000000-0005-0000-0000-000073430000}"/>
    <cellStyle name="Normal 28 8 6" xfId="13950" xr:uid="{00000000-0005-0000-0000-000074430000}"/>
    <cellStyle name="Normal 28 8 6 2" xfId="13954" xr:uid="{00000000-0005-0000-0000-000075430000}"/>
    <cellStyle name="Normal 28 8 6 2 2" xfId="26375" xr:uid="{00000000-0005-0000-0000-000076430000}"/>
    <cellStyle name="Normal 28 8 6 3" xfId="26373" xr:uid="{00000000-0005-0000-0000-000077430000}"/>
    <cellStyle name="Normal 28 8 7" xfId="13955" xr:uid="{00000000-0005-0000-0000-000078430000}"/>
    <cellStyle name="Normal 28 8 7 2" xfId="26376" xr:uid="{00000000-0005-0000-0000-000079430000}"/>
    <cellStyle name="Normal 28 8 8" xfId="26335" xr:uid="{00000000-0005-0000-0000-00007A430000}"/>
    <cellStyle name="Normal 28 9" xfId="13956" xr:uid="{00000000-0005-0000-0000-00007B430000}"/>
    <cellStyle name="Normal 280" xfId="13622" xr:uid="{00000000-0005-0000-0000-00007C430000}"/>
    <cellStyle name="Normal 280 2" xfId="13626" xr:uid="{00000000-0005-0000-0000-00007D430000}"/>
    <cellStyle name="Normal 280 2 2" xfId="13628" xr:uid="{00000000-0005-0000-0000-00007E430000}"/>
    <cellStyle name="Normal 280 2 2 2" xfId="1956" xr:uid="{00000000-0005-0000-0000-00007F430000}"/>
    <cellStyle name="Normal 280 2 2 2 2" xfId="21216" xr:uid="{00000000-0005-0000-0000-000080430000}"/>
    <cellStyle name="Normal 280 2 2 3" xfId="26222" xr:uid="{00000000-0005-0000-0000-000081430000}"/>
    <cellStyle name="Normal 280 2 3" xfId="13630" xr:uid="{00000000-0005-0000-0000-000082430000}"/>
    <cellStyle name="Normal 280 2 3 2" xfId="26224" xr:uid="{00000000-0005-0000-0000-000083430000}"/>
    <cellStyle name="Normal 280 2 4" xfId="26220" xr:uid="{00000000-0005-0000-0000-000084430000}"/>
    <cellStyle name="Normal 280 3" xfId="13632" xr:uid="{00000000-0005-0000-0000-000085430000}"/>
    <cellStyle name="Normal 280 3 2" xfId="2106" xr:uid="{00000000-0005-0000-0000-000086430000}"/>
    <cellStyle name="Normal 280 3 2 2" xfId="21312" xr:uid="{00000000-0005-0000-0000-000087430000}"/>
    <cellStyle name="Normal 280 3 3" xfId="26226" xr:uid="{00000000-0005-0000-0000-000088430000}"/>
    <cellStyle name="Normal 280 4" xfId="13634" xr:uid="{00000000-0005-0000-0000-000089430000}"/>
    <cellStyle name="Normal 280 4 2" xfId="26228" xr:uid="{00000000-0005-0000-0000-00008A430000}"/>
    <cellStyle name="Normal 280 5" xfId="26218" xr:uid="{00000000-0005-0000-0000-00008B430000}"/>
    <cellStyle name="Normal 281" xfId="2735" xr:uid="{00000000-0005-0000-0000-00008C430000}"/>
    <cellStyle name="Normal 282" xfId="13642" xr:uid="{00000000-0005-0000-0000-00008D430000}"/>
    <cellStyle name="Normal 283" xfId="2123" xr:uid="{00000000-0005-0000-0000-00008E430000}"/>
    <cellStyle name="Normal 284" xfId="2131" xr:uid="{00000000-0005-0000-0000-00008F430000}"/>
    <cellStyle name="Normal 285" xfId="13960" xr:uid="{00000000-0005-0000-0000-000090430000}"/>
    <cellStyle name="Normal 286" xfId="13964" xr:uid="{00000000-0005-0000-0000-000091430000}"/>
    <cellStyle name="Normal 287" xfId="51" xr:uid="{00000000-0005-0000-0000-000092430000}"/>
    <cellStyle name="Normal 288" xfId="13968" xr:uid="{00000000-0005-0000-0000-000093430000}"/>
    <cellStyle name="Normal 289" xfId="13973" xr:uid="{00000000-0005-0000-0000-000094430000}"/>
    <cellStyle name="Normal 29" xfId="13978" xr:uid="{00000000-0005-0000-0000-000095430000}"/>
    <cellStyle name="Normal 29 10" xfId="26381" xr:uid="{00000000-0005-0000-0000-000096430000}"/>
    <cellStyle name="Normal 29 2" xfId="13980" xr:uid="{00000000-0005-0000-0000-000097430000}"/>
    <cellStyle name="Normal 29 2 2" xfId="13984" xr:uid="{00000000-0005-0000-0000-000098430000}"/>
    <cellStyle name="Normal 29 2 2 2" xfId="13988" xr:uid="{00000000-0005-0000-0000-000099430000}"/>
    <cellStyle name="Normal 29 2 2 2 2" xfId="26388" xr:uid="{00000000-0005-0000-0000-00009A430000}"/>
    <cellStyle name="Normal 29 2 2 2 3" xfId="29585" xr:uid="{00000000-0005-0000-0000-00009B430000}"/>
    <cellStyle name="Normal 29 2 2 2 4" xfId="29624" xr:uid="{00000000-0005-0000-0000-00009C430000}"/>
    <cellStyle name="Normal 29 2 2 2 5" xfId="29512" xr:uid="{00000000-0005-0000-0000-00009D430000}"/>
    <cellStyle name="Normal 29 2 2 2 6" xfId="20845" xr:uid="{00000000-0005-0000-0000-00009E430000}"/>
    <cellStyle name="Normal 29 2 2 2 7" xfId="24886" xr:uid="{00000000-0005-0000-0000-00009F430000}"/>
    <cellStyle name="Normal 29 2 2 2 8" xfId="29661" xr:uid="{00000000-0005-0000-0000-0000A0430000}"/>
    <cellStyle name="Normal 29 2 2 3" xfId="26385" xr:uid="{00000000-0005-0000-0000-0000A1430000}"/>
    <cellStyle name="Normal 29 2 2 4" xfId="29584" xr:uid="{00000000-0005-0000-0000-0000A2430000}"/>
    <cellStyle name="Normal 29 2 2 5" xfId="29630" xr:uid="{00000000-0005-0000-0000-0000A3430000}"/>
    <cellStyle name="Normal 29 2 2 6" xfId="29507" xr:uid="{00000000-0005-0000-0000-0000A4430000}"/>
    <cellStyle name="Normal 29 2 2 7" xfId="26308" xr:uid="{00000000-0005-0000-0000-0000A5430000}"/>
    <cellStyle name="Normal 29 2 2 8" xfId="28856" xr:uid="{00000000-0005-0000-0000-0000A6430000}"/>
    <cellStyle name="Normal 29 2 2 9" xfId="30503" xr:uid="{00000000-0005-0000-0000-0000A7430000}"/>
    <cellStyle name="Normal 29 3" xfId="13992" xr:uid="{00000000-0005-0000-0000-0000A8430000}"/>
    <cellStyle name="Normal 29 3 2" xfId="13996" xr:uid="{00000000-0005-0000-0000-0000A9430000}"/>
    <cellStyle name="Normal 29 3 2 2" xfId="14000" xr:uid="{00000000-0005-0000-0000-0000AA430000}"/>
    <cellStyle name="Normal 29 3 2 2 2" xfId="14003" xr:uid="{00000000-0005-0000-0000-0000AB430000}"/>
    <cellStyle name="Normal 29 3 2 2 2 2" xfId="26401" xr:uid="{00000000-0005-0000-0000-0000AC430000}"/>
    <cellStyle name="Normal 29 3 2 2 3" xfId="26398" xr:uid="{00000000-0005-0000-0000-0000AD430000}"/>
    <cellStyle name="Normal 29 3 2 3" xfId="3018" xr:uid="{00000000-0005-0000-0000-0000AE430000}"/>
    <cellStyle name="Normal 29 3 2 3 2" xfId="21951" xr:uid="{00000000-0005-0000-0000-0000AF430000}"/>
    <cellStyle name="Normal 29 3 2 4" xfId="26395" xr:uid="{00000000-0005-0000-0000-0000B0430000}"/>
    <cellStyle name="Normal 29 3 3" xfId="10128" xr:uid="{00000000-0005-0000-0000-0000B1430000}"/>
    <cellStyle name="Normal 29 3 3 2" xfId="14006" xr:uid="{00000000-0005-0000-0000-0000B2430000}"/>
    <cellStyle name="Normal 29 3 3 2 2" xfId="26404" xr:uid="{00000000-0005-0000-0000-0000B3430000}"/>
    <cellStyle name="Normal 29 3 3 3" xfId="24977" xr:uid="{00000000-0005-0000-0000-0000B4430000}"/>
    <cellStyle name="Normal 29 3 4" xfId="10135" xr:uid="{00000000-0005-0000-0000-0000B5430000}"/>
    <cellStyle name="Normal 29 3 4 2" xfId="24981" xr:uid="{00000000-0005-0000-0000-0000B6430000}"/>
    <cellStyle name="Normal 29 3 5" xfId="26392" xr:uid="{00000000-0005-0000-0000-0000B7430000}"/>
    <cellStyle name="Normal 29 4" xfId="14009" xr:uid="{00000000-0005-0000-0000-0000B8430000}"/>
    <cellStyle name="Normal 29 4 2" xfId="14013" xr:uid="{00000000-0005-0000-0000-0000B9430000}"/>
    <cellStyle name="Normal 29 4 2 2" xfId="14017" xr:uid="{00000000-0005-0000-0000-0000BA430000}"/>
    <cellStyle name="Normal 29 4 2 2 2" xfId="14020" xr:uid="{00000000-0005-0000-0000-0000BB430000}"/>
    <cellStyle name="Normal 29 4 2 2 2 2" xfId="26416" xr:uid="{00000000-0005-0000-0000-0000BC430000}"/>
    <cellStyle name="Normal 29 4 2 2 3" xfId="26413" xr:uid="{00000000-0005-0000-0000-0000BD430000}"/>
    <cellStyle name="Normal 29 4 2 3" xfId="14023" xr:uid="{00000000-0005-0000-0000-0000BE430000}"/>
    <cellStyle name="Normal 29 4 2 3 2" xfId="26419" xr:uid="{00000000-0005-0000-0000-0000BF430000}"/>
    <cellStyle name="Normal 29 4 2 4" xfId="26410" xr:uid="{00000000-0005-0000-0000-0000C0430000}"/>
    <cellStyle name="Normal 29 4 3" xfId="10155" xr:uid="{00000000-0005-0000-0000-0000C1430000}"/>
    <cellStyle name="Normal 29 4 3 2" xfId="14026" xr:uid="{00000000-0005-0000-0000-0000C2430000}"/>
    <cellStyle name="Normal 29 4 3 2 2" xfId="26422" xr:uid="{00000000-0005-0000-0000-0000C3430000}"/>
    <cellStyle name="Normal 29 4 3 3" xfId="24985" xr:uid="{00000000-0005-0000-0000-0000C4430000}"/>
    <cellStyle name="Normal 29 4 4" xfId="10162" xr:uid="{00000000-0005-0000-0000-0000C5430000}"/>
    <cellStyle name="Normal 29 4 4 2" xfId="24989" xr:uid="{00000000-0005-0000-0000-0000C6430000}"/>
    <cellStyle name="Normal 29 4 5" xfId="26407" xr:uid="{00000000-0005-0000-0000-0000C7430000}"/>
    <cellStyle name="Normal 29 5" xfId="14029" xr:uid="{00000000-0005-0000-0000-0000C8430000}"/>
    <cellStyle name="Normal 29 5 2" xfId="14032" xr:uid="{00000000-0005-0000-0000-0000C9430000}"/>
    <cellStyle name="Normal 29 5 2 2" xfId="14035" xr:uid="{00000000-0005-0000-0000-0000CA430000}"/>
    <cellStyle name="Normal 29 5 2 2 2" xfId="11861" xr:uid="{00000000-0005-0000-0000-0000CB430000}"/>
    <cellStyle name="Normal 29 5 2 2 2 2" xfId="25486" xr:uid="{00000000-0005-0000-0000-0000CC430000}"/>
    <cellStyle name="Normal 29 5 2 2 3" xfId="26429" xr:uid="{00000000-0005-0000-0000-0000CD430000}"/>
    <cellStyle name="Normal 29 5 2 3" xfId="14037" xr:uid="{00000000-0005-0000-0000-0000CE430000}"/>
    <cellStyle name="Normal 29 5 2 3 2" xfId="26431" xr:uid="{00000000-0005-0000-0000-0000CF430000}"/>
    <cellStyle name="Normal 29 5 2 4" xfId="26427" xr:uid="{00000000-0005-0000-0000-0000D0430000}"/>
    <cellStyle name="Normal 29 5 3" xfId="10193" xr:uid="{00000000-0005-0000-0000-0000D1430000}"/>
    <cellStyle name="Normal 29 5 3 2" xfId="14040" xr:uid="{00000000-0005-0000-0000-0000D2430000}"/>
    <cellStyle name="Normal 29 5 3 2 2" xfId="26434" xr:uid="{00000000-0005-0000-0000-0000D3430000}"/>
    <cellStyle name="Normal 29 5 3 3" xfId="24995" xr:uid="{00000000-0005-0000-0000-0000D4430000}"/>
    <cellStyle name="Normal 29 5 4" xfId="10197" xr:uid="{00000000-0005-0000-0000-0000D5430000}"/>
    <cellStyle name="Normal 29 5 4 2" xfId="24997" xr:uid="{00000000-0005-0000-0000-0000D6430000}"/>
    <cellStyle name="Normal 29 5 5" xfId="26425" xr:uid="{00000000-0005-0000-0000-0000D7430000}"/>
    <cellStyle name="Normal 29 6" xfId="1072" xr:uid="{00000000-0005-0000-0000-0000D8430000}"/>
    <cellStyle name="Normal 29 6 2" xfId="1082" xr:uid="{00000000-0005-0000-0000-0000D9430000}"/>
    <cellStyle name="Normal 29 6 2 2" xfId="20555" xr:uid="{00000000-0005-0000-0000-0000DA430000}"/>
    <cellStyle name="Normal 29 6 2 3" xfId="22727" xr:uid="{00000000-0005-0000-0000-0000DB430000}"/>
    <cellStyle name="Normal 29 6 2 4" xfId="28609" xr:uid="{00000000-0005-0000-0000-0000DC430000}"/>
    <cellStyle name="Normal 29 6 2 5" xfId="24188" xr:uid="{00000000-0005-0000-0000-0000DD430000}"/>
    <cellStyle name="Normal 29 6 2 6" xfId="29722" xr:uid="{00000000-0005-0000-0000-0000DE430000}"/>
    <cellStyle name="Normal 29 6 2 7" xfId="29807" xr:uid="{00000000-0005-0000-0000-0000DF430000}"/>
    <cellStyle name="Normal 29 6 2 8" xfId="27359" xr:uid="{00000000-0005-0000-0000-0000E0430000}"/>
    <cellStyle name="Normal 29 6 3" xfId="20548" xr:uid="{00000000-0005-0000-0000-0000E1430000}"/>
    <cellStyle name="Normal 29 6 4" xfId="28749" xr:uid="{00000000-0005-0000-0000-0000E2430000}"/>
    <cellStyle name="Normal 29 6 5" xfId="24877" xr:uid="{00000000-0005-0000-0000-0000E3430000}"/>
    <cellStyle name="Normal 29 6 6" xfId="30543" xr:uid="{00000000-0005-0000-0000-0000E4430000}"/>
    <cellStyle name="Normal 29 6 7" xfId="29590" xr:uid="{00000000-0005-0000-0000-0000E5430000}"/>
    <cellStyle name="Normal 29 6 8" xfId="29495" xr:uid="{00000000-0005-0000-0000-0000E6430000}"/>
    <cellStyle name="Normal 29 6 9" xfId="21814" xr:uid="{00000000-0005-0000-0000-0000E7430000}"/>
    <cellStyle name="Normal 29 7" xfId="127" xr:uid="{00000000-0005-0000-0000-0000E8430000}"/>
    <cellStyle name="Normal 29 7 2" xfId="14043" xr:uid="{00000000-0005-0000-0000-0000E9430000}"/>
    <cellStyle name="Normal 29 7 2 2" xfId="14046" xr:uid="{00000000-0005-0000-0000-0000EA430000}"/>
    <cellStyle name="Normal 29 7 2 2 2" xfId="26439" xr:uid="{00000000-0005-0000-0000-0000EB430000}"/>
    <cellStyle name="Normal 29 7 2 3" xfId="26437" xr:uid="{00000000-0005-0000-0000-0000EC430000}"/>
    <cellStyle name="Normal 29 7 3" xfId="12153" xr:uid="{00000000-0005-0000-0000-0000ED430000}"/>
    <cellStyle name="Normal 29 7 3 2" xfId="25618" xr:uid="{00000000-0005-0000-0000-0000EE430000}"/>
    <cellStyle name="Normal 29 7 4" xfId="19936" xr:uid="{00000000-0005-0000-0000-0000EF430000}"/>
    <cellStyle name="Normal 29 8" xfId="14048" xr:uid="{00000000-0005-0000-0000-0000F0430000}"/>
    <cellStyle name="Normal 29 8 2" xfId="14051" xr:uid="{00000000-0005-0000-0000-0000F1430000}"/>
    <cellStyle name="Normal 29 8 2 2" xfId="26443" xr:uid="{00000000-0005-0000-0000-0000F2430000}"/>
    <cellStyle name="Normal 29 8 3" xfId="26441" xr:uid="{00000000-0005-0000-0000-0000F3430000}"/>
    <cellStyle name="Normal 29 9" xfId="14054" xr:uid="{00000000-0005-0000-0000-0000F4430000}"/>
    <cellStyle name="Normal 29 9 2" xfId="26445" xr:uid="{00000000-0005-0000-0000-0000F5430000}"/>
    <cellStyle name="Normal 290" xfId="13961" xr:uid="{00000000-0005-0000-0000-0000F6430000}"/>
    <cellStyle name="Normal 291" xfId="13965" xr:uid="{00000000-0005-0000-0000-0000F7430000}"/>
    <cellStyle name="Normal 292" xfId="52" xr:uid="{00000000-0005-0000-0000-0000F8430000}"/>
    <cellStyle name="Normal 293" xfId="13969" xr:uid="{00000000-0005-0000-0000-0000F9430000}"/>
    <cellStyle name="Normal 294" xfId="13974" xr:uid="{00000000-0005-0000-0000-0000FA430000}"/>
    <cellStyle name="Normal 295" xfId="14057" xr:uid="{00000000-0005-0000-0000-0000FB430000}"/>
    <cellStyle name="Normal 296" xfId="14061" xr:uid="{00000000-0005-0000-0000-0000FC430000}"/>
    <cellStyle name="Normal 297" xfId="14065" xr:uid="{00000000-0005-0000-0000-0000FD430000}"/>
    <cellStyle name="Normal 298" xfId="14069" xr:uid="{00000000-0005-0000-0000-0000FE430000}"/>
    <cellStyle name="Normal 299" xfId="14073" xr:uid="{00000000-0005-0000-0000-0000FF430000}"/>
    <cellStyle name="Normal 3" xfId="11790" xr:uid="{00000000-0005-0000-0000-000000440000}"/>
    <cellStyle name="Normal 3 10" xfId="14077" xr:uid="{00000000-0005-0000-0000-000001440000}"/>
    <cellStyle name="Normal 3 10 2" xfId="14078" xr:uid="{00000000-0005-0000-0000-000002440000}"/>
    <cellStyle name="Normal 3 10 3" xfId="14079" xr:uid="{00000000-0005-0000-0000-000003440000}"/>
    <cellStyle name="Normal 3 10 4" xfId="14080" xr:uid="{00000000-0005-0000-0000-000004440000}"/>
    <cellStyle name="Normal 3 10 5" xfId="14081" xr:uid="{00000000-0005-0000-0000-000005440000}"/>
    <cellStyle name="Normal 3 10 6" xfId="14082" xr:uid="{00000000-0005-0000-0000-000006440000}"/>
    <cellStyle name="Normal 3 10 7" xfId="14083" xr:uid="{00000000-0005-0000-0000-000007440000}"/>
    <cellStyle name="Normal 3 100" xfId="19754" xr:uid="{00000000-0005-0000-0000-000008440000}"/>
    <cellStyle name="Normal 3 101" xfId="25478" xr:uid="{00000000-0005-0000-0000-000009440000}"/>
    <cellStyle name="Normal 3 102" xfId="30846" xr:uid="{00000000-0005-0000-0000-00000A440000}"/>
    <cellStyle name="Normal 3 103" xfId="31511" xr:uid="{00000000-0005-0000-0000-000016000000}"/>
    <cellStyle name="Normal 3 11" xfId="47" xr:uid="{00000000-0005-0000-0000-00000B440000}"/>
    <cellStyle name="Normal 3 11 2" xfId="1058" xr:uid="{00000000-0005-0000-0000-00000C440000}"/>
    <cellStyle name="Normal 3 11 3" xfId="2991" xr:uid="{00000000-0005-0000-0000-00000D440000}"/>
    <cellStyle name="Normal 3 11 4" xfId="14084" xr:uid="{00000000-0005-0000-0000-00000E440000}"/>
    <cellStyle name="Normal 3 11 5" xfId="14085" xr:uid="{00000000-0005-0000-0000-00000F440000}"/>
    <cellStyle name="Normal 3 11 6" xfId="14086" xr:uid="{00000000-0005-0000-0000-000010440000}"/>
    <cellStyle name="Normal 3 11 7" xfId="14087" xr:uid="{00000000-0005-0000-0000-000011440000}"/>
    <cellStyle name="Normal 3 12" xfId="93" xr:uid="{00000000-0005-0000-0000-000012440000}"/>
    <cellStyle name="Normal 3 12 2" xfId="2993" xr:uid="{00000000-0005-0000-0000-000013440000}"/>
    <cellStyle name="Normal 3 12 3" xfId="14088" xr:uid="{00000000-0005-0000-0000-000014440000}"/>
    <cellStyle name="Normal 3 12 4" xfId="14089" xr:uid="{00000000-0005-0000-0000-000015440000}"/>
    <cellStyle name="Normal 3 12 5" xfId="14090" xr:uid="{00000000-0005-0000-0000-000016440000}"/>
    <cellStyle name="Normal 3 12 6" xfId="2332" xr:uid="{00000000-0005-0000-0000-000017440000}"/>
    <cellStyle name="Normal 3 12 7" xfId="14091" xr:uid="{00000000-0005-0000-0000-000018440000}"/>
    <cellStyle name="Normal 3 13" xfId="2995" xr:uid="{00000000-0005-0000-0000-000019440000}"/>
    <cellStyle name="Normal 3 13 2" xfId="14092" xr:uid="{00000000-0005-0000-0000-00001A440000}"/>
    <cellStyle name="Normal 3 13 3" xfId="14093" xr:uid="{00000000-0005-0000-0000-00001B440000}"/>
    <cellStyle name="Normal 3 13 4" xfId="14094" xr:uid="{00000000-0005-0000-0000-00001C440000}"/>
    <cellStyle name="Normal 3 13 5" xfId="14095" xr:uid="{00000000-0005-0000-0000-00001D440000}"/>
    <cellStyle name="Normal 3 13 6" xfId="14096" xr:uid="{00000000-0005-0000-0000-00001E440000}"/>
    <cellStyle name="Normal 3 14" xfId="6821" xr:uid="{00000000-0005-0000-0000-00001F440000}"/>
    <cellStyle name="Normal 3 14 2" xfId="14097" xr:uid="{00000000-0005-0000-0000-000020440000}"/>
    <cellStyle name="Normal 3 14 3" xfId="3537" xr:uid="{00000000-0005-0000-0000-000021440000}"/>
    <cellStyle name="Normal 3 14 4" xfId="14098" xr:uid="{00000000-0005-0000-0000-000022440000}"/>
    <cellStyle name="Normal 3 14 5" xfId="14099" xr:uid="{00000000-0005-0000-0000-000023440000}"/>
    <cellStyle name="Normal 3 14 6" xfId="14100" xr:uid="{00000000-0005-0000-0000-000024440000}"/>
    <cellStyle name="Normal 3 15" xfId="6823" xr:uid="{00000000-0005-0000-0000-000025440000}"/>
    <cellStyle name="Normal 3 15 2" xfId="4600" xr:uid="{00000000-0005-0000-0000-000026440000}"/>
    <cellStyle name="Normal 3 15 3" xfId="1498" xr:uid="{00000000-0005-0000-0000-000027440000}"/>
    <cellStyle name="Normal 3 15 4" xfId="14101" xr:uid="{00000000-0005-0000-0000-000028440000}"/>
    <cellStyle name="Normal 3 15 5" xfId="14103" xr:uid="{00000000-0005-0000-0000-000029440000}"/>
    <cellStyle name="Normal 3 15 6" xfId="14105" xr:uid="{00000000-0005-0000-0000-00002A440000}"/>
    <cellStyle name="Normal 3 16" xfId="6826" xr:uid="{00000000-0005-0000-0000-00002B440000}"/>
    <cellStyle name="Normal 3 16 2" xfId="14107" xr:uid="{00000000-0005-0000-0000-00002C440000}"/>
    <cellStyle name="Normal 3 16 3" xfId="14109" xr:uid="{00000000-0005-0000-0000-00002D440000}"/>
    <cellStyle name="Normal 3 16 4" xfId="14111" xr:uid="{00000000-0005-0000-0000-00002E440000}"/>
    <cellStyle name="Normal 3 16 5" xfId="14113" xr:uid="{00000000-0005-0000-0000-00002F440000}"/>
    <cellStyle name="Normal 3 16 6" xfId="14116" xr:uid="{00000000-0005-0000-0000-000030440000}"/>
    <cellStyle name="Normal 3 17" xfId="6829" xr:uid="{00000000-0005-0000-0000-000031440000}"/>
    <cellStyle name="Normal 3 17 2" xfId="14119" xr:uid="{00000000-0005-0000-0000-000032440000}"/>
    <cellStyle name="Normal 3 17 3" xfId="14121" xr:uid="{00000000-0005-0000-0000-000033440000}"/>
    <cellStyle name="Normal 3 17 4" xfId="14123" xr:uid="{00000000-0005-0000-0000-000034440000}"/>
    <cellStyle name="Normal 3 17 5" xfId="14125" xr:uid="{00000000-0005-0000-0000-000035440000}"/>
    <cellStyle name="Normal 3 17 6" xfId="14128" xr:uid="{00000000-0005-0000-0000-000036440000}"/>
    <cellStyle name="Normal 3 18" xfId="6832" xr:uid="{00000000-0005-0000-0000-000037440000}"/>
    <cellStyle name="Normal 3 18 2" xfId="14130" xr:uid="{00000000-0005-0000-0000-000038440000}"/>
    <cellStyle name="Normal 3 18 3" xfId="14132" xr:uid="{00000000-0005-0000-0000-000039440000}"/>
    <cellStyle name="Normal 3 18 4" xfId="14134" xr:uid="{00000000-0005-0000-0000-00003A440000}"/>
    <cellStyle name="Normal 3 18 5" xfId="14136" xr:uid="{00000000-0005-0000-0000-00003B440000}"/>
    <cellStyle name="Normal 3 18 6" xfId="14138" xr:uid="{00000000-0005-0000-0000-00003C440000}"/>
    <cellStyle name="Normal 3 19" xfId="14140" xr:uid="{00000000-0005-0000-0000-00003D440000}"/>
    <cellStyle name="Normal 3 19 2" xfId="14142" xr:uid="{00000000-0005-0000-0000-00003E440000}"/>
    <cellStyle name="Normal 3 19 3" xfId="14144" xr:uid="{00000000-0005-0000-0000-00003F440000}"/>
    <cellStyle name="Normal 3 19 4" xfId="14146" xr:uid="{00000000-0005-0000-0000-000040440000}"/>
    <cellStyle name="Normal 3 19 5" xfId="14148" xr:uid="{00000000-0005-0000-0000-000041440000}"/>
    <cellStyle name="Normal 3 19 6" xfId="14150" xr:uid="{00000000-0005-0000-0000-000042440000}"/>
    <cellStyle name="Normal 3 2" xfId="14152" xr:uid="{00000000-0005-0000-0000-000043440000}"/>
    <cellStyle name="Normal 3 2 10" xfId="14153" xr:uid="{00000000-0005-0000-0000-000044440000}"/>
    <cellStyle name="Normal 3 2 10 2" xfId="7666" xr:uid="{00000000-0005-0000-0000-000045440000}"/>
    <cellStyle name="Normal 3 2 10 2 2" xfId="14155" xr:uid="{00000000-0005-0000-0000-000046440000}"/>
    <cellStyle name="Normal 3 2 10 2 2 2" xfId="9008" xr:uid="{00000000-0005-0000-0000-000047440000}"/>
    <cellStyle name="Normal 3 2 10 2 2 2 2" xfId="24649" xr:uid="{00000000-0005-0000-0000-000048440000}"/>
    <cellStyle name="Normal 3 2 10 2 2 3" xfId="26476" xr:uid="{00000000-0005-0000-0000-000049440000}"/>
    <cellStyle name="Normal 3 2 10 2 3" xfId="2796" xr:uid="{00000000-0005-0000-0000-00004A440000}"/>
    <cellStyle name="Normal 3 2 10 2 3 2" xfId="21799" xr:uid="{00000000-0005-0000-0000-00004B440000}"/>
    <cellStyle name="Normal 3 2 10 2 4" xfId="24195" xr:uid="{00000000-0005-0000-0000-00004C440000}"/>
    <cellStyle name="Normal 3 2 10 3" xfId="7671" xr:uid="{00000000-0005-0000-0000-00004D440000}"/>
    <cellStyle name="Normal 3 2 10 3 2" xfId="14156" xr:uid="{00000000-0005-0000-0000-00004E440000}"/>
    <cellStyle name="Normal 3 2 10 3 2 2" xfId="26477" xr:uid="{00000000-0005-0000-0000-00004F440000}"/>
    <cellStyle name="Normal 3 2 10 3 3" xfId="24197" xr:uid="{00000000-0005-0000-0000-000050440000}"/>
    <cellStyle name="Normal 3 2 10 4" xfId="7675" xr:uid="{00000000-0005-0000-0000-000051440000}"/>
    <cellStyle name="Normal 3 2 10 4 2" xfId="24199" xr:uid="{00000000-0005-0000-0000-000052440000}"/>
    <cellStyle name="Normal 3 2 10 5" xfId="26474" xr:uid="{00000000-0005-0000-0000-000053440000}"/>
    <cellStyle name="Normal 3 2 11" xfId="14157" xr:uid="{00000000-0005-0000-0000-000054440000}"/>
    <cellStyle name="Normal 3 2 12" xfId="31515" xr:uid="{00000000-0005-0000-0000-000017000000}"/>
    <cellStyle name="Normal 3 2 2" xfId="14159" xr:uid="{00000000-0005-0000-0000-000055440000}"/>
    <cellStyle name="Normal 3 2 2 10" xfId="14160" xr:uid="{00000000-0005-0000-0000-000056440000}"/>
    <cellStyle name="Normal 3 2 2 10 2" xfId="14161" xr:uid="{00000000-0005-0000-0000-000057440000}"/>
    <cellStyle name="Normal 3 2 2 10 2 2" xfId="1562" xr:uid="{00000000-0005-0000-0000-000058440000}"/>
    <cellStyle name="Normal 3 2 2 10 2 2 2" xfId="14162" xr:uid="{00000000-0005-0000-0000-000059440000}"/>
    <cellStyle name="Normal 3 2 2 10 2 2 2 2" xfId="26482" xr:uid="{00000000-0005-0000-0000-00005A440000}"/>
    <cellStyle name="Normal 3 2 2 10 2 2 3" xfId="20905" xr:uid="{00000000-0005-0000-0000-00005B440000}"/>
    <cellStyle name="Normal 3 2 2 10 2 3" xfId="9594" xr:uid="{00000000-0005-0000-0000-00005C440000}"/>
    <cellStyle name="Normal 3 2 2 10 2 3 2" xfId="24811" xr:uid="{00000000-0005-0000-0000-00005D440000}"/>
    <cellStyle name="Normal 3 2 2 10 2 4" xfId="26481" xr:uid="{00000000-0005-0000-0000-00005E440000}"/>
    <cellStyle name="Normal 3 2 2 10 3" xfId="14163" xr:uid="{00000000-0005-0000-0000-00005F440000}"/>
    <cellStyle name="Normal 3 2 2 10 3 2" xfId="14164" xr:uid="{00000000-0005-0000-0000-000060440000}"/>
    <cellStyle name="Normal 3 2 2 10 3 2 2" xfId="26484" xr:uid="{00000000-0005-0000-0000-000061440000}"/>
    <cellStyle name="Normal 3 2 2 10 3 3" xfId="26483" xr:uid="{00000000-0005-0000-0000-000062440000}"/>
    <cellStyle name="Normal 3 2 2 10 4" xfId="7028" xr:uid="{00000000-0005-0000-0000-000063440000}"/>
    <cellStyle name="Normal 3 2 2 10 4 2" xfId="23940" xr:uid="{00000000-0005-0000-0000-000064440000}"/>
    <cellStyle name="Normal 3 2 2 10 5" xfId="26480" xr:uid="{00000000-0005-0000-0000-000065440000}"/>
    <cellStyle name="Normal 3 2 2 11" xfId="14166" xr:uid="{00000000-0005-0000-0000-000066440000}"/>
    <cellStyle name="Normal 3 2 2 11 2" xfId="14167" xr:uid="{00000000-0005-0000-0000-000067440000}"/>
    <cellStyle name="Normal 3 2 2 11 2 2" xfId="4140" xr:uid="{00000000-0005-0000-0000-000068440000}"/>
    <cellStyle name="Normal 3 2 2 11 2 2 2" xfId="14168" xr:uid="{00000000-0005-0000-0000-000069440000}"/>
    <cellStyle name="Normal 3 2 2 11 2 2 2 2" xfId="26488" xr:uid="{00000000-0005-0000-0000-00006A440000}"/>
    <cellStyle name="Normal 3 2 2 11 2 2 3" xfId="22682" xr:uid="{00000000-0005-0000-0000-00006B440000}"/>
    <cellStyle name="Normal 3 2 2 11 2 3" xfId="14169" xr:uid="{00000000-0005-0000-0000-00006C440000}"/>
    <cellStyle name="Normal 3 2 2 11 2 3 2" xfId="26489" xr:uid="{00000000-0005-0000-0000-00006D440000}"/>
    <cellStyle name="Normal 3 2 2 11 2 4" xfId="26487" xr:uid="{00000000-0005-0000-0000-00006E440000}"/>
    <cellStyle name="Normal 3 2 2 11 3" xfId="14170" xr:uid="{00000000-0005-0000-0000-00006F440000}"/>
    <cellStyle name="Normal 3 2 2 11 3 2" xfId="14171" xr:uid="{00000000-0005-0000-0000-000070440000}"/>
    <cellStyle name="Normal 3 2 2 11 3 2 2" xfId="26491" xr:uid="{00000000-0005-0000-0000-000071440000}"/>
    <cellStyle name="Normal 3 2 2 11 3 3" xfId="26490" xr:uid="{00000000-0005-0000-0000-000072440000}"/>
    <cellStyle name="Normal 3 2 2 11 4" xfId="7045" xr:uid="{00000000-0005-0000-0000-000073440000}"/>
    <cellStyle name="Normal 3 2 2 11 4 2" xfId="23945" xr:uid="{00000000-0005-0000-0000-000074440000}"/>
    <cellStyle name="Normal 3 2 2 11 5" xfId="26486" xr:uid="{00000000-0005-0000-0000-000075440000}"/>
    <cellStyle name="Normal 3 2 2 12" xfId="14173" xr:uid="{00000000-0005-0000-0000-000076440000}"/>
    <cellStyle name="Normal 3 2 2 13" xfId="14174" xr:uid="{00000000-0005-0000-0000-000077440000}"/>
    <cellStyle name="Normal 3 2 2 13 2" xfId="14175" xr:uid="{00000000-0005-0000-0000-000078440000}"/>
    <cellStyle name="Normal 3 2 2 13 2 2" xfId="14177" xr:uid="{00000000-0005-0000-0000-000079440000}"/>
    <cellStyle name="Normal 3 2 2 13 2 2 2" xfId="26495" xr:uid="{00000000-0005-0000-0000-00007A440000}"/>
    <cellStyle name="Normal 3 2 2 13 2 3" xfId="26494" xr:uid="{00000000-0005-0000-0000-00007B440000}"/>
    <cellStyle name="Normal 3 2 2 13 3" xfId="14179" xr:uid="{00000000-0005-0000-0000-00007C440000}"/>
    <cellStyle name="Normal 3 2 2 13 3 2" xfId="26496" xr:uid="{00000000-0005-0000-0000-00007D440000}"/>
    <cellStyle name="Normal 3 2 2 13 4" xfId="26493" xr:uid="{00000000-0005-0000-0000-00007E440000}"/>
    <cellStyle name="Normal 3 2 2 14" xfId="14181" xr:uid="{00000000-0005-0000-0000-00007F440000}"/>
    <cellStyle name="Normal 3 2 2 14 2" xfId="14182" xr:uid="{00000000-0005-0000-0000-000080440000}"/>
    <cellStyle name="Normal 3 2 2 14 2 2" xfId="26498" xr:uid="{00000000-0005-0000-0000-000081440000}"/>
    <cellStyle name="Normal 3 2 2 14 3" xfId="26497" xr:uid="{00000000-0005-0000-0000-000082440000}"/>
    <cellStyle name="Normal 3 2 2 15" xfId="14185" xr:uid="{00000000-0005-0000-0000-000083440000}"/>
    <cellStyle name="Normal 3 2 2 15 2" xfId="26500" xr:uid="{00000000-0005-0000-0000-000084440000}"/>
    <cellStyle name="Normal 3 2 2 16" xfId="26479" xr:uid="{00000000-0005-0000-0000-000085440000}"/>
    <cellStyle name="Normal 3 2 2 17" xfId="31229" xr:uid="{D72F373D-6288-4236-A974-6E7EA1E990CC}"/>
    <cellStyle name="Normal 3 2 2 2" xfId="14186" xr:uid="{00000000-0005-0000-0000-000086440000}"/>
    <cellStyle name="Normal 3 2 2 2 2" xfId="14187" xr:uid="{00000000-0005-0000-0000-000087440000}"/>
    <cellStyle name="Normal 3 2 2 3" xfId="14188" xr:uid="{00000000-0005-0000-0000-000088440000}"/>
    <cellStyle name="Normal 3 2 2 4" xfId="14189" xr:uid="{00000000-0005-0000-0000-000089440000}"/>
    <cellStyle name="Normal 3 2 2 5" xfId="14190" xr:uid="{00000000-0005-0000-0000-00008A440000}"/>
    <cellStyle name="Normal 3 2 2 6" xfId="14191" xr:uid="{00000000-0005-0000-0000-00008B440000}"/>
    <cellStyle name="Normal 3 2 2 7" xfId="14193" xr:uid="{00000000-0005-0000-0000-00008C440000}"/>
    <cellStyle name="Normal 3 2 2 7 2" xfId="14195" xr:uid="{00000000-0005-0000-0000-00008D440000}"/>
    <cellStyle name="Normal 3 2 2 7 2 2" xfId="692" xr:uid="{00000000-0005-0000-0000-00008E440000}"/>
    <cellStyle name="Normal 3 2 2 7 2 2 2" xfId="694" xr:uid="{00000000-0005-0000-0000-00008F440000}"/>
    <cellStyle name="Normal 3 2 2 7 2 2 2 2" xfId="14196" xr:uid="{00000000-0005-0000-0000-000090440000}"/>
    <cellStyle name="Normal 3 2 2 7 2 2 2 2 2" xfId="26506" xr:uid="{00000000-0005-0000-0000-000091440000}"/>
    <cellStyle name="Normal 3 2 2 7 2 2 2 3" xfId="20264" xr:uid="{00000000-0005-0000-0000-000092440000}"/>
    <cellStyle name="Normal 3 2 2 7 2 2 3" xfId="14197" xr:uid="{00000000-0005-0000-0000-000093440000}"/>
    <cellStyle name="Normal 3 2 2 7 2 2 3 2" xfId="26507" xr:uid="{00000000-0005-0000-0000-000094440000}"/>
    <cellStyle name="Normal 3 2 2 7 2 2 4" xfId="20262" xr:uid="{00000000-0005-0000-0000-000095440000}"/>
    <cellStyle name="Normal 3 2 2 7 2 3" xfId="699" xr:uid="{00000000-0005-0000-0000-000096440000}"/>
    <cellStyle name="Normal 3 2 2 7 2 3 2" xfId="14198" xr:uid="{00000000-0005-0000-0000-000097440000}"/>
    <cellStyle name="Normal 3 2 2 7 2 3 2 2" xfId="26508" xr:uid="{00000000-0005-0000-0000-000098440000}"/>
    <cellStyle name="Normal 3 2 2 7 2 3 3" xfId="20267" xr:uid="{00000000-0005-0000-0000-000099440000}"/>
    <cellStyle name="Normal 3 2 2 7 2 4" xfId="14199" xr:uid="{00000000-0005-0000-0000-00009A440000}"/>
    <cellStyle name="Normal 3 2 2 7 2 4 2" xfId="26509" xr:uid="{00000000-0005-0000-0000-00009B440000}"/>
    <cellStyle name="Normal 3 2 2 7 2 5" xfId="26505" xr:uid="{00000000-0005-0000-0000-00009C440000}"/>
    <cellStyle name="Normal 3 2 2 7 3" xfId="5006" xr:uid="{00000000-0005-0000-0000-00009D440000}"/>
    <cellStyle name="Normal 3 2 2 7 3 2" xfId="547" xr:uid="{00000000-0005-0000-0000-00009E440000}"/>
    <cellStyle name="Normal 3 2 2 7 3 2 2" xfId="725" xr:uid="{00000000-0005-0000-0000-00009F440000}"/>
    <cellStyle name="Normal 3 2 2 7 3 2 2 2" xfId="14200" xr:uid="{00000000-0005-0000-0000-0000A0440000}"/>
    <cellStyle name="Normal 3 2 2 7 3 2 2 2 2" xfId="26510" xr:uid="{00000000-0005-0000-0000-0000A1440000}"/>
    <cellStyle name="Normal 3 2 2 7 3 2 2 3" xfId="20282" xr:uid="{00000000-0005-0000-0000-0000A2440000}"/>
    <cellStyle name="Normal 3 2 2 7 3 2 3" xfId="14201" xr:uid="{00000000-0005-0000-0000-0000A3440000}"/>
    <cellStyle name="Normal 3 2 2 7 3 2 3 2" xfId="26511" xr:uid="{00000000-0005-0000-0000-0000A4440000}"/>
    <cellStyle name="Normal 3 2 2 7 3 2 4" xfId="20175" xr:uid="{00000000-0005-0000-0000-0000A5440000}"/>
    <cellStyle name="Normal 3 2 2 7 3 3" xfId="460" xr:uid="{00000000-0005-0000-0000-0000A6440000}"/>
    <cellStyle name="Normal 3 2 2 7 3 3 2" xfId="14202" xr:uid="{00000000-0005-0000-0000-0000A7440000}"/>
    <cellStyle name="Normal 3 2 2 7 3 3 2 2" xfId="26512" xr:uid="{00000000-0005-0000-0000-0000A8440000}"/>
    <cellStyle name="Normal 3 2 2 7 3 3 3" xfId="20125" xr:uid="{00000000-0005-0000-0000-0000A9440000}"/>
    <cellStyle name="Normal 3 2 2 7 3 4" xfId="14203" xr:uid="{00000000-0005-0000-0000-0000AA440000}"/>
    <cellStyle name="Normal 3 2 2 7 3 4 2" xfId="26513" xr:uid="{00000000-0005-0000-0000-0000AB440000}"/>
    <cellStyle name="Normal 3 2 2 7 3 5" xfId="22996" xr:uid="{00000000-0005-0000-0000-0000AC440000}"/>
    <cellStyle name="Normal 3 2 2 7 4" xfId="14205" xr:uid="{00000000-0005-0000-0000-0000AD440000}"/>
    <cellStyle name="Normal 3 2 2 7 4 2" xfId="14206" xr:uid="{00000000-0005-0000-0000-0000AE440000}"/>
    <cellStyle name="Normal 3 2 2 7 4 2 2" xfId="14207" xr:uid="{00000000-0005-0000-0000-0000AF440000}"/>
    <cellStyle name="Normal 3 2 2 7 4 2 2 2" xfId="11707" xr:uid="{00000000-0005-0000-0000-0000B0440000}"/>
    <cellStyle name="Normal 3 2 2 7 4 2 2 2 2" xfId="25467" xr:uid="{00000000-0005-0000-0000-0000B1440000}"/>
    <cellStyle name="Normal 3 2 2 7 4 2 2 3" xfId="26517" xr:uid="{00000000-0005-0000-0000-0000B2440000}"/>
    <cellStyle name="Normal 3 2 2 7 4 2 3" xfId="14208" xr:uid="{00000000-0005-0000-0000-0000B3440000}"/>
    <cellStyle name="Normal 3 2 2 7 4 2 3 2" xfId="26518" xr:uid="{00000000-0005-0000-0000-0000B4440000}"/>
    <cellStyle name="Normal 3 2 2 7 4 2 4" xfId="26516" xr:uid="{00000000-0005-0000-0000-0000B5440000}"/>
    <cellStyle name="Normal 3 2 2 7 4 3" xfId="14209" xr:uid="{00000000-0005-0000-0000-0000B6440000}"/>
    <cellStyle name="Normal 3 2 2 7 4 3 2" xfId="14210" xr:uid="{00000000-0005-0000-0000-0000B7440000}"/>
    <cellStyle name="Normal 3 2 2 7 4 3 2 2" xfId="26520" xr:uid="{00000000-0005-0000-0000-0000B8440000}"/>
    <cellStyle name="Normal 3 2 2 7 4 3 3" xfId="26519" xr:uid="{00000000-0005-0000-0000-0000B9440000}"/>
    <cellStyle name="Normal 3 2 2 7 4 4" xfId="14211" xr:uid="{00000000-0005-0000-0000-0000BA440000}"/>
    <cellStyle name="Normal 3 2 2 7 4 4 2" xfId="26521" xr:uid="{00000000-0005-0000-0000-0000BB440000}"/>
    <cellStyle name="Normal 3 2 2 7 4 5" xfId="26515" xr:uid="{00000000-0005-0000-0000-0000BC440000}"/>
    <cellStyle name="Normal 3 2 2 7 5" xfId="14212" xr:uid="{00000000-0005-0000-0000-0000BD440000}"/>
    <cellStyle name="Normal 3 2 2 7 5 2" xfId="739" xr:uid="{00000000-0005-0000-0000-0000BE440000}"/>
    <cellStyle name="Normal 3 2 2 7 5 2 2" xfId="14214" xr:uid="{00000000-0005-0000-0000-0000BF440000}"/>
    <cellStyle name="Normal 3 2 2 7 5 2 2 2" xfId="26524" xr:uid="{00000000-0005-0000-0000-0000C0440000}"/>
    <cellStyle name="Normal 3 2 2 7 5 2 3" xfId="20290" xr:uid="{00000000-0005-0000-0000-0000C1440000}"/>
    <cellStyle name="Normal 3 2 2 7 5 3" xfId="14215" xr:uid="{00000000-0005-0000-0000-0000C2440000}"/>
    <cellStyle name="Normal 3 2 2 7 5 3 2" xfId="26525" xr:uid="{00000000-0005-0000-0000-0000C3440000}"/>
    <cellStyle name="Normal 3 2 2 7 5 4" xfId="26522" xr:uid="{00000000-0005-0000-0000-0000C4440000}"/>
    <cellStyle name="Normal 3 2 2 7 6" xfId="14217" xr:uid="{00000000-0005-0000-0000-0000C5440000}"/>
    <cellStyle name="Normal 3 2 2 7 6 2" xfId="14219" xr:uid="{00000000-0005-0000-0000-0000C6440000}"/>
    <cellStyle name="Normal 3 2 2 7 6 2 2" xfId="26528" xr:uid="{00000000-0005-0000-0000-0000C7440000}"/>
    <cellStyle name="Normal 3 2 2 7 6 3" xfId="26526" xr:uid="{00000000-0005-0000-0000-0000C8440000}"/>
    <cellStyle name="Normal 3 2 2 7 7" xfId="14221" xr:uid="{00000000-0005-0000-0000-0000C9440000}"/>
    <cellStyle name="Normal 3 2 2 7 7 2" xfId="26529" xr:uid="{00000000-0005-0000-0000-0000CA440000}"/>
    <cellStyle name="Normal 3 2 2 7 8" xfId="26503" xr:uid="{00000000-0005-0000-0000-0000CB440000}"/>
    <cellStyle name="Normal 3 2 2 8" xfId="14224" xr:uid="{00000000-0005-0000-0000-0000CC440000}"/>
    <cellStyle name="Normal 3 2 2 8 2" xfId="14225" xr:uid="{00000000-0005-0000-0000-0000CD440000}"/>
    <cellStyle name="Normal 3 2 2 8 2 2" xfId="14226" xr:uid="{00000000-0005-0000-0000-0000CE440000}"/>
    <cellStyle name="Normal 3 2 2 8 2 2 2" xfId="14227" xr:uid="{00000000-0005-0000-0000-0000CF440000}"/>
    <cellStyle name="Normal 3 2 2 8 2 2 2 2" xfId="14228" xr:uid="{00000000-0005-0000-0000-0000D0440000}"/>
    <cellStyle name="Normal 3 2 2 8 2 2 2 2 2" xfId="26533" xr:uid="{00000000-0005-0000-0000-0000D1440000}"/>
    <cellStyle name="Normal 3 2 2 8 2 2 2 3" xfId="26532" xr:uid="{00000000-0005-0000-0000-0000D2440000}"/>
    <cellStyle name="Normal 3 2 2 8 2 2 3" xfId="14229" xr:uid="{00000000-0005-0000-0000-0000D3440000}"/>
    <cellStyle name="Normal 3 2 2 8 2 2 3 2" xfId="26534" xr:uid="{00000000-0005-0000-0000-0000D4440000}"/>
    <cellStyle name="Normal 3 2 2 8 2 2 4" xfId="26531" xr:uid="{00000000-0005-0000-0000-0000D5440000}"/>
    <cellStyle name="Normal 3 2 2 8 2 3" xfId="14230" xr:uid="{00000000-0005-0000-0000-0000D6440000}"/>
    <cellStyle name="Normal 3 2 2 8 2 3 2" xfId="14231" xr:uid="{00000000-0005-0000-0000-0000D7440000}"/>
    <cellStyle name="Normal 3 2 2 8 2 3 2 2" xfId="26536" xr:uid="{00000000-0005-0000-0000-0000D8440000}"/>
    <cellStyle name="Normal 3 2 2 8 2 3 3" xfId="26535" xr:uid="{00000000-0005-0000-0000-0000D9440000}"/>
    <cellStyle name="Normal 3 2 2 8 2 4" xfId="14234" xr:uid="{00000000-0005-0000-0000-0000DA440000}"/>
    <cellStyle name="Normal 3 2 2 8 2 4 2" xfId="26538" xr:uid="{00000000-0005-0000-0000-0000DB440000}"/>
    <cellStyle name="Normal 3 2 2 8 2 5" xfId="26530" xr:uid="{00000000-0005-0000-0000-0000DC440000}"/>
    <cellStyle name="Normal 3 2 2 9" xfId="14235" xr:uid="{00000000-0005-0000-0000-0000DD440000}"/>
    <cellStyle name="Normal 3 2 2 9 2" xfId="14236" xr:uid="{00000000-0005-0000-0000-0000DE440000}"/>
    <cellStyle name="Normal 3 2 2 9 2 2" xfId="14237" xr:uid="{00000000-0005-0000-0000-0000DF440000}"/>
    <cellStyle name="Normal 3 2 2 9 2 2 2" xfId="14238" xr:uid="{00000000-0005-0000-0000-0000E0440000}"/>
    <cellStyle name="Normal 3 2 2 9 2 2 2 2" xfId="26542" xr:uid="{00000000-0005-0000-0000-0000E1440000}"/>
    <cellStyle name="Normal 3 2 2 9 2 2 3" xfId="26541" xr:uid="{00000000-0005-0000-0000-0000E2440000}"/>
    <cellStyle name="Normal 3 2 2 9 2 3" xfId="14239" xr:uid="{00000000-0005-0000-0000-0000E3440000}"/>
    <cellStyle name="Normal 3 2 2 9 2 3 2" xfId="26543" xr:uid="{00000000-0005-0000-0000-0000E4440000}"/>
    <cellStyle name="Normal 3 2 2 9 2 4" xfId="26540" xr:uid="{00000000-0005-0000-0000-0000E5440000}"/>
    <cellStyle name="Normal 3 2 2 9 3" xfId="14240" xr:uid="{00000000-0005-0000-0000-0000E6440000}"/>
    <cellStyle name="Normal 3 2 2 9 3 2" xfId="14241" xr:uid="{00000000-0005-0000-0000-0000E7440000}"/>
    <cellStyle name="Normal 3 2 2 9 3 2 2" xfId="26545" xr:uid="{00000000-0005-0000-0000-0000E8440000}"/>
    <cellStyle name="Normal 3 2 2 9 3 3" xfId="26544" xr:uid="{00000000-0005-0000-0000-0000E9440000}"/>
    <cellStyle name="Normal 3 2 2 9 4" xfId="14242" xr:uid="{00000000-0005-0000-0000-0000EA440000}"/>
    <cellStyle name="Normal 3 2 2 9 4 2" xfId="26546" xr:uid="{00000000-0005-0000-0000-0000EB440000}"/>
    <cellStyle name="Normal 3 2 2 9 5" xfId="26539" xr:uid="{00000000-0005-0000-0000-0000EC440000}"/>
    <cellStyle name="Normal 3 2 3" xfId="14243" xr:uid="{00000000-0005-0000-0000-0000ED440000}"/>
    <cellStyle name="Normal 3 2 3 10" xfId="26547" xr:uid="{00000000-0005-0000-0000-0000EE440000}"/>
    <cellStyle name="Normal 3 2 3 2" xfId="14244" xr:uid="{00000000-0005-0000-0000-0000EF440000}"/>
    <cellStyle name="Normal 3 2 3 2 2" xfId="14245" xr:uid="{00000000-0005-0000-0000-0000F0440000}"/>
    <cellStyle name="Normal 3 2 3 2 2 2" xfId="14246" xr:uid="{00000000-0005-0000-0000-0000F1440000}"/>
    <cellStyle name="Normal 3 2 3 2 2 2 2" xfId="4" xr:uid="{00000000-0005-0000-0000-0000F2440000}"/>
    <cellStyle name="Normal 3 2 3 2 2 2 2 2" xfId="2890" xr:uid="{00000000-0005-0000-0000-0000F3440000}"/>
    <cellStyle name="Normal 3 2 3 2 2 2 2 2 2" xfId="21861" xr:uid="{00000000-0005-0000-0000-0000F4440000}"/>
    <cellStyle name="Normal 3 2 3 2 2 2 2 3" xfId="19864" xr:uid="{00000000-0005-0000-0000-0000F5440000}"/>
    <cellStyle name="Normal 3 2 3 2 2 2 3" xfId="76" xr:uid="{00000000-0005-0000-0000-0000F6440000}"/>
    <cellStyle name="Normal 3 2 3 2 2 2 3 2" xfId="19904" xr:uid="{00000000-0005-0000-0000-0000F7440000}"/>
    <cellStyle name="Normal 3 2 3 2 2 2 4" xfId="26550" xr:uid="{00000000-0005-0000-0000-0000F8440000}"/>
    <cellStyle name="Normal 3 2 3 2 2 3" xfId="14247" xr:uid="{00000000-0005-0000-0000-0000F9440000}"/>
    <cellStyle name="Normal 3 2 3 2 2 3 2" xfId="12651" xr:uid="{00000000-0005-0000-0000-0000FA440000}"/>
    <cellStyle name="Normal 3 2 3 2 2 3 2 2" xfId="25912" xr:uid="{00000000-0005-0000-0000-0000FB440000}"/>
    <cellStyle name="Normal 3 2 3 2 2 3 3" xfId="26551" xr:uid="{00000000-0005-0000-0000-0000FC440000}"/>
    <cellStyle name="Normal 3 2 3 2 2 4" xfId="14248" xr:uid="{00000000-0005-0000-0000-0000FD440000}"/>
    <cellStyle name="Normal 3 2 3 2 2 4 2" xfId="26552" xr:uid="{00000000-0005-0000-0000-0000FE440000}"/>
    <cellStyle name="Normal 3 2 3 2 2 5" xfId="26549" xr:uid="{00000000-0005-0000-0000-0000FF440000}"/>
    <cellStyle name="Normal 3 2 3 2 3" xfId="14249" xr:uid="{00000000-0005-0000-0000-000000450000}"/>
    <cellStyle name="Normal 3 2 3 2 3 2" xfId="14250" xr:uid="{00000000-0005-0000-0000-000001450000}"/>
    <cellStyle name="Normal 3 2 3 2 3 2 2" xfId="13074" xr:uid="{00000000-0005-0000-0000-000002450000}"/>
    <cellStyle name="Normal 3 2 3 2 3 2 2 2" xfId="14251" xr:uid="{00000000-0005-0000-0000-000003450000}"/>
    <cellStyle name="Normal 3 2 3 2 3 2 2 2 2" xfId="26555" xr:uid="{00000000-0005-0000-0000-000004450000}"/>
    <cellStyle name="Normal 3 2 3 2 3 2 2 3" xfId="26051" xr:uid="{00000000-0005-0000-0000-000005450000}"/>
    <cellStyle name="Normal 3 2 3 2 3 2 3" xfId="14252" xr:uid="{00000000-0005-0000-0000-000006450000}"/>
    <cellStyle name="Normal 3 2 3 2 3 2 3 2" xfId="26556" xr:uid="{00000000-0005-0000-0000-000007450000}"/>
    <cellStyle name="Normal 3 2 3 2 3 2 4" xfId="26554" xr:uid="{00000000-0005-0000-0000-000008450000}"/>
    <cellStyle name="Normal 3 2 3 2 3 3" xfId="14253" xr:uid="{00000000-0005-0000-0000-000009450000}"/>
    <cellStyle name="Normal 3 2 3 2 3 3 2" xfId="14254" xr:uid="{00000000-0005-0000-0000-00000A450000}"/>
    <cellStyle name="Normal 3 2 3 2 3 3 2 2" xfId="26558" xr:uid="{00000000-0005-0000-0000-00000B450000}"/>
    <cellStyle name="Normal 3 2 3 2 3 3 3" xfId="26557" xr:uid="{00000000-0005-0000-0000-00000C450000}"/>
    <cellStyle name="Normal 3 2 3 2 3 4" xfId="14255" xr:uid="{00000000-0005-0000-0000-00000D450000}"/>
    <cellStyle name="Normal 3 2 3 2 3 4 2" xfId="26559" xr:uid="{00000000-0005-0000-0000-00000E450000}"/>
    <cellStyle name="Normal 3 2 3 2 3 5" xfId="26553" xr:uid="{00000000-0005-0000-0000-00000F450000}"/>
    <cellStyle name="Normal 3 2 3 2 4" xfId="14256" xr:uid="{00000000-0005-0000-0000-000010450000}"/>
    <cellStyle name="Normal 3 2 3 2 4 2" xfId="14257" xr:uid="{00000000-0005-0000-0000-000011450000}"/>
    <cellStyle name="Normal 3 2 3 2 4 2 2" xfId="14258" xr:uid="{00000000-0005-0000-0000-000012450000}"/>
    <cellStyle name="Normal 3 2 3 2 4 2 2 2" xfId="14259" xr:uid="{00000000-0005-0000-0000-000013450000}"/>
    <cellStyle name="Normal 3 2 3 2 4 2 2 2 2" xfId="26563" xr:uid="{00000000-0005-0000-0000-000014450000}"/>
    <cellStyle name="Normal 3 2 3 2 4 2 2 3" xfId="26562" xr:uid="{00000000-0005-0000-0000-000015450000}"/>
    <cellStyle name="Normal 3 2 3 2 4 2 3" xfId="14262" xr:uid="{00000000-0005-0000-0000-000016450000}"/>
    <cellStyle name="Normal 3 2 3 2 4 2 3 2" xfId="26564" xr:uid="{00000000-0005-0000-0000-000017450000}"/>
    <cellStyle name="Normal 3 2 3 2 4 2 4" xfId="26561" xr:uid="{00000000-0005-0000-0000-000018450000}"/>
    <cellStyle name="Normal 3 2 3 2 4 3" xfId="14263" xr:uid="{00000000-0005-0000-0000-000019450000}"/>
    <cellStyle name="Normal 3 2 3 2 4 3 2" xfId="14264" xr:uid="{00000000-0005-0000-0000-00001A450000}"/>
    <cellStyle name="Normal 3 2 3 2 4 3 2 2" xfId="26566" xr:uid="{00000000-0005-0000-0000-00001B450000}"/>
    <cellStyle name="Normal 3 2 3 2 4 3 3" xfId="26565" xr:uid="{00000000-0005-0000-0000-00001C450000}"/>
    <cellStyle name="Normal 3 2 3 2 4 4" xfId="14265" xr:uid="{00000000-0005-0000-0000-00001D450000}"/>
    <cellStyle name="Normal 3 2 3 2 4 4 2" xfId="26567" xr:uid="{00000000-0005-0000-0000-00001E450000}"/>
    <cellStyle name="Normal 3 2 3 2 4 5" xfId="26560" xr:uid="{00000000-0005-0000-0000-00001F450000}"/>
    <cellStyle name="Normal 3 2 3 2 5" xfId="11891" xr:uid="{00000000-0005-0000-0000-000020450000}"/>
    <cellStyle name="Normal 3 2 3 2 5 2" xfId="14266" xr:uid="{00000000-0005-0000-0000-000021450000}"/>
    <cellStyle name="Normal 3 2 3 2 5 2 2" xfId="14267" xr:uid="{00000000-0005-0000-0000-000022450000}"/>
    <cellStyle name="Normal 3 2 3 2 5 2 2 2" xfId="26569" xr:uid="{00000000-0005-0000-0000-000023450000}"/>
    <cellStyle name="Normal 3 2 3 2 5 2 3" xfId="26568" xr:uid="{00000000-0005-0000-0000-000024450000}"/>
    <cellStyle name="Normal 3 2 3 2 5 3" xfId="14268" xr:uid="{00000000-0005-0000-0000-000025450000}"/>
    <cellStyle name="Normal 3 2 3 2 5 3 2" xfId="26570" xr:uid="{00000000-0005-0000-0000-000026450000}"/>
    <cellStyle name="Normal 3 2 3 2 5 4" xfId="25496" xr:uid="{00000000-0005-0000-0000-000027450000}"/>
    <cellStyle name="Normal 3 2 3 2 6" xfId="14269" xr:uid="{00000000-0005-0000-0000-000028450000}"/>
    <cellStyle name="Normal 3 2 3 2 6 2" xfId="14270" xr:uid="{00000000-0005-0000-0000-000029450000}"/>
    <cellStyle name="Normal 3 2 3 2 6 2 2" xfId="26572" xr:uid="{00000000-0005-0000-0000-00002A450000}"/>
    <cellStyle name="Normal 3 2 3 2 6 3" xfId="26571" xr:uid="{00000000-0005-0000-0000-00002B450000}"/>
    <cellStyle name="Normal 3 2 3 2 7" xfId="14271" xr:uid="{00000000-0005-0000-0000-00002C450000}"/>
    <cellStyle name="Normal 3 2 3 2 7 2" xfId="26573" xr:uid="{00000000-0005-0000-0000-00002D450000}"/>
    <cellStyle name="Normal 3 2 3 2 8" xfId="26548" xr:uid="{00000000-0005-0000-0000-00002E450000}"/>
    <cellStyle name="Normal 3 2 3 3" xfId="14272" xr:uid="{00000000-0005-0000-0000-00002F450000}"/>
    <cellStyle name="Normal 3 2 3 3 2" xfId="14273" xr:uid="{00000000-0005-0000-0000-000030450000}"/>
    <cellStyle name="Normal 3 2 3 3 2 2" xfId="5308" xr:uid="{00000000-0005-0000-0000-000031450000}"/>
    <cellStyle name="Normal 3 2 3 3 2 2 2" xfId="5311" xr:uid="{00000000-0005-0000-0000-000032450000}"/>
    <cellStyle name="Normal 3 2 3 3 2 2 2 2" xfId="14274" xr:uid="{00000000-0005-0000-0000-000033450000}"/>
    <cellStyle name="Normal 3 2 3 3 2 2 2 2 2" xfId="26576" xr:uid="{00000000-0005-0000-0000-000034450000}"/>
    <cellStyle name="Normal 3 2 3 3 2 2 2 3" xfId="23150" xr:uid="{00000000-0005-0000-0000-000035450000}"/>
    <cellStyle name="Normal 3 2 3 3 2 2 3" xfId="14275" xr:uid="{00000000-0005-0000-0000-000036450000}"/>
    <cellStyle name="Normal 3 2 3 3 2 2 3 2" xfId="26577" xr:uid="{00000000-0005-0000-0000-000037450000}"/>
    <cellStyle name="Normal 3 2 3 3 2 2 4" xfId="23148" xr:uid="{00000000-0005-0000-0000-000038450000}"/>
    <cellStyle name="Normal 3 2 3 3 2 3" xfId="4023" xr:uid="{00000000-0005-0000-0000-000039450000}"/>
    <cellStyle name="Normal 3 2 3 3 2 3 2" xfId="4028" xr:uid="{00000000-0005-0000-0000-00003A450000}"/>
    <cellStyle name="Normal 3 2 3 3 2 3 2 2" xfId="22595" xr:uid="{00000000-0005-0000-0000-00003B450000}"/>
    <cellStyle name="Normal 3 2 3 3 2 3 3" xfId="22593" xr:uid="{00000000-0005-0000-0000-00003C450000}"/>
    <cellStyle name="Normal 3 2 3 3 2 4" xfId="4031" xr:uid="{00000000-0005-0000-0000-00003D450000}"/>
    <cellStyle name="Normal 3 2 3 3 2 4 2" xfId="22597" xr:uid="{00000000-0005-0000-0000-00003E450000}"/>
    <cellStyle name="Normal 3 2 3 3 2 5" xfId="26575" xr:uid="{00000000-0005-0000-0000-00003F450000}"/>
    <cellStyle name="Normal 3 2 3 3 3" xfId="14276" xr:uid="{00000000-0005-0000-0000-000040450000}"/>
    <cellStyle name="Normal 3 2 3 3 3 2" xfId="14277" xr:uid="{00000000-0005-0000-0000-000041450000}"/>
    <cellStyle name="Normal 3 2 3 3 3 2 2" xfId="14278" xr:uid="{00000000-0005-0000-0000-000042450000}"/>
    <cellStyle name="Normal 3 2 3 3 3 2 2 2" xfId="26580" xr:uid="{00000000-0005-0000-0000-000043450000}"/>
    <cellStyle name="Normal 3 2 3 3 3 2 3" xfId="26579" xr:uid="{00000000-0005-0000-0000-000044450000}"/>
    <cellStyle name="Normal 3 2 3 3 3 3" xfId="14279" xr:uid="{00000000-0005-0000-0000-000045450000}"/>
    <cellStyle name="Normal 3 2 3 3 3 3 2" xfId="26581" xr:uid="{00000000-0005-0000-0000-000046450000}"/>
    <cellStyle name="Normal 3 2 3 3 3 4" xfId="26578" xr:uid="{00000000-0005-0000-0000-000047450000}"/>
    <cellStyle name="Normal 3 2 3 3 4" xfId="14280" xr:uid="{00000000-0005-0000-0000-000048450000}"/>
    <cellStyle name="Normal 3 2 3 3 4 2" xfId="14281" xr:uid="{00000000-0005-0000-0000-000049450000}"/>
    <cellStyle name="Normal 3 2 3 3 4 2 2" xfId="26583" xr:uid="{00000000-0005-0000-0000-00004A450000}"/>
    <cellStyle name="Normal 3 2 3 3 4 3" xfId="26582" xr:uid="{00000000-0005-0000-0000-00004B450000}"/>
    <cellStyle name="Normal 3 2 3 3 5" xfId="11897" xr:uid="{00000000-0005-0000-0000-00004C450000}"/>
    <cellStyle name="Normal 3 2 3 3 5 2" xfId="25502" xr:uid="{00000000-0005-0000-0000-00004D450000}"/>
    <cellStyle name="Normal 3 2 3 3 6" xfId="26574" xr:uid="{00000000-0005-0000-0000-00004E450000}"/>
    <cellStyle name="Normal 3 2 3 4" xfId="14282" xr:uid="{00000000-0005-0000-0000-00004F450000}"/>
    <cellStyle name="Normal 3 2 3 4 2" xfId="14283" xr:uid="{00000000-0005-0000-0000-000050450000}"/>
    <cellStyle name="Normal 3 2 3 4 2 2" xfId="14284" xr:uid="{00000000-0005-0000-0000-000051450000}"/>
    <cellStyle name="Normal 3 2 3 4 2 2 2" xfId="14285" xr:uid="{00000000-0005-0000-0000-000052450000}"/>
    <cellStyle name="Normal 3 2 3 4 2 2 2 2" xfId="26587" xr:uid="{00000000-0005-0000-0000-000053450000}"/>
    <cellStyle name="Normal 3 2 3 4 2 2 3" xfId="26586" xr:uid="{00000000-0005-0000-0000-000054450000}"/>
    <cellStyle name="Normal 3 2 3 4 2 3" xfId="3083" xr:uid="{00000000-0005-0000-0000-000055450000}"/>
    <cellStyle name="Normal 3 2 3 4 2 3 2" xfId="22001" xr:uid="{00000000-0005-0000-0000-000056450000}"/>
    <cellStyle name="Normal 3 2 3 4 2 4" xfId="26585" xr:uid="{00000000-0005-0000-0000-000057450000}"/>
    <cellStyle name="Normal 3 2 3 4 3" xfId="14287" xr:uid="{00000000-0005-0000-0000-000058450000}"/>
    <cellStyle name="Normal 3 2 3 4 3 2" xfId="14288" xr:uid="{00000000-0005-0000-0000-000059450000}"/>
    <cellStyle name="Normal 3 2 3 4 3 2 2" xfId="26589" xr:uid="{00000000-0005-0000-0000-00005A450000}"/>
    <cellStyle name="Normal 3 2 3 4 3 3" xfId="26588" xr:uid="{00000000-0005-0000-0000-00005B450000}"/>
    <cellStyle name="Normal 3 2 3 4 4" xfId="14289" xr:uid="{00000000-0005-0000-0000-00005C450000}"/>
    <cellStyle name="Normal 3 2 3 4 4 2" xfId="26590" xr:uid="{00000000-0005-0000-0000-00005D450000}"/>
    <cellStyle name="Normal 3 2 3 4 5" xfId="26584" xr:uid="{00000000-0005-0000-0000-00005E450000}"/>
    <cellStyle name="Normal 3 2 3 5" xfId="14290" xr:uid="{00000000-0005-0000-0000-00005F450000}"/>
    <cellStyle name="Normal 3 2 3 5 2" xfId="2142" xr:uid="{00000000-0005-0000-0000-000060450000}"/>
    <cellStyle name="Normal 3 2 3 5 2 2" xfId="14291" xr:uid="{00000000-0005-0000-0000-000061450000}"/>
    <cellStyle name="Normal 3 2 3 5 2 2 2" xfId="14292" xr:uid="{00000000-0005-0000-0000-000062450000}"/>
    <cellStyle name="Normal 3 2 3 5 2 2 2 2" xfId="26593" xr:uid="{00000000-0005-0000-0000-000063450000}"/>
    <cellStyle name="Normal 3 2 3 5 2 2 3" xfId="26592" xr:uid="{00000000-0005-0000-0000-000064450000}"/>
    <cellStyle name="Normal 3 2 3 5 2 3" xfId="14293" xr:uid="{00000000-0005-0000-0000-000065450000}"/>
    <cellStyle name="Normal 3 2 3 5 2 3 2" xfId="26594" xr:uid="{00000000-0005-0000-0000-000066450000}"/>
    <cellStyle name="Normal 3 2 3 5 2 4" xfId="21341" xr:uid="{00000000-0005-0000-0000-000067450000}"/>
    <cellStyle name="Normal 3 2 3 5 3" xfId="14294" xr:uid="{00000000-0005-0000-0000-000068450000}"/>
    <cellStyle name="Normal 3 2 3 5 3 2" xfId="14295" xr:uid="{00000000-0005-0000-0000-000069450000}"/>
    <cellStyle name="Normal 3 2 3 5 3 2 2" xfId="26596" xr:uid="{00000000-0005-0000-0000-00006A450000}"/>
    <cellStyle name="Normal 3 2 3 5 3 3" xfId="26595" xr:uid="{00000000-0005-0000-0000-00006B450000}"/>
    <cellStyle name="Normal 3 2 3 5 4" xfId="14296" xr:uid="{00000000-0005-0000-0000-00006C450000}"/>
    <cellStyle name="Normal 3 2 3 5 4 2" xfId="26597" xr:uid="{00000000-0005-0000-0000-00006D450000}"/>
    <cellStyle name="Normal 3 2 3 5 5" xfId="26591" xr:uid="{00000000-0005-0000-0000-00006E450000}"/>
    <cellStyle name="Normal 3 2 3 6" xfId="14297" xr:uid="{00000000-0005-0000-0000-00006F450000}"/>
    <cellStyle name="Normal 3 2 3 7" xfId="14298" xr:uid="{00000000-0005-0000-0000-000070450000}"/>
    <cellStyle name="Normal 3 2 3 7 2" xfId="14299" xr:uid="{00000000-0005-0000-0000-000071450000}"/>
    <cellStyle name="Normal 3 2 3 7 2 2" xfId="841" xr:uid="{00000000-0005-0000-0000-000072450000}"/>
    <cellStyle name="Normal 3 2 3 7 2 2 2" xfId="20370" xr:uid="{00000000-0005-0000-0000-000073450000}"/>
    <cellStyle name="Normal 3 2 3 7 2 3" xfId="26599" xr:uid="{00000000-0005-0000-0000-000074450000}"/>
    <cellStyle name="Normal 3 2 3 7 3" xfId="14300" xr:uid="{00000000-0005-0000-0000-000075450000}"/>
    <cellStyle name="Normal 3 2 3 7 3 2" xfId="26600" xr:uid="{00000000-0005-0000-0000-000076450000}"/>
    <cellStyle name="Normal 3 2 3 7 4" xfId="26598" xr:uid="{00000000-0005-0000-0000-000077450000}"/>
    <cellStyle name="Normal 3 2 3 8" xfId="14301" xr:uid="{00000000-0005-0000-0000-000078450000}"/>
    <cellStyle name="Normal 3 2 3 8 2" xfId="14302" xr:uid="{00000000-0005-0000-0000-000079450000}"/>
    <cellStyle name="Normal 3 2 3 8 2 2" xfId="26602" xr:uid="{00000000-0005-0000-0000-00007A450000}"/>
    <cellStyle name="Normal 3 2 3 8 3" xfId="26601" xr:uid="{00000000-0005-0000-0000-00007B450000}"/>
    <cellStyle name="Normal 3 2 3 9" xfId="14303" xr:uid="{00000000-0005-0000-0000-00007C450000}"/>
    <cellStyle name="Normal 3 2 3 9 2" xfId="26603" xr:uid="{00000000-0005-0000-0000-00007D450000}"/>
    <cellStyle name="Normal 3 2 4" xfId="14304" xr:uid="{00000000-0005-0000-0000-00007E450000}"/>
    <cellStyle name="Normal 3 2 4 10" xfId="26604" xr:uid="{00000000-0005-0000-0000-00007F450000}"/>
    <cellStyle name="Normal 3 2 4 2" xfId="14305" xr:uid="{00000000-0005-0000-0000-000080450000}"/>
    <cellStyle name="Normal 3 2 4 2 2" xfId="14306" xr:uid="{00000000-0005-0000-0000-000081450000}"/>
    <cellStyle name="Normal 3 2 4 2 2 2" xfId="14308" xr:uid="{00000000-0005-0000-0000-000082450000}"/>
    <cellStyle name="Normal 3 2 4 2 2 2 2" xfId="14310" xr:uid="{00000000-0005-0000-0000-000083450000}"/>
    <cellStyle name="Normal 3 2 4 2 2 2 2 2" xfId="14311" xr:uid="{00000000-0005-0000-0000-000084450000}"/>
    <cellStyle name="Normal 3 2 4 2 2 2 2 2 2" xfId="26611" xr:uid="{00000000-0005-0000-0000-000085450000}"/>
    <cellStyle name="Normal 3 2 4 2 2 2 2 3" xfId="26610" xr:uid="{00000000-0005-0000-0000-000086450000}"/>
    <cellStyle name="Normal 3 2 4 2 2 2 3" xfId="14312" xr:uid="{00000000-0005-0000-0000-000087450000}"/>
    <cellStyle name="Normal 3 2 4 2 2 2 3 2" xfId="26612" xr:uid="{00000000-0005-0000-0000-000088450000}"/>
    <cellStyle name="Normal 3 2 4 2 2 2 4" xfId="26608" xr:uid="{00000000-0005-0000-0000-000089450000}"/>
    <cellStyle name="Normal 3 2 4 2 2 3" xfId="14313" xr:uid="{00000000-0005-0000-0000-00008A450000}"/>
    <cellStyle name="Normal 3 2 4 2 2 3 2" xfId="14314" xr:uid="{00000000-0005-0000-0000-00008B450000}"/>
    <cellStyle name="Normal 3 2 4 2 2 3 2 2" xfId="26614" xr:uid="{00000000-0005-0000-0000-00008C450000}"/>
    <cellStyle name="Normal 3 2 4 2 2 3 3" xfId="26613" xr:uid="{00000000-0005-0000-0000-00008D450000}"/>
    <cellStyle name="Normal 3 2 4 2 2 4" xfId="14315" xr:uid="{00000000-0005-0000-0000-00008E450000}"/>
    <cellStyle name="Normal 3 2 4 2 2 4 2" xfId="26615" xr:uid="{00000000-0005-0000-0000-00008F450000}"/>
    <cellStyle name="Normal 3 2 4 2 2 5" xfId="26606" xr:uid="{00000000-0005-0000-0000-000090450000}"/>
    <cellStyle name="Normal 3 2 4 2 3" xfId="14316" xr:uid="{00000000-0005-0000-0000-000091450000}"/>
    <cellStyle name="Normal 3 2 4 2 3 2" xfId="14318" xr:uid="{00000000-0005-0000-0000-000092450000}"/>
    <cellStyle name="Normal 3 2 4 2 3 2 2" xfId="14319" xr:uid="{00000000-0005-0000-0000-000093450000}"/>
    <cellStyle name="Normal 3 2 4 2 3 2 2 2" xfId="14320" xr:uid="{00000000-0005-0000-0000-000094450000}"/>
    <cellStyle name="Normal 3 2 4 2 3 2 2 2 2" xfId="26620" xr:uid="{00000000-0005-0000-0000-000095450000}"/>
    <cellStyle name="Normal 3 2 4 2 3 2 2 3" xfId="26619" xr:uid="{00000000-0005-0000-0000-000096450000}"/>
    <cellStyle name="Normal 3 2 4 2 3 2 3" xfId="14321" xr:uid="{00000000-0005-0000-0000-000097450000}"/>
    <cellStyle name="Normal 3 2 4 2 3 2 3 2" xfId="26621" xr:uid="{00000000-0005-0000-0000-000098450000}"/>
    <cellStyle name="Normal 3 2 4 2 3 2 4" xfId="26618" xr:uid="{00000000-0005-0000-0000-000099450000}"/>
    <cellStyle name="Normal 3 2 4 2 3 3" xfId="14322" xr:uid="{00000000-0005-0000-0000-00009A450000}"/>
    <cellStyle name="Normal 3 2 4 2 3 3 2" xfId="14323" xr:uid="{00000000-0005-0000-0000-00009B450000}"/>
    <cellStyle name="Normal 3 2 4 2 3 3 2 2" xfId="26623" xr:uid="{00000000-0005-0000-0000-00009C450000}"/>
    <cellStyle name="Normal 3 2 4 2 3 3 3" xfId="26622" xr:uid="{00000000-0005-0000-0000-00009D450000}"/>
    <cellStyle name="Normal 3 2 4 2 3 4" xfId="14324" xr:uid="{00000000-0005-0000-0000-00009E450000}"/>
    <cellStyle name="Normal 3 2 4 2 3 4 2" xfId="26624" xr:uid="{00000000-0005-0000-0000-00009F450000}"/>
    <cellStyle name="Normal 3 2 4 2 3 5" xfId="26616" xr:uid="{00000000-0005-0000-0000-0000A0450000}"/>
    <cellStyle name="Normal 3 2 4 2 4" xfId="14325" xr:uid="{00000000-0005-0000-0000-0000A1450000}"/>
    <cellStyle name="Normal 3 2 4 2 4 2" xfId="14327" xr:uid="{00000000-0005-0000-0000-0000A2450000}"/>
    <cellStyle name="Normal 3 2 4 2 4 2 2" xfId="14329" xr:uid="{00000000-0005-0000-0000-0000A3450000}"/>
    <cellStyle name="Normal 3 2 4 2 4 2 2 2" xfId="14330" xr:uid="{00000000-0005-0000-0000-0000A4450000}"/>
    <cellStyle name="Normal 3 2 4 2 4 2 2 2 2" xfId="26630" xr:uid="{00000000-0005-0000-0000-0000A5450000}"/>
    <cellStyle name="Normal 3 2 4 2 4 2 2 3" xfId="26629" xr:uid="{00000000-0005-0000-0000-0000A6450000}"/>
    <cellStyle name="Normal 3 2 4 2 4 2 3" xfId="14331" xr:uid="{00000000-0005-0000-0000-0000A7450000}"/>
    <cellStyle name="Normal 3 2 4 2 4 2 3 2" xfId="26631" xr:uid="{00000000-0005-0000-0000-0000A8450000}"/>
    <cellStyle name="Normal 3 2 4 2 4 2 4" xfId="26627" xr:uid="{00000000-0005-0000-0000-0000A9450000}"/>
    <cellStyle name="Normal 3 2 4 2 4 3" xfId="14332" xr:uid="{00000000-0005-0000-0000-0000AA450000}"/>
    <cellStyle name="Normal 3 2 4 2 4 3 2" xfId="14333" xr:uid="{00000000-0005-0000-0000-0000AB450000}"/>
    <cellStyle name="Normal 3 2 4 2 4 3 2 2" xfId="26633" xr:uid="{00000000-0005-0000-0000-0000AC450000}"/>
    <cellStyle name="Normal 3 2 4 2 4 3 3" xfId="26632" xr:uid="{00000000-0005-0000-0000-0000AD450000}"/>
    <cellStyle name="Normal 3 2 4 2 4 4" xfId="14334" xr:uid="{00000000-0005-0000-0000-0000AE450000}"/>
    <cellStyle name="Normal 3 2 4 2 4 4 2" xfId="26634" xr:uid="{00000000-0005-0000-0000-0000AF450000}"/>
    <cellStyle name="Normal 3 2 4 2 4 5" xfId="26625" xr:uid="{00000000-0005-0000-0000-0000B0450000}"/>
    <cellStyle name="Normal 3 2 4 2 5" xfId="14335" xr:uid="{00000000-0005-0000-0000-0000B1450000}"/>
    <cellStyle name="Normal 3 2 4 2 5 2" xfId="14337" xr:uid="{00000000-0005-0000-0000-0000B2450000}"/>
    <cellStyle name="Normal 3 2 4 2 5 2 2" xfId="14338" xr:uid="{00000000-0005-0000-0000-0000B3450000}"/>
    <cellStyle name="Normal 3 2 4 2 5 2 2 2" xfId="26638" xr:uid="{00000000-0005-0000-0000-0000B4450000}"/>
    <cellStyle name="Normal 3 2 4 2 5 2 3" xfId="26637" xr:uid="{00000000-0005-0000-0000-0000B5450000}"/>
    <cellStyle name="Normal 3 2 4 2 5 3" xfId="14339" xr:uid="{00000000-0005-0000-0000-0000B6450000}"/>
    <cellStyle name="Normal 3 2 4 2 5 3 2" xfId="26639" xr:uid="{00000000-0005-0000-0000-0000B7450000}"/>
    <cellStyle name="Normal 3 2 4 2 5 4" xfId="26635" xr:uid="{00000000-0005-0000-0000-0000B8450000}"/>
    <cellStyle name="Normal 3 2 4 2 6" xfId="14340" xr:uid="{00000000-0005-0000-0000-0000B9450000}"/>
    <cellStyle name="Normal 3 2 4 2 6 2" xfId="4835" xr:uid="{00000000-0005-0000-0000-0000BA450000}"/>
    <cellStyle name="Normal 3 2 4 2 6 2 2" xfId="22914" xr:uid="{00000000-0005-0000-0000-0000BB450000}"/>
    <cellStyle name="Normal 3 2 4 2 6 3" xfId="26640" xr:uid="{00000000-0005-0000-0000-0000BC450000}"/>
    <cellStyle name="Normal 3 2 4 2 7" xfId="14341" xr:uid="{00000000-0005-0000-0000-0000BD450000}"/>
    <cellStyle name="Normal 3 2 4 2 7 2" xfId="26641" xr:uid="{00000000-0005-0000-0000-0000BE450000}"/>
    <cellStyle name="Normal 3 2 4 2 8" xfId="26605" xr:uid="{00000000-0005-0000-0000-0000BF450000}"/>
    <cellStyle name="Normal 3 2 4 3" xfId="14342" xr:uid="{00000000-0005-0000-0000-0000C0450000}"/>
    <cellStyle name="Normal 3 2 4 3 2" xfId="14343" xr:uid="{00000000-0005-0000-0000-0000C1450000}"/>
    <cellStyle name="Normal 3 2 4 3 2 2" xfId="14344" xr:uid="{00000000-0005-0000-0000-0000C2450000}"/>
    <cellStyle name="Normal 3 2 4 3 2 2 2" xfId="14345" xr:uid="{00000000-0005-0000-0000-0000C3450000}"/>
    <cellStyle name="Normal 3 2 4 3 2 2 2 2" xfId="14346" xr:uid="{00000000-0005-0000-0000-0000C4450000}"/>
    <cellStyle name="Normal 3 2 4 3 2 2 2 2 2" xfId="26646" xr:uid="{00000000-0005-0000-0000-0000C5450000}"/>
    <cellStyle name="Normal 3 2 4 3 2 2 2 3" xfId="26645" xr:uid="{00000000-0005-0000-0000-0000C6450000}"/>
    <cellStyle name="Normal 3 2 4 3 2 2 3" xfId="14347" xr:uid="{00000000-0005-0000-0000-0000C7450000}"/>
    <cellStyle name="Normal 3 2 4 3 2 2 3 2" xfId="26647" xr:uid="{00000000-0005-0000-0000-0000C8450000}"/>
    <cellStyle name="Normal 3 2 4 3 2 2 4" xfId="26644" xr:uid="{00000000-0005-0000-0000-0000C9450000}"/>
    <cellStyle name="Normal 3 2 4 3 2 3" xfId="14348" xr:uid="{00000000-0005-0000-0000-0000CA450000}"/>
    <cellStyle name="Normal 3 2 4 3 2 3 2" xfId="14349" xr:uid="{00000000-0005-0000-0000-0000CB450000}"/>
    <cellStyle name="Normal 3 2 4 3 2 3 2 2" xfId="26649" xr:uid="{00000000-0005-0000-0000-0000CC450000}"/>
    <cellStyle name="Normal 3 2 4 3 2 3 3" xfId="26648" xr:uid="{00000000-0005-0000-0000-0000CD450000}"/>
    <cellStyle name="Normal 3 2 4 3 2 4" xfId="14350" xr:uid="{00000000-0005-0000-0000-0000CE450000}"/>
    <cellStyle name="Normal 3 2 4 3 2 4 2" xfId="26650" xr:uid="{00000000-0005-0000-0000-0000CF450000}"/>
    <cellStyle name="Normal 3 2 4 3 2 5" xfId="26643" xr:uid="{00000000-0005-0000-0000-0000D0450000}"/>
    <cellStyle name="Normal 3 2 4 3 3" xfId="14351" xr:uid="{00000000-0005-0000-0000-0000D1450000}"/>
    <cellStyle name="Normal 3 2 4 3 3 2" xfId="14352" xr:uid="{00000000-0005-0000-0000-0000D2450000}"/>
    <cellStyle name="Normal 3 2 4 3 3 2 2" xfId="14353" xr:uid="{00000000-0005-0000-0000-0000D3450000}"/>
    <cellStyle name="Normal 3 2 4 3 3 2 2 2" xfId="26653" xr:uid="{00000000-0005-0000-0000-0000D4450000}"/>
    <cellStyle name="Normal 3 2 4 3 3 2 3" xfId="26652" xr:uid="{00000000-0005-0000-0000-0000D5450000}"/>
    <cellStyle name="Normal 3 2 4 3 3 3" xfId="14354" xr:uid="{00000000-0005-0000-0000-0000D6450000}"/>
    <cellStyle name="Normal 3 2 4 3 3 3 2" xfId="26654" xr:uid="{00000000-0005-0000-0000-0000D7450000}"/>
    <cellStyle name="Normal 3 2 4 3 3 4" xfId="26651" xr:uid="{00000000-0005-0000-0000-0000D8450000}"/>
    <cellStyle name="Normal 3 2 4 3 4" xfId="14355" xr:uid="{00000000-0005-0000-0000-0000D9450000}"/>
    <cellStyle name="Normal 3 2 4 3 4 2" xfId="14357" xr:uid="{00000000-0005-0000-0000-0000DA450000}"/>
    <cellStyle name="Normal 3 2 4 3 4 2 2" xfId="26657" xr:uid="{00000000-0005-0000-0000-0000DB450000}"/>
    <cellStyle name="Normal 3 2 4 3 4 3" xfId="26655" xr:uid="{00000000-0005-0000-0000-0000DC450000}"/>
    <cellStyle name="Normal 3 2 4 3 5" xfId="11981" xr:uid="{00000000-0005-0000-0000-0000DD450000}"/>
    <cellStyle name="Normal 3 2 4 3 5 2" xfId="25530" xr:uid="{00000000-0005-0000-0000-0000DE450000}"/>
    <cellStyle name="Normal 3 2 4 3 6" xfId="26642" xr:uid="{00000000-0005-0000-0000-0000DF450000}"/>
    <cellStyle name="Normal 3 2 4 4" xfId="14358" xr:uid="{00000000-0005-0000-0000-0000E0450000}"/>
    <cellStyle name="Normal 3 2 4 4 2" xfId="14359" xr:uid="{00000000-0005-0000-0000-0000E1450000}"/>
    <cellStyle name="Normal 3 2 4 4 2 2" xfId="14360" xr:uid="{00000000-0005-0000-0000-0000E2450000}"/>
    <cellStyle name="Normal 3 2 4 4 2 2 2" xfId="14361" xr:uid="{00000000-0005-0000-0000-0000E3450000}"/>
    <cellStyle name="Normal 3 2 4 4 2 2 2 2" xfId="26661" xr:uid="{00000000-0005-0000-0000-0000E4450000}"/>
    <cellStyle name="Normal 3 2 4 4 2 2 3" xfId="26660" xr:uid="{00000000-0005-0000-0000-0000E5450000}"/>
    <cellStyle name="Normal 3 2 4 4 2 3" xfId="14362" xr:uid="{00000000-0005-0000-0000-0000E6450000}"/>
    <cellStyle name="Normal 3 2 4 4 2 3 2" xfId="26662" xr:uid="{00000000-0005-0000-0000-0000E7450000}"/>
    <cellStyle name="Normal 3 2 4 4 2 4" xfId="26659" xr:uid="{00000000-0005-0000-0000-0000E8450000}"/>
    <cellStyle name="Normal 3 2 4 4 3" xfId="14363" xr:uid="{00000000-0005-0000-0000-0000E9450000}"/>
    <cellStyle name="Normal 3 2 4 4 3 2" xfId="14364" xr:uid="{00000000-0005-0000-0000-0000EA450000}"/>
    <cellStyle name="Normal 3 2 4 4 3 2 2" xfId="26664" xr:uid="{00000000-0005-0000-0000-0000EB450000}"/>
    <cellStyle name="Normal 3 2 4 4 3 3" xfId="26663" xr:uid="{00000000-0005-0000-0000-0000EC450000}"/>
    <cellStyle name="Normal 3 2 4 4 4" xfId="14365" xr:uid="{00000000-0005-0000-0000-0000ED450000}"/>
    <cellStyle name="Normal 3 2 4 4 4 2" xfId="26665" xr:uid="{00000000-0005-0000-0000-0000EE450000}"/>
    <cellStyle name="Normal 3 2 4 4 5" xfId="26658" xr:uid="{00000000-0005-0000-0000-0000EF450000}"/>
    <cellStyle name="Normal 3 2 4 5" xfId="14366" xr:uid="{00000000-0005-0000-0000-0000F0450000}"/>
    <cellStyle name="Normal 3 2 4 5 2" xfId="2155" xr:uid="{00000000-0005-0000-0000-0000F1450000}"/>
    <cellStyle name="Normal 3 2 4 5 2 2" xfId="8288" xr:uid="{00000000-0005-0000-0000-0000F2450000}"/>
    <cellStyle name="Normal 3 2 4 5 2 2 2" xfId="14367" xr:uid="{00000000-0005-0000-0000-0000F3450000}"/>
    <cellStyle name="Normal 3 2 4 5 2 2 2 2" xfId="26667" xr:uid="{00000000-0005-0000-0000-0000F4450000}"/>
    <cellStyle name="Normal 3 2 4 5 2 2 3" xfId="24394" xr:uid="{00000000-0005-0000-0000-0000F5450000}"/>
    <cellStyle name="Normal 3 2 4 5 2 3" xfId="8299" xr:uid="{00000000-0005-0000-0000-0000F6450000}"/>
    <cellStyle name="Normal 3 2 4 5 2 3 2" xfId="24395" xr:uid="{00000000-0005-0000-0000-0000F7450000}"/>
    <cellStyle name="Normal 3 2 4 5 2 4" xfId="21354" xr:uid="{00000000-0005-0000-0000-0000F8450000}"/>
    <cellStyle name="Normal 3 2 4 5 3" xfId="14368" xr:uid="{00000000-0005-0000-0000-0000F9450000}"/>
    <cellStyle name="Normal 3 2 4 5 3 2" xfId="14369" xr:uid="{00000000-0005-0000-0000-0000FA450000}"/>
    <cellStyle name="Normal 3 2 4 5 3 2 2" xfId="26669" xr:uid="{00000000-0005-0000-0000-0000FB450000}"/>
    <cellStyle name="Normal 3 2 4 5 3 3" xfId="26668" xr:uid="{00000000-0005-0000-0000-0000FC450000}"/>
    <cellStyle name="Normal 3 2 4 5 4" xfId="14370" xr:uid="{00000000-0005-0000-0000-0000FD450000}"/>
    <cellStyle name="Normal 3 2 4 5 4 2" xfId="26670" xr:uid="{00000000-0005-0000-0000-0000FE450000}"/>
    <cellStyle name="Normal 3 2 4 5 5" xfId="26666" xr:uid="{00000000-0005-0000-0000-0000FF450000}"/>
    <cellStyle name="Normal 3 2 4 6" xfId="14371" xr:uid="{00000000-0005-0000-0000-000000460000}"/>
    <cellStyle name="Normal 3 2 4 7" xfId="14372" xr:uid="{00000000-0005-0000-0000-000001460000}"/>
    <cellStyle name="Normal 3 2 4 7 2" xfId="14373" xr:uid="{00000000-0005-0000-0000-000002460000}"/>
    <cellStyle name="Normal 3 2 4 7 2 2" xfId="4131" xr:uid="{00000000-0005-0000-0000-000003460000}"/>
    <cellStyle name="Normal 3 2 4 7 2 2 2" xfId="22673" xr:uid="{00000000-0005-0000-0000-000004460000}"/>
    <cellStyle name="Normal 3 2 4 7 2 3" xfId="26672" xr:uid="{00000000-0005-0000-0000-000005460000}"/>
    <cellStyle name="Normal 3 2 4 7 3" xfId="14374" xr:uid="{00000000-0005-0000-0000-000006460000}"/>
    <cellStyle name="Normal 3 2 4 7 3 2" xfId="26673" xr:uid="{00000000-0005-0000-0000-000007460000}"/>
    <cellStyle name="Normal 3 2 4 7 4" xfId="26671" xr:uid="{00000000-0005-0000-0000-000008460000}"/>
    <cellStyle name="Normal 3 2 4 8" xfId="14375" xr:uid="{00000000-0005-0000-0000-000009460000}"/>
    <cellStyle name="Normal 3 2 4 8 2" xfId="14376" xr:uid="{00000000-0005-0000-0000-00000A460000}"/>
    <cellStyle name="Normal 3 2 4 8 2 2" xfId="26675" xr:uid="{00000000-0005-0000-0000-00000B460000}"/>
    <cellStyle name="Normal 3 2 4 8 3" xfId="26674" xr:uid="{00000000-0005-0000-0000-00000C460000}"/>
    <cellStyle name="Normal 3 2 4 9" xfId="14377" xr:uid="{00000000-0005-0000-0000-00000D460000}"/>
    <cellStyle name="Normal 3 2 4 9 2" xfId="26676" xr:uid="{00000000-0005-0000-0000-00000E460000}"/>
    <cellStyle name="Normal 3 2 5" xfId="14378" xr:uid="{00000000-0005-0000-0000-00000F460000}"/>
    <cellStyle name="Normal 3 2 5 10" xfId="26677" xr:uid="{00000000-0005-0000-0000-000010460000}"/>
    <cellStyle name="Normal 3 2 5 2" xfId="14379" xr:uid="{00000000-0005-0000-0000-000011460000}"/>
    <cellStyle name="Normal 3 2 5 2 2" xfId="14380" xr:uid="{00000000-0005-0000-0000-000012460000}"/>
    <cellStyle name="Normal 3 2 5 2 2 2" xfId="14381" xr:uid="{00000000-0005-0000-0000-000013460000}"/>
    <cellStyle name="Normal 3 2 5 2 2 2 2" xfId="14382" xr:uid="{00000000-0005-0000-0000-000014460000}"/>
    <cellStyle name="Normal 3 2 5 2 2 2 2 2" xfId="14383" xr:uid="{00000000-0005-0000-0000-000015460000}"/>
    <cellStyle name="Normal 3 2 5 2 2 2 2 2 2" xfId="26682" xr:uid="{00000000-0005-0000-0000-000016460000}"/>
    <cellStyle name="Normal 3 2 5 2 2 2 2 3" xfId="26681" xr:uid="{00000000-0005-0000-0000-000017460000}"/>
    <cellStyle name="Normal 3 2 5 2 2 2 3" xfId="14384" xr:uid="{00000000-0005-0000-0000-000018460000}"/>
    <cellStyle name="Normal 3 2 5 2 2 2 3 2" xfId="26683" xr:uid="{00000000-0005-0000-0000-000019460000}"/>
    <cellStyle name="Normal 3 2 5 2 2 2 4" xfId="26680" xr:uid="{00000000-0005-0000-0000-00001A460000}"/>
    <cellStyle name="Normal 3 2 5 2 2 3" xfId="14385" xr:uid="{00000000-0005-0000-0000-00001B460000}"/>
    <cellStyle name="Normal 3 2 5 2 2 3 2" xfId="14386" xr:uid="{00000000-0005-0000-0000-00001C460000}"/>
    <cellStyle name="Normal 3 2 5 2 2 3 2 2" xfId="26685" xr:uid="{00000000-0005-0000-0000-00001D460000}"/>
    <cellStyle name="Normal 3 2 5 2 2 3 3" xfId="26684" xr:uid="{00000000-0005-0000-0000-00001E460000}"/>
    <cellStyle name="Normal 3 2 5 2 2 4" xfId="14387" xr:uid="{00000000-0005-0000-0000-00001F460000}"/>
    <cellStyle name="Normal 3 2 5 2 2 4 2" xfId="26686" xr:uid="{00000000-0005-0000-0000-000020460000}"/>
    <cellStyle name="Normal 3 2 5 2 2 5" xfId="26679" xr:uid="{00000000-0005-0000-0000-000021460000}"/>
    <cellStyle name="Normal 3 2 5 2 3" xfId="14388" xr:uid="{00000000-0005-0000-0000-000022460000}"/>
    <cellStyle name="Normal 3 2 5 2 3 2" xfId="14389" xr:uid="{00000000-0005-0000-0000-000023460000}"/>
    <cellStyle name="Normal 3 2 5 2 3 2 2" xfId="7523" xr:uid="{00000000-0005-0000-0000-000024460000}"/>
    <cellStyle name="Normal 3 2 5 2 3 2 2 2" xfId="7526" xr:uid="{00000000-0005-0000-0000-000025460000}"/>
    <cellStyle name="Normal 3 2 5 2 3 2 2 2 2" xfId="24170" xr:uid="{00000000-0005-0000-0000-000026460000}"/>
    <cellStyle name="Normal 3 2 5 2 3 2 2 3" xfId="24169" xr:uid="{00000000-0005-0000-0000-000027460000}"/>
    <cellStyle name="Normal 3 2 5 2 3 2 3" xfId="7537" xr:uid="{00000000-0005-0000-0000-000028460000}"/>
    <cellStyle name="Normal 3 2 5 2 3 2 3 2" xfId="24172" xr:uid="{00000000-0005-0000-0000-000029460000}"/>
    <cellStyle name="Normal 3 2 5 2 3 2 4" xfId="26688" xr:uid="{00000000-0005-0000-0000-00002A460000}"/>
    <cellStyle name="Normal 3 2 5 2 3 3" xfId="14390" xr:uid="{00000000-0005-0000-0000-00002B460000}"/>
    <cellStyle name="Normal 3 2 5 2 3 3 2" xfId="7925" xr:uid="{00000000-0005-0000-0000-00002C460000}"/>
    <cellStyle name="Normal 3 2 5 2 3 3 2 2" xfId="24317" xr:uid="{00000000-0005-0000-0000-00002D460000}"/>
    <cellStyle name="Normal 3 2 5 2 3 3 3" xfId="26689" xr:uid="{00000000-0005-0000-0000-00002E460000}"/>
    <cellStyle name="Normal 3 2 5 2 3 4" xfId="14391" xr:uid="{00000000-0005-0000-0000-00002F460000}"/>
    <cellStyle name="Normal 3 2 5 2 3 4 2" xfId="26690" xr:uid="{00000000-0005-0000-0000-000030460000}"/>
    <cellStyle name="Normal 3 2 5 2 3 5" xfId="26687" xr:uid="{00000000-0005-0000-0000-000031460000}"/>
    <cellStyle name="Normal 3 2 5 2 4" xfId="14392" xr:uid="{00000000-0005-0000-0000-000032460000}"/>
    <cellStyle name="Normal 3 2 5 2 4 2" xfId="14393" xr:uid="{00000000-0005-0000-0000-000033460000}"/>
    <cellStyle name="Normal 3 2 5 2 4 2 2" xfId="10592" xr:uid="{00000000-0005-0000-0000-000034460000}"/>
    <cellStyle name="Normal 3 2 5 2 4 2 2 2" xfId="123" xr:uid="{00000000-0005-0000-0000-000035460000}"/>
    <cellStyle name="Normal 3 2 5 2 4 2 2 2 2" xfId="19933" xr:uid="{00000000-0005-0000-0000-000036460000}"/>
    <cellStyle name="Normal 3 2 5 2 4 2 2 3" xfId="25196" xr:uid="{00000000-0005-0000-0000-000037460000}"/>
    <cellStyle name="Normal 3 2 5 2 4 2 3" xfId="10597" xr:uid="{00000000-0005-0000-0000-000038460000}"/>
    <cellStyle name="Normal 3 2 5 2 4 2 3 2" xfId="25197" xr:uid="{00000000-0005-0000-0000-000039460000}"/>
    <cellStyle name="Normal 3 2 5 2 4 2 4" xfId="26692" xr:uid="{00000000-0005-0000-0000-00003A460000}"/>
    <cellStyle name="Normal 3 2 5 2 4 3" xfId="14394" xr:uid="{00000000-0005-0000-0000-00003B460000}"/>
    <cellStyle name="Normal 3 2 5 2 4 3 2" xfId="14395" xr:uid="{00000000-0005-0000-0000-00003C460000}"/>
    <cellStyle name="Normal 3 2 5 2 4 3 2 2" xfId="26694" xr:uid="{00000000-0005-0000-0000-00003D460000}"/>
    <cellStyle name="Normal 3 2 5 2 4 3 3" xfId="26693" xr:uid="{00000000-0005-0000-0000-00003E460000}"/>
    <cellStyle name="Normal 3 2 5 2 4 4" xfId="14396" xr:uid="{00000000-0005-0000-0000-00003F460000}"/>
    <cellStyle name="Normal 3 2 5 2 4 4 2" xfId="26695" xr:uid="{00000000-0005-0000-0000-000040460000}"/>
    <cellStyle name="Normal 3 2 5 2 4 5" xfId="26691" xr:uid="{00000000-0005-0000-0000-000041460000}"/>
    <cellStyle name="Normal 3 2 5 2 5" xfId="14397" xr:uid="{00000000-0005-0000-0000-000042460000}"/>
    <cellStyle name="Normal 3 2 5 2 5 2" xfId="14398" xr:uid="{00000000-0005-0000-0000-000043460000}"/>
    <cellStyle name="Normal 3 2 5 2 5 2 2" xfId="13726" xr:uid="{00000000-0005-0000-0000-000044460000}"/>
    <cellStyle name="Normal 3 2 5 2 5 2 2 2" xfId="26299" xr:uid="{00000000-0005-0000-0000-000045460000}"/>
    <cellStyle name="Normal 3 2 5 2 5 2 3" xfId="26697" xr:uid="{00000000-0005-0000-0000-000046460000}"/>
    <cellStyle name="Normal 3 2 5 2 5 3" xfId="14399" xr:uid="{00000000-0005-0000-0000-000047460000}"/>
    <cellStyle name="Normal 3 2 5 2 5 3 2" xfId="26698" xr:uid="{00000000-0005-0000-0000-000048460000}"/>
    <cellStyle name="Normal 3 2 5 2 5 4" xfId="26696" xr:uid="{00000000-0005-0000-0000-000049460000}"/>
    <cellStyle name="Normal 3 2 5 2 6" xfId="14400" xr:uid="{00000000-0005-0000-0000-00004A460000}"/>
    <cellStyle name="Normal 3 2 5 2 6 2" xfId="14401" xr:uid="{00000000-0005-0000-0000-00004B460000}"/>
    <cellStyle name="Normal 3 2 5 2 6 2 2" xfId="26700" xr:uid="{00000000-0005-0000-0000-00004C460000}"/>
    <cellStyle name="Normal 3 2 5 2 6 3" xfId="26699" xr:uid="{00000000-0005-0000-0000-00004D460000}"/>
    <cellStyle name="Normal 3 2 5 2 7" xfId="5335" xr:uid="{00000000-0005-0000-0000-00004E460000}"/>
    <cellStyle name="Normal 3 2 5 2 7 2" xfId="23159" xr:uid="{00000000-0005-0000-0000-00004F460000}"/>
    <cellStyle name="Normal 3 2 5 2 8" xfId="26678" xr:uid="{00000000-0005-0000-0000-000050460000}"/>
    <cellStyle name="Normal 3 2 5 3" xfId="14402" xr:uid="{00000000-0005-0000-0000-000051460000}"/>
    <cellStyle name="Normal 3 2 5 3 2" xfId="14403" xr:uid="{00000000-0005-0000-0000-000052460000}"/>
    <cellStyle name="Normal 3 2 5 3 2 2" xfId="14404" xr:uid="{00000000-0005-0000-0000-000053460000}"/>
    <cellStyle name="Normal 3 2 5 3 2 2 2" xfId="14114" xr:uid="{00000000-0005-0000-0000-000054460000}"/>
    <cellStyle name="Normal 3 2 5 3 2 2 2 2" xfId="14405" xr:uid="{00000000-0005-0000-0000-000055460000}"/>
    <cellStyle name="Normal 3 2 5 3 2 2 2 2 2" xfId="26704" xr:uid="{00000000-0005-0000-0000-000056460000}"/>
    <cellStyle name="Normal 3 2 5 3 2 2 2 3" xfId="26468" xr:uid="{00000000-0005-0000-0000-000057460000}"/>
    <cellStyle name="Normal 3 2 5 3 2 2 3" xfId="14117" xr:uid="{00000000-0005-0000-0000-000058460000}"/>
    <cellStyle name="Normal 3 2 5 3 2 2 3 2" xfId="26469" xr:uid="{00000000-0005-0000-0000-000059460000}"/>
    <cellStyle name="Normal 3 2 5 3 2 2 4" xfId="26703" xr:uid="{00000000-0005-0000-0000-00005A460000}"/>
    <cellStyle name="Normal 3 2 5 3 2 3" xfId="14406" xr:uid="{00000000-0005-0000-0000-00005B460000}"/>
    <cellStyle name="Normal 3 2 5 3 2 3 2" xfId="14126" xr:uid="{00000000-0005-0000-0000-00005C460000}"/>
    <cellStyle name="Normal 3 2 5 3 2 3 2 2" xfId="26472" xr:uid="{00000000-0005-0000-0000-00005D460000}"/>
    <cellStyle name="Normal 3 2 5 3 2 3 3" xfId="26705" xr:uid="{00000000-0005-0000-0000-00005E460000}"/>
    <cellStyle name="Normal 3 2 5 3 2 4" xfId="14407" xr:uid="{00000000-0005-0000-0000-00005F460000}"/>
    <cellStyle name="Normal 3 2 5 3 2 4 2" xfId="26706" xr:uid="{00000000-0005-0000-0000-000060460000}"/>
    <cellStyle name="Normal 3 2 5 3 2 5" xfId="26702" xr:uid="{00000000-0005-0000-0000-000061460000}"/>
    <cellStyle name="Normal 3 2 5 3 3" xfId="14408" xr:uid="{00000000-0005-0000-0000-000062460000}"/>
    <cellStyle name="Normal 3 2 5 3 3 2" xfId="14409" xr:uid="{00000000-0005-0000-0000-000063460000}"/>
    <cellStyle name="Normal 3 2 5 3 3 2 2" xfId="8046" xr:uid="{00000000-0005-0000-0000-000064460000}"/>
    <cellStyle name="Normal 3 2 5 3 3 2 2 2" xfId="24348" xr:uid="{00000000-0005-0000-0000-000065460000}"/>
    <cellStyle name="Normal 3 2 5 3 3 2 3" xfId="26708" xr:uid="{00000000-0005-0000-0000-000066460000}"/>
    <cellStyle name="Normal 3 2 5 3 3 3" xfId="14410" xr:uid="{00000000-0005-0000-0000-000067460000}"/>
    <cellStyle name="Normal 3 2 5 3 3 3 2" xfId="26709" xr:uid="{00000000-0005-0000-0000-000068460000}"/>
    <cellStyle name="Normal 3 2 5 3 3 4" xfId="26707" xr:uid="{00000000-0005-0000-0000-000069460000}"/>
    <cellStyle name="Normal 3 2 5 3 4" xfId="14411" xr:uid="{00000000-0005-0000-0000-00006A460000}"/>
    <cellStyle name="Normal 3 2 5 3 4 2" xfId="14412" xr:uid="{00000000-0005-0000-0000-00006B460000}"/>
    <cellStyle name="Normal 3 2 5 3 4 2 2" xfId="26711" xr:uid="{00000000-0005-0000-0000-00006C460000}"/>
    <cellStyle name="Normal 3 2 5 3 4 3" xfId="26710" xr:uid="{00000000-0005-0000-0000-00006D460000}"/>
    <cellStyle name="Normal 3 2 5 3 5" xfId="14413" xr:uid="{00000000-0005-0000-0000-00006E460000}"/>
    <cellStyle name="Normal 3 2 5 3 5 2" xfId="26712" xr:uid="{00000000-0005-0000-0000-00006F460000}"/>
    <cellStyle name="Normal 3 2 5 3 6" xfId="26701" xr:uid="{00000000-0005-0000-0000-000070460000}"/>
    <cellStyle name="Normal 3 2 5 4" xfId="14415" xr:uid="{00000000-0005-0000-0000-000071460000}"/>
    <cellStyle name="Normal 3 2 5 4 2" xfId="14416" xr:uid="{00000000-0005-0000-0000-000072460000}"/>
    <cellStyle name="Normal 3 2 5 4 2 2" xfId="14417" xr:uid="{00000000-0005-0000-0000-000073460000}"/>
    <cellStyle name="Normal 3 2 5 4 2 2 2" xfId="14418" xr:uid="{00000000-0005-0000-0000-000074460000}"/>
    <cellStyle name="Normal 3 2 5 4 2 2 2 2" xfId="26716" xr:uid="{00000000-0005-0000-0000-000075460000}"/>
    <cellStyle name="Normal 3 2 5 4 2 2 3" xfId="26715" xr:uid="{00000000-0005-0000-0000-000076460000}"/>
    <cellStyle name="Normal 3 2 5 4 2 3" xfId="14421" xr:uid="{00000000-0005-0000-0000-000077460000}"/>
    <cellStyle name="Normal 3 2 5 4 2 3 2" xfId="26717" xr:uid="{00000000-0005-0000-0000-000078460000}"/>
    <cellStyle name="Normal 3 2 5 4 2 4" xfId="26714" xr:uid="{00000000-0005-0000-0000-000079460000}"/>
    <cellStyle name="Normal 3 2 5 4 3" xfId="14422" xr:uid="{00000000-0005-0000-0000-00007A460000}"/>
    <cellStyle name="Normal 3 2 5 4 3 2" xfId="14423" xr:uid="{00000000-0005-0000-0000-00007B460000}"/>
    <cellStyle name="Normal 3 2 5 4 3 2 2" xfId="26719" xr:uid="{00000000-0005-0000-0000-00007C460000}"/>
    <cellStyle name="Normal 3 2 5 4 3 3" xfId="26718" xr:uid="{00000000-0005-0000-0000-00007D460000}"/>
    <cellStyle name="Normal 3 2 5 4 4" xfId="14424" xr:uid="{00000000-0005-0000-0000-00007E460000}"/>
    <cellStyle name="Normal 3 2 5 4 4 2" xfId="26720" xr:uid="{00000000-0005-0000-0000-00007F460000}"/>
    <cellStyle name="Normal 3 2 5 4 5" xfId="26713" xr:uid="{00000000-0005-0000-0000-000080460000}"/>
    <cellStyle name="Normal 3 2 5 5" xfId="14425" xr:uid="{00000000-0005-0000-0000-000081460000}"/>
    <cellStyle name="Normal 3 2 5 5 2" xfId="14426" xr:uid="{00000000-0005-0000-0000-000082460000}"/>
    <cellStyle name="Normal 3 2 5 5 2 2" xfId="14427" xr:uid="{00000000-0005-0000-0000-000083460000}"/>
    <cellStyle name="Normal 3 2 5 5 2 2 2" xfId="14428" xr:uid="{00000000-0005-0000-0000-000084460000}"/>
    <cellStyle name="Normal 3 2 5 5 2 2 2 2" xfId="26724" xr:uid="{00000000-0005-0000-0000-000085460000}"/>
    <cellStyle name="Normal 3 2 5 5 2 2 3" xfId="26723" xr:uid="{00000000-0005-0000-0000-000086460000}"/>
    <cellStyle name="Normal 3 2 5 5 2 3" xfId="14429" xr:uid="{00000000-0005-0000-0000-000087460000}"/>
    <cellStyle name="Normal 3 2 5 5 2 3 2" xfId="26725" xr:uid="{00000000-0005-0000-0000-000088460000}"/>
    <cellStyle name="Normal 3 2 5 5 2 4" xfId="26722" xr:uid="{00000000-0005-0000-0000-000089460000}"/>
    <cellStyle name="Normal 3 2 5 5 3" xfId="14430" xr:uid="{00000000-0005-0000-0000-00008A460000}"/>
    <cellStyle name="Normal 3 2 5 5 3 2" xfId="14431" xr:uid="{00000000-0005-0000-0000-00008B460000}"/>
    <cellStyle name="Normal 3 2 5 5 3 2 2" xfId="26727" xr:uid="{00000000-0005-0000-0000-00008C460000}"/>
    <cellStyle name="Normal 3 2 5 5 3 3" xfId="26726" xr:uid="{00000000-0005-0000-0000-00008D460000}"/>
    <cellStyle name="Normal 3 2 5 5 4" xfId="6031" xr:uid="{00000000-0005-0000-0000-00008E460000}"/>
    <cellStyle name="Normal 3 2 5 5 4 2" xfId="23423" xr:uid="{00000000-0005-0000-0000-00008F460000}"/>
    <cellStyle name="Normal 3 2 5 5 5" xfId="26721" xr:uid="{00000000-0005-0000-0000-000090460000}"/>
    <cellStyle name="Normal 3 2 5 6" xfId="14432" xr:uid="{00000000-0005-0000-0000-000091460000}"/>
    <cellStyle name="Normal 3 2 5 7" xfId="14433" xr:uid="{00000000-0005-0000-0000-000092460000}"/>
    <cellStyle name="Normal 3 2 5 7 2" xfId="14434" xr:uid="{00000000-0005-0000-0000-000093460000}"/>
    <cellStyle name="Normal 3 2 5 7 2 2" xfId="14435" xr:uid="{00000000-0005-0000-0000-000094460000}"/>
    <cellStyle name="Normal 3 2 5 7 2 2 2" xfId="26730" xr:uid="{00000000-0005-0000-0000-000095460000}"/>
    <cellStyle name="Normal 3 2 5 7 2 3" xfId="26729" xr:uid="{00000000-0005-0000-0000-000096460000}"/>
    <cellStyle name="Normal 3 2 5 7 3" xfId="14436" xr:uid="{00000000-0005-0000-0000-000097460000}"/>
    <cellStyle name="Normal 3 2 5 7 3 2" xfId="26731" xr:uid="{00000000-0005-0000-0000-000098460000}"/>
    <cellStyle name="Normal 3 2 5 7 4" xfId="26728" xr:uid="{00000000-0005-0000-0000-000099460000}"/>
    <cellStyle name="Normal 3 2 5 8" xfId="14437" xr:uid="{00000000-0005-0000-0000-00009A460000}"/>
    <cellStyle name="Normal 3 2 5 8 2" xfId="14438" xr:uid="{00000000-0005-0000-0000-00009B460000}"/>
    <cellStyle name="Normal 3 2 5 8 2 2" xfId="26733" xr:uid="{00000000-0005-0000-0000-00009C460000}"/>
    <cellStyle name="Normal 3 2 5 8 3" xfId="26732" xr:uid="{00000000-0005-0000-0000-00009D460000}"/>
    <cellStyle name="Normal 3 2 5 9" xfId="14439" xr:uid="{00000000-0005-0000-0000-00009E460000}"/>
    <cellStyle name="Normal 3 2 5 9 2" xfId="26734" xr:uid="{00000000-0005-0000-0000-00009F460000}"/>
    <cellStyle name="Normal 3 2 6" xfId="14440" xr:uid="{00000000-0005-0000-0000-0000A0460000}"/>
    <cellStyle name="Normal 3 2 6 10" xfId="26735" xr:uid="{00000000-0005-0000-0000-0000A1460000}"/>
    <cellStyle name="Normal 3 2 6 2" xfId="14441" xr:uid="{00000000-0005-0000-0000-0000A2460000}"/>
    <cellStyle name="Normal 3 2 6 2 2" xfId="14442" xr:uid="{00000000-0005-0000-0000-0000A3460000}"/>
    <cellStyle name="Normal 3 2 6 2 2 2" xfId="14443" xr:uid="{00000000-0005-0000-0000-0000A4460000}"/>
    <cellStyle name="Normal 3 2 6 2 2 2 2" xfId="14444" xr:uid="{00000000-0005-0000-0000-0000A5460000}"/>
    <cellStyle name="Normal 3 2 6 2 2 2 2 2" xfId="14445" xr:uid="{00000000-0005-0000-0000-0000A6460000}"/>
    <cellStyle name="Normal 3 2 6 2 2 2 2 2 2" xfId="26740" xr:uid="{00000000-0005-0000-0000-0000A7460000}"/>
    <cellStyle name="Normal 3 2 6 2 2 2 2 3" xfId="26739" xr:uid="{00000000-0005-0000-0000-0000A8460000}"/>
    <cellStyle name="Normal 3 2 6 2 2 2 3" xfId="14446" xr:uid="{00000000-0005-0000-0000-0000A9460000}"/>
    <cellStyle name="Normal 3 2 6 2 2 2 3 2" xfId="26741" xr:uid="{00000000-0005-0000-0000-0000AA460000}"/>
    <cellStyle name="Normal 3 2 6 2 2 2 4" xfId="26738" xr:uid="{00000000-0005-0000-0000-0000AB460000}"/>
    <cellStyle name="Normal 3 2 6 2 2 3" xfId="14447" xr:uid="{00000000-0005-0000-0000-0000AC460000}"/>
    <cellStyle name="Normal 3 2 6 2 2 3 2" xfId="14448" xr:uid="{00000000-0005-0000-0000-0000AD460000}"/>
    <cellStyle name="Normal 3 2 6 2 2 3 2 2" xfId="26743" xr:uid="{00000000-0005-0000-0000-0000AE460000}"/>
    <cellStyle name="Normal 3 2 6 2 2 3 3" xfId="26742" xr:uid="{00000000-0005-0000-0000-0000AF460000}"/>
    <cellStyle name="Normal 3 2 6 2 2 4" xfId="14449" xr:uid="{00000000-0005-0000-0000-0000B0460000}"/>
    <cellStyle name="Normal 3 2 6 2 2 4 2" xfId="26744" xr:uid="{00000000-0005-0000-0000-0000B1460000}"/>
    <cellStyle name="Normal 3 2 6 2 2 5" xfId="26737" xr:uid="{00000000-0005-0000-0000-0000B2460000}"/>
    <cellStyle name="Normal 3 2 6 2 3" xfId="14450" xr:uid="{00000000-0005-0000-0000-0000B3460000}"/>
    <cellStyle name="Normal 3 2 6 2 3 2" xfId="14451" xr:uid="{00000000-0005-0000-0000-0000B4460000}"/>
    <cellStyle name="Normal 3 2 6 2 3 2 2" xfId="14452" xr:uid="{00000000-0005-0000-0000-0000B5460000}"/>
    <cellStyle name="Normal 3 2 6 2 3 2 2 2" xfId="14453" xr:uid="{00000000-0005-0000-0000-0000B6460000}"/>
    <cellStyle name="Normal 3 2 6 2 3 2 2 2 2" xfId="26748" xr:uid="{00000000-0005-0000-0000-0000B7460000}"/>
    <cellStyle name="Normal 3 2 6 2 3 2 2 3" xfId="26747" xr:uid="{00000000-0005-0000-0000-0000B8460000}"/>
    <cellStyle name="Normal 3 2 6 2 3 2 3" xfId="14454" xr:uid="{00000000-0005-0000-0000-0000B9460000}"/>
    <cellStyle name="Normal 3 2 6 2 3 2 3 2" xfId="26749" xr:uid="{00000000-0005-0000-0000-0000BA460000}"/>
    <cellStyle name="Normal 3 2 6 2 3 2 4" xfId="26746" xr:uid="{00000000-0005-0000-0000-0000BB460000}"/>
    <cellStyle name="Normal 3 2 6 2 3 3" xfId="14455" xr:uid="{00000000-0005-0000-0000-0000BC460000}"/>
    <cellStyle name="Normal 3 2 6 2 3 3 2" xfId="14456" xr:uid="{00000000-0005-0000-0000-0000BD460000}"/>
    <cellStyle name="Normal 3 2 6 2 3 3 2 2" xfId="26751" xr:uid="{00000000-0005-0000-0000-0000BE460000}"/>
    <cellStyle name="Normal 3 2 6 2 3 3 3" xfId="26750" xr:uid="{00000000-0005-0000-0000-0000BF460000}"/>
    <cellStyle name="Normal 3 2 6 2 3 4" xfId="14457" xr:uid="{00000000-0005-0000-0000-0000C0460000}"/>
    <cellStyle name="Normal 3 2 6 2 3 4 2" xfId="26752" xr:uid="{00000000-0005-0000-0000-0000C1460000}"/>
    <cellStyle name="Normal 3 2 6 2 3 5" xfId="26745" xr:uid="{00000000-0005-0000-0000-0000C2460000}"/>
    <cellStyle name="Normal 3 2 6 2 4" xfId="14458" xr:uid="{00000000-0005-0000-0000-0000C3460000}"/>
    <cellStyle name="Normal 3 2 6 2 4 2" xfId="14459" xr:uid="{00000000-0005-0000-0000-0000C4460000}"/>
    <cellStyle name="Normal 3 2 6 2 4 2 2" xfId="14460" xr:uid="{00000000-0005-0000-0000-0000C5460000}"/>
    <cellStyle name="Normal 3 2 6 2 4 2 2 2" xfId="14461" xr:uid="{00000000-0005-0000-0000-0000C6460000}"/>
    <cellStyle name="Normal 3 2 6 2 4 2 2 2 2" xfId="26756" xr:uid="{00000000-0005-0000-0000-0000C7460000}"/>
    <cellStyle name="Normal 3 2 6 2 4 2 2 3" xfId="26755" xr:uid="{00000000-0005-0000-0000-0000C8460000}"/>
    <cellStyle name="Normal 3 2 6 2 4 2 3" xfId="14462" xr:uid="{00000000-0005-0000-0000-0000C9460000}"/>
    <cellStyle name="Normal 3 2 6 2 4 2 3 2" xfId="26757" xr:uid="{00000000-0005-0000-0000-0000CA460000}"/>
    <cellStyle name="Normal 3 2 6 2 4 2 4" xfId="26754" xr:uid="{00000000-0005-0000-0000-0000CB460000}"/>
    <cellStyle name="Normal 3 2 6 2 4 3" xfId="14463" xr:uid="{00000000-0005-0000-0000-0000CC460000}"/>
    <cellStyle name="Normal 3 2 6 2 4 3 2" xfId="14464" xr:uid="{00000000-0005-0000-0000-0000CD460000}"/>
    <cellStyle name="Normal 3 2 6 2 4 3 2 2" xfId="26759" xr:uid="{00000000-0005-0000-0000-0000CE460000}"/>
    <cellStyle name="Normal 3 2 6 2 4 3 3" xfId="26758" xr:uid="{00000000-0005-0000-0000-0000CF460000}"/>
    <cellStyle name="Normal 3 2 6 2 4 4" xfId="14465" xr:uid="{00000000-0005-0000-0000-0000D0460000}"/>
    <cellStyle name="Normal 3 2 6 2 4 4 2" xfId="26760" xr:uid="{00000000-0005-0000-0000-0000D1460000}"/>
    <cellStyle name="Normal 3 2 6 2 4 5" xfId="26753" xr:uid="{00000000-0005-0000-0000-0000D2460000}"/>
    <cellStyle name="Normal 3 2 6 2 5" xfId="14466" xr:uid="{00000000-0005-0000-0000-0000D3460000}"/>
    <cellStyle name="Normal 3 2 6 2 5 2" xfId="14467" xr:uid="{00000000-0005-0000-0000-0000D4460000}"/>
    <cellStyle name="Normal 3 2 6 2 5 2 2" xfId="11319" xr:uid="{00000000-0005-0000-0000-0000D5460000}"/>
    <cellStyle name="Normal 3 2 6 2 5 2 2 2" xfId="25320" xr:uid="{00000000-0005-0000-0000-0000D6460000}"/>
    <cellStyle name="Normal 3 2 6 2 5 2 3" xfId="26762" xr:uid="{00000000-0005-0000-0000-0000D7460000}"/>
    <cellStyle name="Normal 3 2 6 2 5 3" xfId="14468" xr:uid="{00000000-0005-0000-0000-0000D8460000}"/>
    <cellStyle name="Normal 3 2 6 2 5 3 2" xfId="26763" xr:uid="{00000000-0005-0000-0000-0000D9460000}"/>
    <cellStyle name="Normal 3 2 6 2 5 4" xfId="26761" xr:uid="{00000000-0005-0000-0000-0000DA460000}"/>
    <cellStyle name="Normal 3 2 6 2 6" xfId="14469" xr:uid="{00000000-0005-0000-0000-0000DB460000}"/>
    <cellStyle name="Normal 3 2 6 2 6 2" xfId="14470" xr:uid="{00000000-0005-0000-0000-0000DC460000}"/>
    <cellStyle name="Normal 3 2 6 2 6 2 2" xfId="26765" xr:uid="{00000000-0005-0000-0000-0000DD460000}"/>
    <cellStyle name="Normal 3 2 6 2 6 3" xfId="26764" xr:uid="{00000000-0005-0000-0000-0000DE460000}"/>
    <cellStyle name="Normal 3 2 6 2 7" xfId="14471" xr:uid="{00000000-0005-0000-0000-0000DF460000}"/>
    <cellStyle name="Normal 3 2 6 2 7 2" xfId="26766" xr:uid="{00000000-0005-0000-0000-0000E0460000}"/>
    <cellStyle name="Normal 3 2 6 2 8" xfId="26736" xr:uid="{00000000-0005-0000-0000-0000E1460000}"/>
    <cellStyle name="Normal 3 2 6 3" xfId="14472" xr:uid="{00000000-0005-0000-0000-0000E2460000}"/>
    <cellStyle name="Normal 3 2 6 3 2" xfId="14473" xr:uid="{00000000-0005-0000-0000-0000E3460000}"/>
    <cellStyle name="Normal 3 2 6 3 2 2" xfId="14474" xr:uid="{00000000-0005-0000-0000-0000E4460000}"/>
    <cellStyle name="Normal 3 2 6 3 2 2 2" xfId="14475" xr:uid="{00000000-0005-0000-0000-0000E5460000}"/>
    <cellStyle name="Normal 3 2 6 3 2 2 2 2" xfId="14476" xr:uid="{00000000-0005-0000-0000-0000E6460000}"/>
    <cellStyle name="Normal 3 2 6 3 2 2 2 2 2" xfId="26771" xr:uid="{00000000-0005-0000-0000-0000E7460000}"/>
    <cellStyle name="Normal 3 2 6 3 2 2 2 3" xfId="26770" xr:uid="{00000000-0005-0000-0000-0000E8460000}"/>
    <cellStyle name="Normal 3 2 6 3 2 2 3" xfId="14477" xr:uid="{00000000-0005-0000-0000-0000E9460000}"/>
    <cellStyle name="Normal 3 2 6 3 2 2 3 2" xfId="26772" xr:uid="{00000000-0005-0000-0000-0000EA460000}"/>
    <cellStyle name="Normal 3 2 6 3 2 2 4" xfId="26769" xr:uid="{00000000-0005-0000-0000-0000EB460000}"/>
    <cellStyle name="Normal 3 2 6 3 2 3" xfId="14478" xr:uid="{00000000-0005-0000-0000-0000EC460000}"/>
    <cellStyle name="Normal 3 2 6 3 2 3 2" xfId="14479" xr:uid="{00000000-0005-0000-0000-0000ED460000}"/>
    <cellStyle name="Normal 3 2 6 3 2 3 2 2" xfId="26774" xr:uid="{00000000-0005-0000-0000-0000EE460000}"/>
    <cellStyle name="Normal 3 2 6 3 2 3 3" xfId="26773" xr:uid="{00000000-0005-0000-0000-0000EF460000}"/>
    <cellStyle name="Normal 3 2 6 3 2 4" xfId="14481" xr:uid="{00000000-0005-0000-0000-0000F0460000}"/>
    <cellStyle name="Normal 3 2 6 3 2 4 2" xfId="26776" xr:uid="{00000000-0005-0000-0000-0000F1460000}"/>
    <cellStyle name="Normal 3 2 6 3 2 5" xfId="26768" xr:uid="{00000000-0005-0000-0000-0000F2460000}"/>
    <cellStyle name="Normal 3 2 6 3 3" xfId="14482" xr:uid="{00000000-0005-0000-0000-0000F3460000}"/>
    <cellStyle name="Normal 3 2 6 3 3 2" xfId="14483" xr:uid="{00000000-0005-0000-0000-0000F4460000}"/>
    <cellStyle name="Normal 3 2 6 3 3 2 2" xfId="14484" xr:uid="{00000000-0005-0000-0000-0000F5460000}"/>
    <cellStyle name="Normal 3 2 6 3 3 2 2 2" xfId="26779" xr:uid="{00000000-0005-0000-0000-0000F6460000}"/>
    <cellStyle name="Normal 3 2 6 3 3 2 3" xfId="26778" xr:uid="{00000000-0005-0000-0000-0000F7460000}"/>
    <cellStyle name="Normal 3 2 6 3 3 3" xfId="14485" xr:uid="{00000000-0005-0000-0000-0000F8460000}"/>
    <cellStyle name="Normal 3 2 6 3 3 3 2" xfId="26780" xr:uid="{00000000-0005-0000-0000-0000F9460000}"/>
    <cellStyle name="Normal 3 2 6 3 3 4" xfId="26777" xr:uid="{00000000-0005-0000-0000-0000FA460000}"/>
    <cellStyle name="Normal 3 2 6 3 4" xfId="3685" xr:uid="{00000000-0005-0000-0000-0000FB460000}"/>
    <cellStyle name="Normal 3 2 6 3 4 2" xfId="14486" xr:uid="{00000000-0005-0000-0000-0000FC460000}"/>
    <cellStyle name="Normal 3 2 6 3 4 2 2" xfId="26781" xr:uid="{00000000-0005-0000-0000-0000FD460000}"/>
    <cellStyle name="Normal 3 2 6 3 4 3" xfId="22404" xr:uid="{00000000-0005-0000-0000-0000FE460000}"/>
    <cellStyle name="Normal 3 2 6 3 5" xfId="14487" xr:uid="{00000000-0005-0000-0000-0000FF460000}"/>
    <cellStyle name="Normal 3 2 6 3 5 2" xfId="26782" xr:uid="{00000000-0005-0000-0000-000000470000}"/>
    <cellStyle name="Normal 3 2 6 3 6" xfId="26767" xr:uid="{00000000-0005-0000-0000-000001470000}"/>
    <cellStyle name="Normal 3 2 6 4" xfId="14488" xr:uid="{00000000-0005-0000-0000-000002470000}"/>
    <cellStyle name="Normal 3 2 6 4 2" xfId="14489" xr:uid="{00000000-0005-0000-0000-000003470000}"/>
    <cellStyle name="Normal 3 2 6 4 2 2" xfId="14490" xr:uid="{00000000-0005-0000-0000-000004470000}"/>
    <cellStyle name="Normal 3 2 6 4 2 2 2" xfId="14491" xr:uid="{00000000-0005-0000-0000-000005470000}"/>
    <cellStyle name="Normal 3 2 6 4 2 2 2 2" xfId="26786" xr:uid="{00000000-0005-0000-0000-000006470000}"/>
    <cellStyle name="Normal 3 2 6 4 2 2 3" xfId="26785" xr:uid="{00000000-0005-0000-0000-000007470000}"/>
    <cellStyle name="Normal 3 2 6 4 2 3" xfId="14492" xr:uid="{00000000-0005-0000-0000-000008470000}"/>
    <cellStyle name="Normal 3 2 6 4 2 3 2" xfId="26787" xr:uid="{00000000-0005-0000-0000-000009470000}"/>
    <cellStyle name="Normal 3 2 6 4 2 4" xfId="26784" xr:uid="{00000000-0005-0000-0000-00000A470000}"/>
    <cellStyle name="Normal 3 2 6 4 3" xfId="14493" xr:uid="{00000000-0005-0000-0000-00000B470000}"/>
    <cellStyle name="Normal 3 2 6 4 3 2" xfId="14494" xr:uid="{00000000-0005-0000-0000-00000C470000}"/>
    <cellStyle name="Normal 3 2 6 4 3 2 2" xfId="26789" xr:uid="{00000000-0005-0000-0000-00000D470000}"/>
    <cellStyle name="Normal 3 2 6 4 3 3" xfId="26788" xr:uid="{00000000-0005-0000-0000-00000E470000}"/>
    <cellStyle name="Normal 3 2 6 4 4" xfId="14495" xr:uid="{00000000-0005-0000-0000-00000F470000}"/>
    <cellStyle name="Normal 3 2 6 4 4 2" xfId="26790" xr:uid="{00000000-0005-0000-0000-000010470000}"/>
    <cellStyle name="Normal 3 2 6 4 5" xfId="26783" xr:uid="{00000000-0005-0000-0000-000011470000}"/>
    <cellStyle name="Normal 3 2 6 5" xfId="14496" xr:uid="{00000000-0005-0000-0000-000012470000}"/>
    <cellStyle name="Normal 3 2 6 5 2" xfId="14498" xr:uid="{00000000-0005-0000-0000-000013470000}"/>
    <cellStyle name="Normal 3 2 6 5 2 2" xfId="14500" xr:uid="{00000000-0005-0000-0000-000014470000}"/>
    <cellStyle name="Normal 3 2 6 5 2 2 2" xfId="5261" xr:uid="{00000000-0005-0000-0000-000015470000}"/>
    <cellStyle name="Normal 3 2 6 5 2 2 2 2" xfId="23139" xr:uid="{00000000-0005-0000-0000-000016470000}"/>
    <cellStyle name="Normal 3 2 6 5 2 2 3" xfId="26795" xr:uid="{00000000-0005-0000-0000-000017470000}"/>
    <cellStyle name="Normal 3 2 6 5 2 3" xfId="14501" xr:uid="{00000000-0005-0000-0000-000018470000}"/>
    <cellStyle name="Normal 3 2 6 5 2 3 2" xfId="26796" xr:uid="{00000000-0005-0000-0000-000019470000}"/>
    <cellStyle name="Normal 3 2 6 5 2 4" xfId="26793" xr:uid="{00000000-0005-0000-0000-00001A470000}"/>
    <cellStyle name="Normal 3 2 6 5 3" xfId="14502" xr:uid="{00000000-0005-0000-0000-00001B470000}"/>
    <cellStyle name="Normal 3 2 6 5 3 2" xfId="14503" xr:uid="{00000000-0005-0000-0000-00001C470000}"/>
    <cellStyle name="Normal 3 2 6 5 3 2 2" xfId="26798" xr:uid="{00000000-0005-0000-0000-00001D470000}"/>
    <cellStyle name="Normal 3 2 6 5 3 3" xfId="26797" xr:uid="{00000000-0005-0000-0000-00001E470000}"/>
    <cellStyle name="Normal 3 2 6 5 4" xfId="14504" xr:uid="{00000000-0005-0000-0000-00001F470000}"/>
    <cellStyle name="Normal 3 2 6 5 4 2" xfId="26799" xr:uid="{00000000-0005-0000-0000-000020470000}"/>
    <cellStyle name="Normal 3 2 6 5 5" xfId="26791" xr:uid="{00000000-0005-0000-0000-000021470000}"/>
    <cellStyle name="Normal 3 2 6 6" xfId="14505" xr:uid="{00000000-0005-0000-0000-000022470000}"/>
    <cellStyle name="Normal 3 2 6 7" xfId="14507" xr:uid="{00000000-0005-0000-0000-000023470000}"/>
    <cellStyle name="Normal 3 2 6 7 2" xfId="14508" xr:uid="{00000000-0005-0000-0000-000024470000}"/>
    <cellStyle name="Normal 3 2 6 7 2 2" xfId="6872" xr:uid="{00000000-0005-0000-0000-000025470000}"/>
    <cellStyle name="Normal 3 2 6 7 2 2 2" xfId="23895" xr:uid="{00000000-0005-0000-0000-000026470000}"/>
    <cellStyle name="Normal 3 2 6 7 2 3" xfId="26802" xr:uid="{00000000-0005-0000-0000-000027470000}"/>
    <cellStyle name="Normal 3 2 6 7 3" xfId="14509" xr:uid="{00000000-0005-0000-0000-000028470000}"/>
    <cellStyle name="Normal 3 2 6 7 3 2" xfId="26803" xr:uid="{00000000-0005-0000-0000-000029470000}"/>
    <cellStyle name="Normal 3 2 6 7 4" xfId="26801" xr:uid="{00000000-0005-0000-0000-00002A470000}"/>
    <cellStyle name="Normal 3 2 6 8" xfId="14510" xr:uid="{00000000-0005-0000-0000-00002B470000}"/>
    <cellStyle name="Normal 3 2 6 8 2" xfId="14511" xr:uid="{00000000-0005-0000-0000-00002C470000}"/>
    <cellStyle name="Normal 3 2 6 8 2 2" xfId="26805" xr:uid="{00000000-0005-0000-0000-00002D470000}"/>
    <cellStyle name="Normal 3 2 6 8 3" xfId="26804" xr:uid="{00000000-0005-0000-0000-00002E470000}"/>
    <cellStyle name="Normal 3 2 6 9" xfId="14512" xr:uid="{00000000-0005-0000-0000-00002F470000}"/>
    <cellStyle name="Normal 3 2 6 9 2" xfId="26806" xr:uid="{00000000-0005-0000-0000-000030470000}"/>
    <cellStyle name="Normal 3 2 7" xfId="14513" xr:uid="{00000000-0005-0000-0000-000031470000}"/>
    <cellStyle name="Normal 3 2 7 2" xfId="14514" xr:uid="{00000000-0005-0000-0000-000032470000}"/>
    <cellStyle name="Normal 3 2 7 2 2" xfId="14515" xr:uid="{00000000-0005-0000-0000-000033470000}"/>
    <cellStyle name="Normal 3 2 7 2 2 2" xfId="7468" xr:uid="{00000000-0005-0000-0000-000034470000}"/>
    <cellStyle name="Normal 3 2 7 2 2 2 2" xfId="14517" xr:uid="{00000000-0005-0000-0000-000035470000}"/>
    <cellStyle name="Normal 3 2 7 2 2 2 2 2" xfId="14518" xr:uid="{00000000-0005-0000-0000-000036470000}"/>
    <cellStyle name="Normal 3 2 7 2 2 2 2 2 2" xfId="26810" xr:uid="{00000000-0005-0000-0000-000037470000}"/>
    <cellStyle name="Normal 3 2 7 2 2 2 2 3" xfId="26809" xr:uid="{00000000-0005-0000-0000-000038470000}"/>
    <cellStyle name="Normal 3 2 7 2 2 2 3" xfId="14519" xr:uid="{00000000-0005-0000-0000-000039470000}"/>
    <cellStyle name="Normal 3 2 7 2 2 2 3 2" xfId="26811" xr:uid="{00000000-0005-0000-0000-00003A470000}"/>
    <cellStyle name="Normal 3 2 7 2 2 2 4" xfId="24159" xr:uid="{00000000-0005-0000-0000-00003B470000}"/>
    <cellStyle name="Normal 3 2 7 2 2 3" xfId="7472" xr:uid="{00000000-0005-0000-0000-00003C470000}"/>
    <cellStyle name="Normal 3 2 7 2 2 3 2" xfId="14520" xr:uid="{00000000-0005-0000-0000-00003D470000}"/>
    <cellStyle name="Normal 3 2 7 2 2 3 2 2" xfId="26812" xr:uid="{00000000-0005-0000-0000-00003E470000}"/>
    <cellStyle name="Normal 3 2 7 2 2 3 3" xfId="24161" xr:uid="{00000000-0005-0000-0000-00003F470000}"/>
    <cellStyle name="Normal 3 2 7 2 2 4" xfId="7475" xr:uid="{00000000-0005-0000-0000-000040470000}"/>
    <cellStyle name="Normal 3 2 7 2 2 4 2" xfId="24162" xr:uid="{00000000-0005-0000-0000-000041470000}"/>
    <cellStyle name="Normal 3 2 7 2 2 5" xfId="26807" xr:uid="{00000000-0005-0000-0000-000042470000}"/>
    <cellStyle name="Normal 3 2 7 3" xfId="14521" xr:uid="{00000000-0005-0000-0000-000043470000}"/>
    <cellStyle name="Normal 3 2 7 3 2" xfId="14522" xr:uid="{00000000-0005-0000-0000-000044470000}"/>
    <cellStyle name="Normal 3 2 7 3 2 2" xfId="14524" xr:uid="{00000000-0005-0000-0000-000045470000}"/>
    <cellStyle name="Normal 3 2 7 3 2 2 2" xfId="14526" xr:uid="{00000000-0005-0000-0000-000046470000}"/>
    <cellStyle name="Normal 3 2 7 3 2 2 2 2" xfId="26818" xr:uid="{00000000-0005-0000-0000-000047470000}"/>
    <cellStyle name="Normal 3 2 7 3 2 2 3" xfId="26816" xr:uid="{00000000-0005-0000-0000-000048470000}"/>
    <cellStyle name="Normal 3 2 7 3 2 3" xfId="14529" xr:uid="{00000000-0005-0000-0000-000049470000}"/>
    <cellStyle name="Normal 3 2 7 3 2 3 2" xfId="26819" xr:uid="{00000000-0005-0000-0000-00004A470000}"/>
    <cellStyle name="Normal 3 2 7 3 2 4" xfId="26814" xr:uid="{00000000-0005-0000-0000-00004B470000}"/>
    <cellStyle name="Normal 3 2 7 3 3" xfId="14530" xr:uid="{00000000-0005-0000-0000-00004C470000}"/>
    <cellStyle name="Normal 3 2 7 3 3 2" xfId="7908" xr:uid="{00000000-0005-0000-0000-00004D470000}"/>
    <cellStyle name="Normal 3 2 7 3 3 2 2" xfId="24300" xr:uid="{00000000-0005-0000-0000-00004E470000}"/>
    <cellStyle name="Normal 3 2 7 3 3 3" xfId="26820" xr:uid="{00000000-0005-0000-0000-00004F470000}"/>
    <cellStyle name="Normal 3 2 7 3 4" xfId="14532" xr:uid="{00000000-0005-0000-0000-000050470000}"/>
    <cellStyle name="Normal 3 2 7 3 4 2" xfId="26822" xr:uid="{00000000-0005-0000-0000-000051470000}"/>
    <cellStyle name="Normal 3 2 7 3 5" xfId="26813" xr:uid="{00000000-0005-0000-0000-000052470000}"/>
    <cellStyle name="Normal 3 2 8" xfId="14533" xr:uid="{00000000-0005-0000-0000-000053470000}"/>
    <cellStyle name="Normal 3 2 8 2" xfId="14534" xr:uid="{00000000-0005-0000-0000-000054470000}"/>
    <cellStyle name="Normal 3 2 8 2 2" xfId="14535" xr:uid="{00000000-0005-0000-0000-000055470000}"/>
    <cellStyle name="Normal 3 2 8 2 2 2" xfId="10543" xr:uid="{00000000-0005-0000-0000-000056470000}"/>
    <cellStyle name="Normal 3 2 8 2 2 2 2" xfId="14537" xr:uid="{00000000-0005-0000-0000-000057470000}"/>
    <cellStyle name="Normal 3 2 8 2 2 2 2 2" xfId="26826" xr:uid="{00000000-0005-0000-0000-000058470000}"/>
    <cellStyle name="Normal 3 2 8 2 2 2 3" xfId="25189" xr:uid="{00000000-0005-0000-0000-000059470000}"/>
    <cellStyle name="Normal 3 2 8 2 2 3" xfId="10547" xr:uid="{00000000-0005-0000-0000-00005A470000}"/>
    <cellStyle name="Normal 3 2 8 2 2 3 2" xfId="25192" xr:uid="{00000000-0005-0000-0000-00005B470000}"/>
    <cellStyle name="Normal 3 2 8 2 2 4" xfId="26824" xr:uid="{00000000-0005-0000-0000-00005C470000}"/>
    <cellStyle name="Normal 3 2 8 2 3" xfId="14538" xr:uid="{00000000-0005-0000-0000-00005D470000}"/>
    <cellStyle name="Normal 3 2 8 2 3 2" xfId="464" xr:uid="{00000000-0005-0000-0000-00005E470000}"/>
    <cellStyle name="Normal 3 2 8 2 3 2 2" xfId="20127" xr:uid="{00000000-0005-0000-0000-00005F470000}"/>
    <cellStyle name="Normal 3 2 8 2 3 3" xfId="26827" xr:uid="{00000000-0005-0000-0000-000060470000}"/>
    <cellStyle name="Normal 3 2 8 2 4" xfId="14540" xr:uid="{00000000-0005-0000-0000-000061470000}"/>
    <cellStyle name="Normal 3 2 8 2 4 2" xfId="26829" xr:uid="{00000000-0005-0000-0000-000062470000}"/>
    <cellStyle name="Normal 3 2 8 2 5" xfId="26823" xr:uid="{00000000-0005-0000-0000-000063470000}"/>
    <cellStyle name="Normal 3 2 9" xfId="14541" xr:uid="{00000000-0005-0000-0000-000064470000}"/>
    <cellStyle name="Normal 3 2_ORIGINAL" xfId="11388" xr:uid="{00000000-0005-0000-0000-000065470000}"/>
    <cellStyle name="Normal 3 20" xfId="6824" xr:uid="{00000000-0005-0000-0000-000066470000}"/>
    <cellStyle name="Normal 3 20 2" xfId="4601" xr:uid="{00000000-0005-0000-0000-000067470000}"/>
    <cellStyle name="Normal 3 20 3" xfId="1497" xr:uid="{00000000-0005-0000-0000-000068470000}"/>
    <cellStyle name="Normal 3 20 4" xfId="14102" xr:uid="{00000000-0005-0000-0000-000069470000}"/>
    <cellStyle name="Normal 3 20 5" xfId="14104" xr:uid="{00000000-0005-0000-0000-00006A470000}"/>
    <cellStyle name="Normal 3 20 6" xfId="14106" xr:uid="{00000000-0005-0000-0000-00006B470000}"/>
    <cellStyle name="Normal 3 21" xfId="6827" xr:uid="{00000000-0005-0000-0000-00006C470000}"/>
    <cellStyle name="Normal 3 21 2" xfId="14108" xr:uid="{00000000-0005-0000-0000-00006D470000}"/>
    <cellStyle name="Normal 3 21 3" xfId="14110" xr:uid="{00000000-0005-0000-0000-00006E470000}"/>
    <cellStyle name="Normal 3 21 4" xfId="14112" xr:uid="{00000000-0005-0000-0000-00006F470000}"/>
    <cellStyle name="Normal 3 21 5" xfId="14115" xr:uid="{00000000-0005-0000-0000-000070470000}"/>
    <cellStyle name="Normal 3 21 6" xfId="14118" xr:uid="{00000000-0005-0000-0000-000071470000}"/>
    <cellStyle name="Normal 3 22" xfId="6830" xr:uid="{00000000-0005-0000-0000-000072470000}"/>
    <cellStyle name="Normal 3 22 2" xfId="14120" xr:uid="{00000000-0005-0000-0000-000073470000}"/>
    <cellStyle name="Normal 3 22 3" xfId="14122" xr:uid="{00000000-0005-0000-0000-000074470000}"/>
    <cellStyle name="Normal 3 22 4" xfId="14124" xr:uid="{00000000-0005-0000-0000-000075470000}"/>
    <cellStyle name="Normal 3 22 5" xfId="14127" xr:uid="{00000000-0005-0000-0000-000076470000}"/>
    <cellStyle name="Normal 3 22 6" xfId="14129" xr:uid="{00000000-0005-0000-0000-000077470000}"/>
    <cellStyle name="Normal 3 23" xfId="6833" xr:uid="{00000000-0005-0000-0000-000078470000}"/>
    <cellStyle name="Normal 3 23 2" xfId="14131" xr:uid="{00000000-0005-0000-0000-000079470000}"/>
    <cellStyle name="Normal 3 23 3" xfId="14133" xr:uid="{00000000-0005-0000-0000-00007A470000}"/>
    <cellStyle name="Normal 3 23 4" xfId="14135" xr:uid="{00000000-0005-0000-0000-00007B470000}"/>
    <cellStyle name="Normal 3 23 5" xfId="14137" xr:uid="{00000000-0005-0000-0000-00007C470000}"/>
    <cellStyle name="Normal 3 23 6" xfId="14139" xr:uid="{00000000-0005-0000-0000-00007D470000}"/>
    <cellStyle name="Normal 3 24" xfId="14141" xr:uid="{00000000-0005-0000-0000-00007E470000}"/>
    <cellStyle name="Normal 3 24 2" xfId="14143" xr:uid="{00000000-0005-0000-0000-00007F470000}"/>
    <cellStyle name="Normal 3 24 3" xfId="14145" xr:uid="{00000000-0005-0000-0000-000080470000}"/>
    <cellStyle name="Normal 3 24 4" xfId="14147" xr:uid="{00000000-0005-0000-0000-000081470000}"/>
    <cellStyle name="Normal 3 24 5" xfId="14149" xr:uid="{00000000-0005-0000-0000-000082470000}"/>
    <cellStyle name="Normal 3 24 6" xfId="14151" xr:uid="{00000000-0005-0000-0000-000083470000}"/>
    <cellStyle name="Normal 3 25" xfId="14542" xr:uid="{00000000-0005-0000-0000-000084470000}"/>
    <cellStyle name="Normal 3 25 2" xfId="14544" xr:uid="{00000000-0005-0000-0000-000085470000}"/>
    <cellStyle name="Normal 3 25 3" xfId="14546" xr:uid="{00000000-0005-0000-0000-000086470000}"/>
    <cellStyle name="Normal 3 25 4" xfId="14548" xr:uid="{00000000-0005-0000-0000-000087470000}"/>
    <cellStyle name="Normal 3 25 5" xfId="14550" xr:uid="{00000000-0005-0000-0000-000088470000}"/>
    <cellStyle name="Normal 3 25 6" xfId="14552" xr:uid="{00000000-0005-0000-0000-000089470000}"/>
    <cellStyle name="Normal 3 26" xfId="14554" xr:uid="{00000000-0005-0000-0000-00008A470000}"/>
    <cellStyle name="Normal 3 26 2" xfId="14556" xr:uid="{00000000-0005-0000-0000-00008B470000}"/>
    <cellStyle name="Normal 3 26 3" xfId="14558" xr:uid="{00000000-0005-0000-0000-00008C470000}"/>
    <cellStyle name="Normal 3 26 4" xfId="14560" xr:uid="{00000000-0005-0000-0000-00008D470000}"/>
    <cellStyle name="Normal 3 26 5" xfId="14562" xr:uid="{00000000-0005-0000-0000-00008E470000}"/>
    <cellStyle name="Normal 3 26 6" xfId="5744" xr:uid="{00000000-0005-0000-0000-00008F470000}"/>
    <cellStyle name="Normal 3 27" xfId="14564" xr:uid="{00000000-0005-0000-0000-000090470000}"/>
    <cellStyle name="Normal 3 27 2" xfId="14566" xr:uid="{00000000-0005-0000-0000-000091470000}"/>
    <cellStyle name="Normal 3 27 3" xfId="14569" xr:uid="{00000000-0005-0000-0000-000092470000}"/>
    <cellStyle name="Normal 3 27 4" xfId="14571" xr:uid="{00000000-0005-0000-0000-000093470000}"/>
    <cellStyle name="Normal 3 27 5" xfId="14573" xr:uid="{00000000-0005-0000-0000-000094470000}"/>
    <cellStyle name="Normal 3 27 6" xfId="14575" xr:uid="{00000000-0005-0000-0000-000095470000}"/>
    <cellStyle name="Normal 3 28" xfId="14577" xr:uid="{00000000-0005-0000-0000-000096470000}"/>
    <cellStyle name="Normal 3 28 2" xfId="14579" xr:uid="{00000000-0005-0000-0000-000097470000}"/>
    <cellStyle name="Normal 3 28 3" xfId="14581" xr:uid="{00000000-0005-0000-0000-000098470000}"/>
    <cellStyle name="Normal 3 28 4" xfId="14583" xr:uid="{00000000-0005-0000-0000-000099470000}"/>
    <cellStyle name="Normal 3 28 5" xfId="14585" xr:uid="{00000000-0005-0000-0000-00009A470000}"/>
    <cellStyle name="Normal 3 28 6" xfId="14587" xr:uid="{00000000-0005-0000-0000-00009B470000}"/>
    <cellStyle name="Normal 3 29" xfId="14589" xr:uid="{00000000-0005-0000-0000-00009C470000}"/>
    <cellStyle name="Normal 3 29 2" xfId="14591" xr:uid="{00000000-0005-0000-0000-00009D470000}"/>
    <cellStyle name="Normal 3 29 3" xfId="14593" xr:uid="{00000000-0005-0000-0000-00009E470000}"/>
    <cellStyle name="Normal 3 29 4" xfId="14595" xr:uid="{00000000-0005-0000-0000-00009F470000}"/>
    <cellStyle name="Normal 3 29 5" xfId="14597" xr:uid="{00000000-0005-0000-0000-0000A0470000}"/>
    <cellStyle name="Normal 3 29 6" xfId="14599" xr:uid="{00000000-0005-0000-0000-0000A1470000}"/>
    <cellStyle name="Normal 3 3" xfId="14601" xr:uid="{00000000-0005-0000-0000-0000A2470000}"/>
    <cellStyle name="Normal 3 3 10" xfId="14602" xr:uid="{00000000-0005-0000-0000-0000A3470000}"/>
    <cellStyle name="Normal 3 3 10 2" xfId="10748" xr:uid="{00000000-0005-0000-0000-0000A4470000}"/>
    <cellStyle name="Normal 3 3 10 2 2" xfId="14603" xr:uid="{00000000-0005-0000-0000-0000A5470000}"/>
    <cellStyle name="Normal 3 3 10 2 2 2" xfId="26835" xr:uid="{00000000-0005-0000-0000-0000A6470000}"/>
    <cellStyle name="Normal 3 3 10 2 3" xfId="25218" xr:uid="{00000000-0005-0000-0000-0000A7470000}"/>
    <cellStyle name="Normal 3 3 10 3" xfId="2753" xr:uid="{00000000-0005-0000-0000-0000A8470000}"/>
    <cellStyle name="Normal 3 3 10 3 2" xfId="21771" xr:uid="{00000000-0005-0000-0000-0000A9470000}"/>
    <cellStyle name="Normal 3 3 10 4" xfId="26834" xr:uid="{00000000-0005-0000-0000-0000AA470000}"/>
    <cellStyle name="Normal 3 3 11" xfId="263" xr:uid="{00000000-0005-0000-0000-0000AB470000}"/>
    <cellStyle name="Normal 3 3 11 2" xfId="10866" xr:uid="{00000000-0005-0000-0000-0000AC470000}"/>
    <cellStyle name="Normal 3 3 11 2 2" xfId="25241" xr:uid="{00000000-0005-0000-0000-0000AD470000}"/>
    <cellStyle name="Normal 3 3 11 3" xfId="20022" xr:uid="{00000000-0005-0000-0000-0000AE470000}"/>
    <cellStyle name="Normal 3 3 12" xfId="14604" xr:uid="{00000000-0005-0000-0000-0000AF470000}"/>
    <cellStyle name="Normal 3 3 12 2" xfId="26836" xr:uid="{00000000-0005-0000-0000-0000B0470000}"/>
    <cellStyle name="Normal 3 3 13" xfId="26833" xr:uid="{00000000-0005-0000-0000-0000B1470000}"/>
    <cellStyle name="Normal 3 3 14" xfId="31530" xr:uid="{00000000-0005-0000-0000-000018000000}"/>
    <cellStyle name="Normal 3 3 2" xfId="14605" xr:uid="{00000000-0005-0000-0000-0000B2470000}"/>
    <cellStyle name="Normal 3 3 2 2" xfId="14606" xr:uid="{00000000-0005-0000-0000-0000B3470000}"/>
    <cellStyle name="Normal 3 3 3" xfId="14607" xr:uid="{00000000-0005-0000-0000-0000B4470000}"/>
    <cellStyle name="Normal 3 3 3 2" xfId="14608" xr:uid="{00000000-0005-0000-0000-0000B5470000}"/>
    <cellStyle name="Normal 3 3 4" xfId="14609" xr:uid="{00000000-0005-0000-0000-0000B6470000}"/>
    <cellStyle name="Normal 3 3 4 2" xfId="14610" xr:uid="{00000000-0005-0000-0000-0000B7470000}"/>
    <cellStyle name="Normal 3 3 5" xfId="14611" xr:uid="{00000000-0005-0000-0000-0000B8470000}"/>
    <cellStyle name="Normal 3 3 6" xfId="14612" xr:uid="{00000000-0005-0000-0000-0000B9470000}"/>
    <cellStyle name="Normal 3 3 7" xfId="14613" xr:uid="{00000000-0005-0000-0000-0000BA470000}"/>
    <cellStyle name="Normal 3 3 7 2" xfId="14614" xr:uid="{00000000-0005-0000-0000-0000BB470000}"/>
    <cellStyle name="Normal 3 3 8" xfId="14615" xr:uid="{00000000-0005-0000-0000-0000BC470000}"/>
    <cellStyle name="Normal 3 3 9" xfId="14616" xr:uid="{00000000-0005-0000-0000-0000BD470000}"/>
    <cellStyle name="Normal 3 30" xfId="14543" xr:uid="{00000000-0005-0000-0000-0000BE470000}"/>
    <cellStyle name="Normal 3 30 2" xfId="14545" xr:uid="{00000000-0005-0000-0000-0000BF470000}"/>
    <cellStyle name="Normal 3 30 3" xfId="14547" xr:uid="{00000000-0005-0000-0000-0000C0470000}"/>
    <cellStyle name="Normal 3 30 4" xfId="14549" xr:uid="{00000000-0005-0000-0000-0000C1470000}"/>
    <cellStyle name="Normal 3 30 5" xfId="14551" xr:uid="{00000000-0005-0000-0000-0000C2470000}"/>
    <cellStyle name="Normal 3 30 6" xfId="14553" xr:uid="{00000000-0005-0000-0000-0000C3470000}"/>
    <cellStyle name="Normal 3 31" xfId="14555" xr:uid="{00000000-0005-0000-0000-0000C4470000}"/>
    <cellStyle name="Normal 3 31 2" xfId="14557" xr:uid="{00000000-0005-0000-0000-0000C5470000}"/>
    <cellStyle name="Normal 3 31 3" xfId="14559" xr:uid="{00000000-0005-0000-0000-0000C6470000}"/>
    <cellStyle name="Normal 3 31 4" xfId="14561" xr:uid="{00000000-0005-0000-0000-0000C7470000}"/>
    <cellStyle name="Normal 3 31 5" xfId="14563" xr:uid="{00000000-0005-0000-0000-0000C8470000}"/>
    <cellStyle name="Normal 3 31 6" xfId="5745" xr:uid="{00000000-0005-0000-0000-0000C9470000}"/>
    <cellStyle name="Normal 3 32" xfId="14565" xr:uid="{00000000-0005-0000-0000-0000CA470000}"/>
    <cellStyle name="Normal 3 32 2" xfId="14567" xr:uid="{00000000-0005-0000-0000-0000CB470000}"/>
    <cellStyle name="Normal 3 32 3" xfId="14570" xr:uid="{00000000-0005-0000-0000-0000CC470000}"/>
    <cellStyle name="Normal 3 32 4" xfId="14572" xr:uid="{00000000-0005-0000-0000-0000CD470000}"/>
    <cellStyle name="Normal 3 32 5" xfId="14574" xr:uid="{00000000-0005-0000-0000-0000CE470000}"/>
    <cellStyle name="Normal 3 32 6" xfId="14576" xr:uid="{00000000-0005-0000-0000-0000CF470000}"/>
    <cellStyle name="Normal 3 33" xfId="14578" xr:uid="{00000000-0005-0000-0000-0000D0470000}"/>
    <cellStyle name="Normal 3 33 2" xfId="14580" xr:uid="{00000000-0005-0000-0000-0000D1470000}"/>
    <cellStyle name="Normal 3 33 3" xfId="14582" xr:uid="{00000000-0005-0000-0000-0000D2470000}"/>
    <cellStyle name="Normal 3 33 4" xfId="14584" xr:uid="{00000000-0005-0000-0000-0000D3470000}"/>
    <cellStyle name="Normal 3 33 5" xfId="14586" xr:uid="{00000000-0005-0000-0000-0000D4470000}"/>
    <cellStyle name="Normal 3 33 6" xfId="14588" xr:uid="{00000000-0005-0000-0000-0000D5470000}"/>
    <cellStyle name="Normal 3 34" xfId="14590" xr:uid="{00000000-0005-0000-0000-0000D6470000}"/>
    <cellStyle name="Normal 3 34 2" xfId="14592" xr:uid="{00000000-0005-0000-0000-0000D7470000}"/>
    <cellStyle name="Normal 3 34 3" xfId="14594" xr:uid="{00000000-0005-0000-0000-0000D8470000}"/>
    <cellStyle name="Normal 3 34 4" xfId="14596" xr:uid="{00000000-0005-0000-0000-0000D9470000}"/>
    <cellStyle name="Normal 3 34 5" xfId="14598" xr:uid="{00000000-0005-0000-0000-0000DA470000}"/>
    <cellStyle name="Normal 3 34 6" xfId="14600" xr:uid="{00000000-0005-0000-0000-0000DB470000}"/>
    <cellStyle name="Normal 3 35" xfId="14617" xr:uid="{00000000-0005-0000-0000-0000DC470000}"/>
    <cellStyle name="Normal 3 35 2" xfId="14619" xr:uid="{00000000-0005-0000-0000-0000DD470000}"/>
    <cellStyle name="Normal 3 35 3" xfId="14621" xr:uid="{00000000-0005-0000-0000-0000DE470000}"/>
    <cellStyle name="Normal 3 35 4" xfId="14623" xr:uid="{00000000-0005-0000-0000-0000DF470000}"/>
    <cellStyle name="Normal 3 35 5" xfId="14625" xr:uid="{00000000-0005-0000-0000-0000E0470000}"/>
    <cellStyle name="Normal 3 35 6" xfId="14627" xr:uid="{00000000-0005-0000-0000-0000E1470000}"/>
    <cellStyle name="Normal 3 36" xfId="14629" xr:uid="{00000000-0005-0000-0000-0000E2470000}"/>
    <cellStyle name="Normal 3 36 2" xfId="14631" xr:uid="{00000000-0005-0000-0000-0000E3470000}"/>
    <cellStyle name="Normal 3 36 3" xfId="14633" xr:uid="{00000000-0005-0000-0000-0000E4470000}"/>
    <cellStyle name="Normal 3 36 4" xfId="14635" xr:uid="{00000000-0005-0000-0000-0000E5470000}"/>
    <cellStyle name="Normal 3 36 5" xfId="14637" xr:uid="{00000000-0005-0000-0000-0000E6470000}"/>
    <cellStyle name="Normal 3 36 6" xfId="14639" xr:uid="{00000000-0005-0000-0000-0000E7470000}"/>
    <cellStyle name="Normal 3 37" xfId="7795" xr:uid="{00000000-0005-0000-0000-0000E8470000}"/>
    <cellStyle name="Normal 3 37 2" xfId="7798" xr:uid="{00000000-0005-0000-0000-0000E9470000}"/>
    <cellStyle name="Normal 3 37 3" xfId="6766" xr:uid="{00000000-0005-0000-0000-0000EA470000}"/>
    <cellStyle name="Normal 3 37 4" xfId="14641" xr:uid="{00000000-0005-0000-0000-0000EB470000}"/>
    <cellStyle name="Normal 3 37 5" xfId="14643" xr:uid="{00000000-0005-0000-0000-0000EC470000}"/>
    <cellStyle name="Normal 3 37 6" xfId="14645" xr:uid="{00000000-0005-0000-0000-0000ED470000}"/>
    <cellStyle name="Normal 3 38" xfId="7801" xr:uid="{00000000-0005-0000-0000-0000EE470000}"/>
    <cellStyle name="Normal 3 38 2" xfId="14647" xr:uid="{00000000-0005-0000-0000-0000EF470000}"/>
    <cellStyle name="Normal 3 38 3" xfId="14649" xr:uid="{00000000-0005-0000-0000-0000F0470000}"/>
    <cellStyle name="Normal 3 38 4" xfId="14652" xr:uid="{00000000-0005-0000-0000-0000F1470000}"/>
    <cellStyle name="Normal 3 38 5" xfId="14655" xr:uid="{00000000-0005-0000-0000-0000F2470000}"/>
    <cellStyle name="Normal 3 38 6" xfId="14658" xr:uid="{00000000-0005-0000-0000-0000F3470000}"/>
    <cellStyle name="Normal 3 39" xfId="14660" xr:uid="{00000000-0005-0000-0000-0000F4470000}"/>
    <cellStyle name="Normal 3 39 2" xfId="14662" xr:uid="{00000000-0005-0000-0000-0000F5470000}"/>
    <cellStyle name="Normal 3 39 3" xfId="14664" xr:uid="{00000000-0005-0000-0000-0000F6470000}"/>
    <cellStyle name="Normal 3 39 4" xfId="14666" xr:uid="{00000000-0005-0000-0000-0000F7470000}"/>
    <cellStyle name="Normal 3 39 5" xfId="14669" xr:uid="{00000000-0005-0000-0000-0000F8470000}"/>
    <cellStyle name="Normal 3 39 6" xfId="14671" xr:uid="{00000000-0005-0000-0000-0000F9470000}"/>
    <cellStyle name="Normal 3 4" xfId="14673" xr:uid="{00000000-0005-0000-0000-0000FA470000}"/>
    <cellStyle name="Normal 3 4 10" xfId="14675" xr:uid="{00000000-0005-0000-0000-0000FB470000}"/>
    <cellStyle name="Normal 3 4 10 2" xfId="13776" xr:uid="{00000000-0005-0000-0000-0000FC470000}"/>
    <cellStyle name="Normal 3 4 10 2 2" xfId="26305" xr:uid="{00000000-0005-0000-0000-0000FD470000}"/>
    <cellStyle name="Normal 3 4 10 3" xfId="26853" xr:uid="{00000000-0005-0000-0000-0000FE470000}"/>
    <cellStyle name="Normal 3 4 11" xfId="14676" xr:uid="{00000000-0005-0000-0000-0000FF470000}"/>
    <cellStyle name="Normal 3 4 11 2" xfId="26854" xr:uid="{00000000-0005-0000-0000-000000480000}"/>
    <cellStyle name="Normal 3 4 12" xfId="26851" xr:uid="{00000000-0005-0000-0000-000001480000}"/>
    <cellStyle name="Normal 3 4 13" xfId="31526" xr:uid="{00000000-0005-0000-0000-000019000000}"/>
    <cellStyle name="Normal 3 4 2" xfId="14677" xr:uid="{00000000-0005-0000-0000-000002480000}"/>
    <cellStyle name="Normal 3 4 3" xfId="14678" xr:uid="{00000000-0005-0000-0000-000003480000}"/>
    <cellStyle name="Normal 3 4 4" xfId="14679" xr:uid="{00000000-0005-0000-0000-000004480000}"/>
    <cellStyle name="Normal 3 4 5" xfId="14680" xr:uid="{00000000-0005-0000-0000-000005480000}"/>
    <cellStyle name="Normal 3 4 6" xfId="14681" xr:uid="{00000000-0005-0000-0000-000006480000}"/>
    <cellStyle name="Normal 3 4 7" xfId="14682" xr:uid="{00000000-0005-0000-0000-000007480000}"/>
    <cellStyle name="Normal 3 4 8" xfId="14684" xr:uid="{00000000-0005-0000-0000-000008480000}"/>
    <cellStyle name="Normal 3 4 9" xfId="14685" xr:uid="{00000000-0005-0000-0000-000009480000}"/>
    <cellStyle name="Normal 3 4 9 2" xfId="14686" xr:uid="{00000000-0005-0000-0000-00000A480000}"/>
    <cellStyle name="Normal 3 4 9 2 2" xfId="6245" xr:uid="{00000000-0005-0000-0000-00000B480000}"/>
    <cellStyle name="Normal 3 4 9 2 2 2" xfId="23616" xr:uid="{00000000-0005-0000-0000-00000C480000}"/>
    <cellStyle name="Normal 3 4 9 2 3" xfId="26857" xr:uid="{00000000-0005-0000-0000-00000D480000}"/>
    <cellStyle name="Normal 3 4 9 3" xfId="14687" xr:uid="{00000000-0005-0000-0000-00000E480000}"/>
    <cellStyle name="Normal 3 4 9 3 2" xfId="26858" xr:uid="{00000000-0005-0000-0000-00000F480000}"/>
    <cellStyle name="Normal 3 4 9 4" xfId="26856" xr:uid="{00000000-0005-0000-0000-000010480000}"/>
    <cellStyle name="Normal 3 40" xfId="14618" xr:uid="{00000000-0005-0000-0000-000011480000}"/>
    <cellStyle name="Normal 3 40 2" xfId="14620" xr:uid="{00000000-0005-0000-0000-000012480000}"/>
    <cellStyle name="Normal 3 40 3" xfId="14622" xr:uid="{00000000-0005-0000-0000-000013480000}"/>
    <cellStyle name="Normal 3 40 4" xfId="14624" xr:uid="{00000000-0005-0000-0000-000014480000}"/>
    <cellStyle name="Normal 3 40 5" xfId="14626" xr:uid="{00000000-0005-0000-0000-000015480000}"/>
    <cellStyle name="Normal 3 40 6" xfId="14628" xr:uid="{00000000-0005-0000-0000-000016480000}"/>
    <cellStyle name="Normal 3 41" xfId="14630" xr:uid="{00000000-0005-0000-0000-000017480000}"/>
    <cellStyle name="Normal 3 41 2" xfId="14632" xr:uid="{00000000-0005-0000-0000-000018480000}"/>
    <cellStyle name="Normal 3 41 3" xfId="14634" xr:uid="{00000000-0005-0000-0000-000019480000}"/>
    <cellStyle name="Normal 3 41 4" xfId="14636" xr:uid="{00000000-0005-0000-0000-00001A480000}"/>
    <cellStyle name="Normal 3 41 5" xfId="14638" xr:uid="{00000000-0005-0000-0000-00001B480000}"/>
    <cellStyle name="Normal 3 41 6" xfId="14640" xr:uid="{00000000-0005-0000-0000-00001C480000}"/>
    <cellStyle name="Normal 3 42" xfId="7796" xr:uid="{00000000-0005-0000-0000-00001D480000}"/>
    <cellStyle name="Normal 3 42 2" xfId="7799" xr:uid="{00000000-0005-0000-0000-00001E480000}"/>
    <cellStyle name="Normal 3 42 3" xfId="6767" xr:uid="{00000000-0005-0000-0000-00001F480000}"/>
    <cellStyle name="Normal 3 42 4" xfId="14642" xr:uid="{00000000-0005-0000-0000-000020480000}"/>
    <cellStyle name="Normal 3 42 5" xfId="14644" xr:uid="{00000000-0005-0000-0000-000021480000}"/>
    <cellStyle name="Normal 3 42 6" xfId="14646" xr:uid="{00000000-0005-0000-0000-000022480000}"/>
    <cellStyle name="Normal 3 43" xfId="7802" xr:uid="{00000000-0005-0000-0000-000023480000}"/>
    <cellStyle name="Normal 3 43 2" xfId="14648" xr:uid="{00000000-0005-0000-0000-000024480000}"/>
    <cellStyle name="Normal 3 43 3" xfId="14650" xr:uid="{00000000-0005-0000-0000-000025480000}"/>
    <cellStyle name="Normal 3 43 4" xfId="14653" xr:uid="{00000000-0005-0000-0000-000026480000}"/>
    <cellStyle name="Normal 3 43 5" xfId="14656" xr:uid="{00000000-0005-0000-0000-000027480000}"/>
    <cellStyle name="Normal 3 43 6" xfId="14659" xr:uid="{00000000-0005-0000-0000-000028480000}"/>
    <cellStyle name="Normal 3 44" xfId="14661" xr:uid="{00000000-0005-0000-0000-000029480000}"/>
    <cellStyle name="Normal 3 44 2" xfId="14663" xr:uid="{00000000-0005-0000-0000-00002A480000}"/>
    <cellStyle name="Normal 3 44 3" xfId="14665" xr:uid="{00000000-0005-0000-0000-00002B480000}"/>
    <cellStyle name="Normal 3 44 4" xfId="14667" xr:uid="{00000000-0005-0000-0000-00002C480000}"/>
    <cellStyle name="Normal 3 44 5" xfId="14670" xr:uid="{00000000-0005-0000-0000-00002D480000}"/>
    <cellStyle name="Normal 3 44 6" xfId="14672" xr:uid="{00000000-0005-0000-0000-00002E480000}"/>
    <cellStyle name="Normal 3 45" xfId="14688" xr:uid="{00000000-0005-0000-0000-00002F480000}"/>
    <cellStyle name="Normal 3 45 2" xfId="14690" xr:uid="{00000000-0005-0000-0000-000030480000}"/>
    <cellStyle name="Normal 3 45 3" xfId="14692" xr:uid="{00000000-0005-0000-0000-000031480000}"/>
    <cellStyle name="Normal 3 45 4" xfId="14694" xr:uid="{00000000-0005-0000-0000-000032480000}"/>
    <cellStyle name="Normal 3 45 5" xfId="14696" xr:uid="{00000000-0005-0000-0000-000033480000}"/>
    <cellStyle name="Normal 3 45 6" xfId="14698" xr:uid="{00000000-0005-0000-0000-000034480000}"/>
    <cellStyle name="Normal 3 46" xfId="4408" xr:uid="{00000000-0005-0000-0000-000035480000}"/>
    <cellStyle name="Normal 3 46 2" xfId="4412" xr:uid="{00000000-0005-0000-0000-000036480000}"/>
    <cellStyle name="Normal 3 46 3" xfId="14700" xr:uid="{00000000-0005-0000-0000-000037480000}"/>
    <cellStyle name="Normal 3 46 4" xfId="14702" xr:uid="{00000000-0005-0000-0000-000038480000}"/>
    <cellStyle name="Normal 3 46 5" xfId="14704" xr:uid="{00000000-0005-0000-0000-000039480000}"/>
    <cellStyle name="Normal 3 46 6" xfId="14706" xr:uid="{00000000-0005-0000-0000-00003A480000}"/>
    <cellStyle name="Normal 3 47" xfId="4416" xr:uid="{00000000-0005-0000-0000-00003B480000}"/>
    <cellStyle name="Normal 3 47 2" xfId="5418" xr:uid="{00000000-0005-0000-0000-00003C480000}"/>
    <cellStyle name="Normal 3 47 3" xfId="5421" xr:uid="{00000000-0005-0000-0000-00003D480000}"/>
    <cellStyle name="Normal 3 47 4" xfId="4247" xr:uid="{00000000-0005-0000-0000-00003E480000}"/>
    <cellStyle name="Normal 3 47 5" xfId="14708" xr:uid="{00000000-0005-0000-0000-00003F480000}"/>
    <cellStyle name="Normal 3 47 6" xfId="14710" xr:uid="{00000000-0005-0000-0000-000040480000}"/>
    <cellStyle name="Normal 3 48" xfId="5242" xr:uid="{00000000-0005-0000-0000-000041480000}"/>
    <cellStyle name="Normal 3 48 2" xfId="5424" xr:uid="{00000000-0005-0000-0000-000042480000}"/>
    <cellStyle name="Normal 3 48 3" xfId="14712" xr:uid="{00000000-0005-0000-0000-000043480000}"/>
    <cellStyle name="Normal 3 48 4" xfId="14714" xr:uid="{00000000-0005-0000-0000-000044480000}"/>
    <cellStyle name="Normal 3 48 5" xfId="14716" xr:uid="{00000000-0005-0000-0000-000045480000}"/>
    <cellStyle name="Normal 3 48 6" xfId="14718" xr:uid="{00000000-0005-0000-0000-000046480000}"/>
    <cellStyle name="Normal 3 49" xfId="14720" xr:uid="{00000000-0005-0000-0000-000047480000}"/>
    <cellStyle name="Normal 3 49 2" xfId="14722" xr:uid="{00000000-0005-0000-0000-000048480000}"/>
    <cellStyle name="Normal 3 49 3" xfId="14724" xr:uid="{00000000-0005-0000-0000-000049480000}"/>
    <cellStyle name="Normal 3 49 4" xfId="14726" xr:uid="{00000000-0005-0000-0000-00004A480000}"/>
    <cellStyle name="Normal 3 49 5" xfId="14728" xr:uid="{00000000-0005-0000-0000-00004B480000}"/>
    <cellStyle name="Normal 3 49 6" xfId="14730" xr:uid="{00000000-0005-0000-0000-00004C480000}"/>
    <cellStyle name="Normal 3 5" xfId="3853" xr:uid="{00000000-0005-0000-0000-00004D480000}"/>
    <cellStyle name="Normal 3 5 2" xfId="3856" xr:uid="{00000000-0005-0000-0000-00004E480000}"/>
    <cellStyle name="Normal 3 5 3" xfId="14732" xr:uid="{00000000-0005-0000-0000-00004F480000}"/>
    <cellStyle name="Normal 3 5 4" xfId="14733" xr:uid="{00000000-0005-0000-0000-000050480000}"/>
    <cellStyle name="Normal 3 5 5" xfId="1761" xr:uid="{00000000-0005-0000-0000-000051480000}"/>
    <cellStyle name="Normal 3 5 6" xfId="1766" xr:uid="{00000000-0005-0000-0000-000052480000}"/>
    <cellStyle name="Normal 3 5 7" xfId="14734" xr:uid="{00000000-0005-0000-0000-000053480000}"/>
    <cellStyle name="Normal 3 50" xfId="14689" xr:uid="{00000000-0005-0000-0000-000054480000}"/>
    <cellStyle name="Normal 3 50 2" xfId="14691" xr:uid="{00000000-0005-0000-0000-000055480000}"/>
    <cellStyle name="Normal 3 50 3" xfId="14693" xr:uid="{00000000-0005-0000-0000-000056480000}"/>
    <cellStyle name="Normal 3 50 4" xfId="14695" xr:uid="{00000000-0005-0000-0000-000057480000}"/>
    <cellStyle name="Normal 3 50 5" xfId="14697" xr:uid="{00000000-0005-0000-0000-000058480000}"/>
    <cellStyle name="Normal 3 50 6" xfId="14699" xr:uid="{00000000-0005-0000-0000-000059480000}"/>
    <cellStyle name="Normal 3 51" xfId="4409" xr:uid="{00000000-0005-0000-0000-00005A480000}"/>
    <cellStyle name="Normal 3 51 2" xfId="4413" xr:uid="{00000000-0005-0000-0000-00005B480000}"/>
    <cellStyle name="Normal 3 51 3" xfId="14701" xr:uid="{00000000-0005-0000-0000-00005C480000}"/>
    <cellStyle name="Normal 3 51 4" xfId="14703" xr:uid="{00000000-0005-0000-0000-00005D480000}"/>
    <cellStyle name="Normal 3 51 5" xfId="14705" xr:uid="{00000000-0005-0000-0000-00005E480000}"/>
    <cellStyle name="Normal 3 51 6" xfId="14707" xr:uid="{00000000-0005-0000-0000-00005F480000}"/>
    <cellStyle name="Normal 3 52" xfId="4417" xr:uid="{00000000-0005-0000-0000-000060480000}"/>
    <cellStyle name="Normal 3 52 2" xfId="5419" xr:uid="{00000000-0005-0000-0000-000061480000}"/>
    <cellStyle name="Normal 3 52 3" xfId="5422" xr:uid="{00000000-0005-0000-0000-000062480000}"/>
    <cellStyle name="Normal 3 52 4" xfId="4248" xr:uid="{00000000-0005-0000-0000-000063480000}"/>
    <cellStyle name="Normal 3 52 5" xfId="14709" xr:uid="{00000000-0005-0000-0000-000064480000}"/>
    <cellStyle name="Normal 3 52 6" xfId="14711" xr:uid="{00000000-0005-0000-0000-000065480000}"/>
    <cellStyle name="Normal 3 53" xfId="5243" xr:uid="{00000000-0005-0000-0000-000066480000}"/>
    <cellStyle name="Normal 3 53 2" xfId="5425" xr:uid="{00000000-0005-0000-0000-000067480000}"/>
    <cellStyle name="Normal 3 53 3" xfId="14713" xr:uid="{00000000-0005-0000-0000-000068480000}"/>
    <cellStyle name="Normal 3 53 4" xfId="14715" xr:uid="{00000000-0005-0000-0000-000069480000}"/>
    <cellStyle name="Normal 3 53 5" xfId="14717" xr:uid="{00000000-0005-0000-0000-00006A480000}"/>
    <cellStyle name="Normal 3 53 6" xfId="14719" xr:uid="{00000000-0005-0000-0000-00006B480000}"/>
    <cellStyle name="Normal 3 54" xfId="14721" xr:uid="{00000000-0005-0000-0000-00006C480000}"/>
    <cellStyle name="Normal 3 54 2" xfId="14723" xr:uid="{00000000-0005-0000-0000-00006D480000}"/>
    <cellStyle name="Normal 3 54 3" xfId="14725" xr:uid="{00000000-0005-0000-0000-00006E480000}"/>
    <cellStyle name="Normal 3 54 4" xfId="14727" xr:uid="{00000000-0005-0000-0000-00006F480000}"/>
    <cellStyle name="Normal 3 54 5" xfId="14729" xr:uid="{00000000-0005-0000-0000-000070480000}"/>
    <cellStyle name="Normal 3 54 6" xfId="14731" xr:uid="{00000000-0005-0000-0000-000071480000}"/>
    <cellStyle name="Normal 3 55" xfId="14735" xr:uid="{00000000-0005-0000-0000-000072480000}"/>
    <cellStyle name="Normal 3 55 2" xfId="14737" xr:uid="{00000000-0005-0000-0000-000073480000}"/>
    <cellStyle name="Normal 3 55 3" xfId="7984" xr:uid="{00000000-0005-0000-0000-000074480000}"/>
    <cellStyle name="Normal 3 55 4" xfId="62" xr:uid="{00000000-0005-0000-0000-000075480000}"/>
    <cellStyle name="Normal 3 55 5" xfId="7986" xr:uid="{00000000-0005-0000-0000-000076480000}"/>
    <cellStyle name="Normal 3 55 6" xfId="7988" xr:uid="{00000000-0005-0000-0000-000077480000}"/>
    <cellStyle name="Normal 3 56" xfId="827" xr:uid="{00000000-0005-0000-0000-000078480000}"/>
    <cellStyle name="Normal 3 56 2" xfId="2998" xr:uid="{00000000-0005-0000-0000-000079480000}"/>
    <cellStyle name="Normal 3 56 3" xfId="3001" xr:uid="{00000000-0005-0000-0000-00007A480000}"/>
    <cellStyle name="Normal 3 56 4" xfId="7992" xr:uid="{00000000-0005-0000-0000-00007B480000}"/>
    <cellStyle name="Normal 3 56 5" xfId="7994" xr:uid="{00000000-0005-0000-0000-00007C480000}"/>
    <cellStyle name="Normal 3 56 6" xfId="7996" xr:uid="{00000000-0005-0000-0000-00007D480000}"/>
    <cellStyle name="Normal 3 57" xfId="3005" xr:uid="{00000000-0005-0000-0000-00007E480000}"/>
    <cellStyle name="Normal 3 57 2" xfId="3007" xr:uid="{00000000-0005-0000-0000-00007F480000}"/>
    <cellStyle name="Normal 3 57 3" xfId="8000" xr:uid="{00000000-0005-0000-0000-000080480000}"/>
    <cellStyle name="Normal 3 57 4" xfId="8002" xr:uid="{00000000-0005-0000-0000-000081480000}"/>
    <cellStyle name="Normal 3 57 5" xfId="8004" xr:uid="{00000000-0005-0000-0000-000082480000}"/>
    <cellStyle name="Normal 3 57 6" xfId="8006" xr:uid="{00000000-0005-0000-0000-000083480000}"/>
    <cellStyle name="Normal 3 58" xfId="3010" xr:uid="{00000000-0005-0000-0000-000084480000}"/>
    <cellStyle name="Normal 3 58 2" xfId="14738" xr:uid="{00000000-0005-0000-0000-000085480000}"/>
    <cellStyle name="Normal 3 58 3" xfId="8010" xr:uid="{00000000-0005-0000-0000-000086480000}"/>
    <cellStyle name="Normal 3 58 4" xfId="8012" xr:uid="{00000000-0005-0000-0000-000087480000}"/>
    <cellStyle name="Normal 3 58 5" xfId="8014" xr:uid="{00000000-0005-0000-0000-000088480000}"/>
    <cellStyle name="Normal 3 58 6" xfId="8016" xr:uid="{00000000-0005-0000-0000-000089480000}"/>
    <cellStyle name="Normal 3 59" xfId="6836" xr:uid="{00000000-0005-0000-0000-00008A480000}"/>
    <cellStyle name="Normal 3 6" xfId="3859" xr:uid="{00000000-0005-0000-0000-00008B480000}"/>
    <cellStyle name="Normal 3 6 2" xfId="14739" xr:uid="{00000000-0005-0000-0000-00008C480000}"/>
    <cellStyle name="Normal 3 6 3" xfId="14740" xr:uid="{00000000-0005-0000-0000-00008D480000}"/>
    <cellStyle name="Normal 3 6 4" xfId="14741" xr:uid="{00000000-0005-0000-0000-00008E480000}"/>
    <cellStyle name="Normal 3 6 5" xfId="1511" xr:uid="{00000000-0005-0000-0000-00008F480000}"/>
    <cellStyle name="Normal 3 6 6" xfId="14742" xr:uid="{00000000-0005-0000-0000-000090480000}"/>
    <cellStyle name="Normal 3 6 7" xfId="14743" xr:uid="{00000000-0005-0000-0000-000091480000}"/>
    <cellStyle name="Normal 3 60" xfId="14736" xr:uid="{00000000-0005-0000-0000-000092480000}"/>
    <cellStyle name="Normal 3 61" xfId="826" xr:uid="{00000000-0005-0000-0000-000093480000}"/>
    <cellStyle name="Normal 3 62" xfId="3004" xr:uid="{00000000-0005-0000-0000-000094480000}"/>
    <cellStyle name="Normal 3 63" xfId="3009" xr:uid="{00000000-0005-0000-0000-000095480000}"/>
    <cellStyle name="Normal 3 64" xfId="6837" xr:uid="{00000000-0005-0000-0000-000096480000}"/>
    <cellStyle name="Normal 3 65" xfId="6839" xr:uid="{00000000-0005-0000-0000-000097480000}"/>
    <cellStyle name="Normal 3 66" xfId="6842" xr:uid="{00000000-0005-0000-0000-000098480000}"/>
    <cellStyle name="Normal 3 67" xfId="6845" xr:uid="{00000000-0005-0000-0000-000099480000}"/>
    <cellStyle name="Normal 3 68" xfId="6848" xr:uid="{00000000-0005-0000-0000-00009A480000}"/>
    <cellStyle name="Normal 3 69" xfId="3972" xr:uid="{00000000-0005-0000-0000-00009B480000}"/>
    <cellStyle name="Normal 3 7" xfId="14744" xr:uid="{00000000-0005-0000-0000-00009C480000}"/>
    <cellStyle name="Normal 3 7 2" xfId="14745" xr:uid="{00000000-0005-0000-0000-00009D480000}"/>
    <cellStyle name="Normal 3 7 2 2" xfId="14746" xr:uid="{00000000-0005-0000-0000-00009E480000}"/>
    <cellStyle name="Normal 3 7 3" xfId="14747" xr:uid="{00000000-0005-0000-0000-00009F480000}"/>
    <cellStyle name="Normal 3 7 3 2" xfId="14748" xr:uid="{00000000-0005-0000-0000-0000A0480000}"/>
    <cellStyle name="Normal 3 7 4" xfId="14749" xr:uid="{00000000-0005-0000-0000-0000A1480000}"/>
    <cellStyle name="Normal 3 7 4 2" xfId="14750" xr:uid="{00000000-0005-0000-0000-0000A2480000}"/>
    <cellStyle name="Normal 3 7 5" xfId="14751" xr:uid="{00000000-0005-0000-0000-0000A3480000}"/>
    <cellStyle name="Normal 3 7 6" xfId="14752" xr:uid="{00000000-0005-0000-0000-0000A4480000}"/>
    <cellStyle name="Normal 3 7 7" xfId="14753" xr:uid="{00000000-0005-0000-0000-0000A5480000}"/>
    <cellStyle name="Normal 3 70" xfId="6840" xr:uid="{00000000-0005-0000-0000-0000A6480000}"/>
    <cellStyle name="Normal 3 71" xfId="6843" xr:uid="{00000000-0005-0000-0000-0000A7480000}"/>
    <cellStyle name="Normal 3 71 2" xfId="14754" xr:uid="{00000000-0005-0000-0000-0000A8480000}"/>
    <cellStyle name="Normal 3 71 2 2" xfId="2809" xr:uid="{00000000-0005-0000-0000-0000A9480000}"/>
    <cellStyle name="Normal 3 71 2 2 2" xfId="13907" xr:uid="{00000000-0005-0000-0000-0000AA480000}"/>
    <cellStyle name="Normal 3 71 2 2 2 2" xfId="14755" xr:uid="{00000000-0005-0000-0000-0000AB480000}"/>
    <cellStyle name="Normal 3 71 2 2 2 2 2" xfId="26872" xr:uid="{00000000-0005-0000-0000-0000AC480000}"/>
    <cellStyle name="Normal 3 71 2 2 2 3" xfId="26344" xr:uid="{00000000-0005-0000-0000-0000AD480000}"/>
    <cellStyle name="Normal 3 71 2 2 3" xfId="14756" xr:uid="{00000000-0005-0000-0000-0000AE480000}"/>
    <cellStyle name="Normal 3 71 2 2 3 2" xfId="26873" xr:uid="{00000000-0005-0000-0000-0000AF480000}"/>
    <cellStyle name="Normal 3 71 2 2 4" xfId="21811" xr:uid="{00000000-0005-0000-0000-0000B0480000}"/>
    <cellStyle name="Normal 3 71 2 3" xfId="13909" xr:uid="{00000000-0005-0000-0000-0000B1480000}"/>
    <cellStyle name="Normal 3 71 2 3 2" xfId="14757" xr:uid="{00000000-0005-0000-0000-0000B2480000}"/>
    <cellStyle name="Normal 3 71 2 3 2 2" xfId="26874" xr:uid="{00000000-0005-0000-0000-0000B3480000}"/>
    <cellStyle name="Normal 3 71 2 3 3" xfId="26346" xr:uid="{00000000-0005-0000-0000-0000B4480000}"/>
    <cellStyle name="Normal 3 71 2 4" xfId="14758" xr:uid="{00000000-0005-0000-0000-0000B5480000}"/>
    <cellStyle name="Normal 3 71 2 4 2" xfId="26875" xr:uid="{00000000-0005-0000-0000-0000B6480000}"/>
    <cellStyle name="Normal 3 71 2 5" xfId="26871" xr:uid="{00000000-0005-0000-0000-0000B7480000}"/>
    <cellStyle name="Normal 3 71 3" xfId="8040" xr:uid="{00000000-0005-0000-0000-0000B8480000}"/>
    <cellStyle name="Normal 3 71 3 2" xfId="13919" xr:uid="{00000000-0005-0000-0000-0000B9480000}"/>
    <cellStyle name="Normal 3 71 3 2 2" xfId="13921" xr:uid="{00000000-0005-0000-0000-0000BA480000}"/>
    <cellStyle name="Normal 3 71 3 2 2 2" xfId="14759" xr:uid="{00000000-0005-0000-0000-0000BB480000}"/>
    <cellStyle name="Normal 3 71 3 2 2 2 2" xfId="26876" xr:uid="{00000000-0005-0000-0000-0000BC480000}"/>
    <cellStyle name="Normal 3 71 3 2 2 3" xfId="26355" xr:uid="{00000000-0005-0000-0000-0000BD480000}"/>
    <cellStyle name="Normal 3 71 3 2 3" xfId="14760" xr:uid="{00000000-0005-0000-0000-0000BE480000}"/>
    <cellStyle name="Normal 3 71 3 2 3 2" xfId="26877" xr:uid="{00000000-0005-0000-0000-0000BF480000}"/>
    <cellStyle name="Normal 3 71 3 2 4" xfId="26353" xr:uid="{00000000-0005-0000-0000-0000C0480000}"/>
    <cellStyle name="Normal 3 71 3 3" xfId="13923" xr:uid="{00000000-0005-0000-0000-0000C1480000}"/>
    <cellStyle name="Normal 3 71 3 3 2" xfId="14761" xr:uid="{00000000-0005-0000-0000-0000C2480000}"/>
    <cellStyle name="Normal 3 71 3 3 2 2" xfId="26878" xr:uid="{00000000-0005-0000-0000-0000C3480000}"/>
    <cellStyle name="Normal 3 71 3 3 3" xfId="26357" xr:uid="{00000000-0005-0000-0000-0000C4480000}"/>
    <cellStyle name="Normal 3 71 3 4" xfId="14762" xr:uid="{00000000-0005-0000-0000-0000C5480000}"/>
    <cellStyle name="Normal 3 71 3 4 2" xfId="26879" xr:uid="{00000000-0005-0000-0000-0000C6480000}"/>
    <cellStyle name="Normal 3 71 3 5" xfId="24344" xr:uid="{00000000-0005-0000-0000-0000C7480000}"/>
    <cellStyle name="Normal 3 71 4" xfId="8043" xr:uid="{00000000-0005-0000-0000-0000C8480000}"/>
    <cellStyle name="Normal 3 71 4 2" xfId="13933" xr:uid="{00000000-0005-0000-0000-0000C9480000}"/>
    <cellStyle name="Normal 3 71 4 2 2" xfId="5331" xr:uid="{00000000-0005-0000-0000-0000CA480000}"/>
    <cellStyle name="Normal 3 71 4 2 2 2" xfId="5333" xr:uid="{00000000-0005-0000-0000-0000CB480000}"/>
    <cellStyle name="Normal 3 71 4 2 2 2 2" xfId="23157" xr:uid="{00000000-0005-0000-0000-0000CC480000}"/>
    <cellStyle name="Normal 3 71 4 2 2 3" xfId="23155" xr:uid="{00000000-0005-0000-0000-0000CD480000}"/>
    <cellStyle name="Normal 3 71 4 2 3" xfId="14763" xr:uid="{00000000-0005-0000-0000-0000CE480000}"/>
    <cellStyle name="Normal 3 71 4 2 3 2" xfId="26880" xr:uid="{00000000-0005-0000-0000-0000CF480000}"/>
    <cellStyle name="Normal 3 71 4 2 4" xfId="26364" xr:uid="{00000000-0005-0000-0000-0000D0480000}"/>
    <cellStyle name="Normal 3 71 4 3" xfId="13935" xr:uid="{00000000-0005-0000-0000-0000D1480000}"/>
    <cellStyle name="Normal 3 71 4 3 2" xfId="14764" xr:uid="{00000000-0005-0000-0000-0000D2480000}"/>
    <cellStyle name="Normal 3 71 4 3 2 2" xfId="26881" xr:uid="{00000000-0005-0000-0000-0000D3480000}"/>
    <cellStyle name="Normal 3 71 4 3 3" xfId="26366" xr:uid="{00000000-0005-0000-0000-0000D4480000}"/>
    <cellStyle name="Normal 3 71 4 4" xfId="14765" xr:uid="{00000000-0005-0000-0000-0000D5480000}"/>
    <cellStyle name="Normal 3 71 4 4 2" xfId="26882" xr:uid="{00000000-0005-0000-0000-0000D6480000}"/>
    <cellStyle name="Normal 3 71 4 5" xfId="24346" xr:uid="{00000000-0005-0000-0000-0000D7480000}"/>
    <cellStyle name="Normal 3 71 5" xfId="8047" xr:uid="{00000000-0005-0000-0000-0000D8480000}"/>
    <cellStyle name="Normal 3 71 5 2" xfId="13947" xr:uid="{00000000-0005-0000-0000-0000D9480000}"/>
    <cellStyle name="Normal 3 71 5 2 2" xfId="14766" xr:uid="{00000000-0005-0000-0000-0000DA480000}"/>
    <cellStyle name="Normal 3 71 5 2 2 2" xfId="26883" xr:uid="{00000000-0005-0000-0000-0000DB480000}"/>
    <cellStyle name="Normal 3 71 5 2 3" xfId="26372" xr:uid="{00000000-0005-0000-0000-0000DC480000}"/>
    <cellStyle name="Normal 3 71 5 3" xfId="14769" xr:uid="{00000000-0005-0000-0000-0000DD480000}"/>
    <cellStyle name="Normal 3 71 5 3 2" xfId="26884" xr:uid="{00000000-0005-0000-0000-0000DE480000}"/>
    <cellStyle name="Normal 3 71 5 4" xfId="24349" xr:uid="{00000000-0005-0000-0000-0000DF480000}"/>
    <cellStyle name="Normal 3 71 6" xfId="8050" xr:uid="{00000000-0005-0000-0000-0000E0480000}"/>
    <cellStyle name="Normal 3 71 6 2" xfId="14772" xr:uid="{00000000-0005-0000-0000-0000E1480000}"/>
    <cellStyle name="Normal 3 71 6 2 2" xfId="26885" xr:uid="{00000000-0005-0000-0000-0000E2480000}"/>
    <cellStyle name="Normal 3 71 6 3" xfId="24350" xr:uid="{00000000-0005-0000-0000-0000E3480000}"/>
    <cellStyle name="Normal 3 71 7" xfId="8053" xr:uid="{00000000-0005-0000-0000-0000E4480000}"/>
    <cellStyle name="Normal 3 71 7 2" xfId="24351" xr:uid="{00000000-0005-0000-0000-0000E5480000}"/>
    <cellStyle name="Normal 3 71 8" xfId="23885" xr:uid="{00000000-0005-0000-0000-0000E6480000}"/>
    <cellStyle name="Normal 3 72" xfId="6846" xr:uid="{00000000-0005-0000-0000-0000E7480000}"/>
    <cellStyle name="Normal 3 72 2" xfId="14773" xr:uid="{00000000-0005-0000-0000-0000E8480000}"/>
    <cellStyle name="Normal 3 72 3" xfId="8058" xr:uid="{00000000-0005-0000-0000-0000E9480000}"/>
    <cellStyle name="Normal 3 72 3 2" xfId="14774" xr:uid="{00000000-0005-0000-0000-0000EA480000}"/>
    <cellStyle name="Normal 3 72 3 2 2" xfId="14775" xr:uid="{00000000-0005-0000-0000-0000EB480000}"/>
    <cellStyle name="Normal 3 72 3 2 2 2" xfId="26887" xr:uid="{00000000-0005-0000-0000-0000EC480000}"/>
    <cellStyle name="Normal 3 72 3 2 3" xfId="26886" xr:uid="{00000000-0005-0000-0000-0000ED480000}"/>
    <cellStyle name="Normal 3 72 3 3" xfId="14776" xr:uid="{00000000-0005-0000-0000-0000EE480000}"/>
    <cellStyle name="Normal 3 72 3 3 2" xfId="26888" xr:uid="{00000000-0005-0000-0000-0000EF480000}"/>
    <cellStyle name="Normal 3 72 3 4" xfId="24352" xr:uid="{00000000-0005-0000-0000-0000F0480000}"/>
    <cellStyle name="Normal 3 72 4" xfId="8061" xr:uid="{00000000-0005-0000-0000-0000F1480000}"/>
    <cellStyle name="Normal 3 72 4 2" xfId="14777" xr:uid="{00000000-0005-0000-0000-0000F2480000}"/>
    <cellStyle name="Normal 3 72 4 2 2" xfId="26889" xr:uid="{00000000-0005-0000-0000-0000F3480000}"/>
    <cellStyle name="Normal 3 72 4 3" xfId="24354" xr:uid="{00000000-0005-0000-0000-0000F4480000}"/>
    <cellStyle name="Normal 3 72 5" xfId="8064" xr:uid="{00000000-0005-0000-0000-0000F5480000}"/>
    <cellStyle name="Normal 3 72 5 2" xfId="24355" xr:uid="{00000000-0005-0000-0000-0000F6480000}"/>
    <cellStyle name="Normal 3 72 6" xfId="23887" xr:uid="{00000000-0005-0000-0000-0000F7480000}"/>
    <cellStyle name="Normal 3 73" xfId="6849" xr:uid="{00000000-0005-0000-0000-0000F8480000}"/>
    <cellStyle name="Normal 3 73 2" xfId="14778" xr:uid="{00000000-0005-0000-0000-0000F9480000}"/>
    <cellStyle name="Normal 3 73 2 2" xfId="14779" xr:uid="{00000000-0005-0000-0000-0000FA480000}"/>
    <cellStyle name="Normal 3 73 2 2 2" xfId="14781" xr:uid="{00000000-0005-0000-0000-0000FB480000}"/>
    <cellStyle name="Normal 3 73 2 2 2 2" xfId="14782" xr:uid="{00000000-0005-0000-0000-0000FC480000}"/>
    <cellStyle name="Normal 3 73 2 2 2 2 2" xfId="26893" xr:uid="{00000000-0005-0000-0000-0000FD480000}"/>
    <cellStyle name="Normal 3 73 2 2 2 3" xfId="26892" xr:uid="{00000000-0005-0000-0000-0000FE480000}"/>
    <cellStyle name="Normal 3 73 2 2 3" xfId="14783" xr:uid="{00000000-0005-0000-0000-0000FF480000}"/>
    <cellStyle name="Normal 3 73 2 2 3 2" xfId="26894" xr:uid="{00000000-0005-0000-0000-000000490000}"/>
    <cellStyle name="Normal 3 73 2 2 4" xfId="26891" xr:uid="{00000000-0005-0000-0000-000001490000}"/>
    <cellStyle name="Normal 3 73 2 3" xfId="14784" xr:uid="{00000000-0005-0000-0000-000002490000}"/>
    <cellStyle name="Normal 3 73 2 3 2" xfId="14786" xr:uid="{00000000-0005-0000-0000-000003490000}"/>
    <cellStyle name="Normal 3 73 2 3 2 2" xfId="26896" xr:uid="{00000000-0005-0000-0000-000004490000}"/>
    <cellStyle name="Normal 3 73 2 3 3" xfId="26895" xr:uid="{00000000-0005-0000-0000-000005490000}"/>
    <cellStyle name="Normal 3 73 2 4" xfId="14787" xr:uid="{00000000-0005-0000-0000-000006490000}"/>
    <cellStyle name="Normal 3 73 2 4 2" xfId="26897" xr:uid="{00000000-0005-0000-0000-000007490000}"/>
    <cellStyle name="Normal 3 73 2 5" xfId="26890" xr:uid="{00000000-0005-0000-0000-000008490000}"/>
    <cellStyle name="Normal 3 73 3" xfId="8073" xr:uid="{00000000-0005-0000-0000-000009490000}"/>
    <cellStyle name="Normal 3 73 3 2" xfId="10402" xr:uid="{00000000-0005-0000-0000-00000A490000}"/>
    <cellStyle name="Normal 3 73 3 2 2" xfId="14789" xr:uid="{00000000-0005-0000-0000-00000B490000}"/>
    <cellStyle name="Normal 3 73 3 2 2 2" xfId="26898" xr:uid="{00000000-0005-0000-0000-00000C490000}"/>
    <cellStyle name="Normal 3 73 3 2 3" xfId="25114" xr:uid="{00000000-0005-0000-0000-00000D490000}"/>
    <cellStyle name="Normal 3 73 3 3" xfId="14790" xr:uid="{00000000-0005-0000-0000-00000E490000}"/>
    <cellStyle name="Normal 3 73 3 3 2" xfId="26899" xr:uid="{00000000-0005-0000-0000-00000F490000}"/>
    <cellStyle name="Normal 3 73 3 4" xfId="24357" xr:uid="{00000000-0005-0000-0000-000010490000}"/>
    <cellStyle name="Normal 3 73 4" xfId="8076" xr:uid="{00000000-0005-0000-0000-000011490000}"/>
    <cellStyle name="Normal 3 73 4 2" xfId="14792" xr:uid="{00000000-0005-0000-0000-000012490000}"/>
    <cellStyle name="Normal 3 73 4 2 2" xfId="26900" xr:uid="{00000000-0005-0000-0000-000013490000}"/>
    <cellStyle name="Normal 3 73 4 3" xfId="24358" xr:uid="{00000000-0005-0000-0000-000014490000}"/>
    <cellStyle name="Normal 3 73 5" xfId="8079" xr:uid="{00000000-0005-0000-0000-000015490000}"/>
    <cellStyle name="Normal 3 73 5 2" xfId="24359" xr:uid="{00000000-0005-0000-0000-000016490000}"/>
    <cellStyle name="Normal 3 73 6" xfId="23888" xr:uid="{00000000-0005-0000-0000-000017490000}"/>
    <cellStyle name="Normal 3 74" xfId="3971" xr:uid="{00000000-0005-0000-0000-000018490000}"/>
    <cellStyle name="Normal 3 75" xfId="412" xr:uid="{00000000-0005-0000-0000-000019490000}"/>
    <cellStyle name="Normal 3 75 2" xfId="14794" xr:uid="{00000000-0005-0000-0000-00001A490000}"/>
    <cellStyle name="Normal 3 75 2 2" xfId="14796" xr:uid="{00000000-0005-0000-0000-00001B490000}"/>
    <cellStyle name="Normal 3 75 2 2 2" xfId="14798" xr:uid="{00000000-0005-0000-0000-00001C490000}"/>
    <cellStyle name="Normal 3 75 2 2 2 2" xfId="26905" xr:uid="{00000000-0005-0000-0000-00001D490000}"/>
    <cellStyle name="Normal 3 75 2 2 3" xfId="26903" xr:uid="{00000000-0005-0000-0000-00001E490000}"/>
    <cellStyle name="Normal 3 75 2 3" xfId="14799" xr:uid="{00000000-0005-0000-0000-00001F490000}"/>
    <cellStyle name="Normal 3 75 2 3 2" xfId="26906" xr:uid="{00000000-0005-0000-0000-000020490000}"/>
    <cellStyle name="Normal 3 75 2 4" xfId="26901" xr:uid="{00000000-0005-0000-0000-000021490000}"/>
    <cellStyle name="Normal 3 75 3" xfId="8121" xr:uid="{00000000-0005-0000-0000-000022490000}"/>
    <cellStyle name="Normal 3 75 3 2" xfId="14800" xr:uid="{00000000-0005-0000-0000-000023490000}"/>
    <cellStyle name="Normal 3 75 3 2 2" xfId="26907" xr:uid="{00000000-0005-0000-0000-000024490000}"/>
    <cellStyle name="Normal 3 75 3 3" xfId="24368" xr:uid="{00000000-0005-0000-0000-000025490000}"/>
    <cellStyle name="Normal 3 75 4" xfId="8125" xr:uid="{00000000-0005-0000-0000-000026490000}"/>
    <cellStyle name="Normal 3 75 4 2" xfId="24370" xr:uid="{00000000-0005-0000-0000-000027490000}"/>
    <cellStyle name="Normal 3 75 5" xfId="20101" xr:uid="{00000000-0005-0000-0000-000028490000}"/>
    <cellStyle name="Normal 3 76" xfId="14801" xr:uid="{00000000-0005-0000-0000-000029490000}"/>
    <cellStyle name="Normal 3 76 2" xfId="14803" xr:uid="{00000000-0005-0000-0000-00002A490000}"/>
    <cellStyle name="Normal 3 76 2 2" xfId="14805" xr:uid="{00000000-0005-0000-0000-00002B490000}"/>
    <cellStyle name="Normal 3 76 2 2 2" xfId="14806" xr:uid="{00000000-0005-0000-0000-00002C490000}"/>
    <cellStyle name="Normal 3 76 2 2 2 2" xfId="26913" xr:uid="{00000000-0005-0000-0000-00002D490000}"/>
    <cellStyle name="Normal 3 76 2 2 3" xfId="26912" xr:uid="{00000000-0005-0000-0000-00002E490000}"/>
    <cellStyle name="Normal 3 76 2 3" xfId="14807" xr:uid="{00000000-0005-0000-0000-00002F490000}"/>
    <cellStyle name="Normal 3 76 2 3 2" xfId="26914" xr:uid="{00000000-0005-0000-0000-000030490000}"/>
    <cellStyle name="Normal 3 76 2 4" xfId="26910" xr:uid="{00000000-0005-0000-0000-000031490000}"/>
    <cellStyle name="Normal 3 76 3" xfId="8136" xr:uid="{00000000-0005-0000-0000-000032490000}"/>
    <cellStyle name="Normal 3 76 3 2" xfId="14808" xr:uid="{00000000-0005-0000-0000-000033490000}"/>
    <cellStyle name="Normal 3 76 3 2 2" xfId="26915" xr:uid="{00000000-0005-0000-0000-000034490000}"/>
    <cellStyle name="Normal 3 76 3 3" xfId="24371" xr:uid="{00000000-0005-0000-0000-000035490000}"/>
    <cellStyle name="Normal 3 76 4" xfId="8139" xr:uid="{00000000-0005-0000-0000-000036490000}"/>
    <cellStyle name="Normal 3 76 4 2" xfId="24372" xr:uid="{00000000-0005-0000-0000-000037490000}"/>
    <cellStyle name="Normal 3 76 5" xfId="26908" xr:uid="{00000000-0005-0000-0000-000038490000}"/>
    <cellStyle name="Normal 3 77" xfId="14809" xr:uid="{00000000-0005-0000-0000-000039490000}"/>
    <cellStyle name="Normal 3 77 2" xfId="14811" xr:uid="{00000000-0005-0000-0000-00003A490000}"/>
    <cellStyle name="Normal 3 77 2 2" xfId="14812" xr:uid="{00000000-0005-0000-0000-00003B490000}"/>
    <cellStyle name="Normal 3 77 2 2 2" xfId="14813" xr:uid="{00000000-0005-0000-0000-00003C490000}"/>
    <cellStyle name="Normal 3 77 2 2 2 2" xfId="26920" xr:uid="{00000000-0005-0000-0000-00003D490000}"/>
    <cellStyle name="Normal 3 77 2 2 3" xfId="26919" xr:uid="{00000000-0005-0000-0000-00003E490000}"/>
    <cellStyle name="Normal 3 77 2 3" xfId="14814" xr:uid="{00000000-0005-0000-0000-00003F490000}"/>
    <cellStyle name="Normal 3 77 2 3 2" xfId="26921" xr:uid="{00000000-0005-0000-0000-000040490000}"/>
    <cellStyle name="Normal 3 77 2 4" xfId="26918" xr:uid="{00000000-0005-0000-0000-000041490000}"/>
    <cellStyle name="Normal 3 77 3" xfId="8150" xr:uid="{00000000-0005-0000-0000-000042490000}"/>
    <cellStyle name="Normal 3 77 3 2" xfId="14815" xr:uid="{00000000-0005-0000-0000-000043490000}"/>
    <cellStyle name="Normal 3 77 3 2 2" xfId="26922" xr:uid="{00000000-0005-0000-0000-000044490000}"/>
    <cellStyle name="Normal 3 77 3 3" xfId="24374" xr:uid="{00000000-0005-0000-0000-000045490000}"/>
    <cellStyle name="Normal 3 77 4" xfId="8153" xr:uid="{00000000-0005-0000-0000-000046490000}"/>
    <cellStyle name="Normal 3 77 4 2" xfId="24375" xr:uid="{00000000-0005-0000-0000-000047490000}"/>
    <cellStyle name="Normal 3 77 5" xfId="26916" xr:uid="{00000000-0005-0000-0000-000048490000}"/>
    <cellStyle name="Normal 3 78" xfId="14816" xr:uid="{00000000-0005-0000-0000-000049490000}"/>
    <cellStyle name="Normal 3 78 2" xfId="14818" xr:uid="{00000000-0005-0000-0000-00004A490000}"/>
    <cellStyle name="Normal 3 78 2 2" xfId="14819" xr:uid="{00000000-0005-0000-0000-00004B490000}"/>
    <cellStyle name="Normal 3 78 2 2 2" xfId="14821" xr:uid="{00000000-0005-0000-0000-00004C490000}"/>
    <cellStyle name="Normal 3 78 2 2 2 2" xfId="26926" xr:uid="{00000000-0005-0000-0000-00004D490000}"/>
    <cellStyle name="Normal 3 78 2 2 3" xfId="26925" xr:uid="{00000000-0005-0000-0000-00004E490000}"/>
    <cellStyle name="Normal 3 78 2 3" xfId="14822" xr:uid="{00000000-0005-0000-0000-00004F490000}"/>
    <cellStyle name="Normal 3 78 2 3 2" xfId="26927" xr:uid="{00000000-0005-0000-0000-000050490000}"/>
    <cellStyle name="Normal 3 78 2 4" xfId="26924" xr:uid="{00000000-0005-0000-0000-000051490000}"/>
    <cellStyle name="Normal 3 78 3" xfId="8164" xr:uid="{00000000-0005-0000-0000-000052490000}"/>
    <cellStyle name="Normal 3 78 3 2" xfId="14824" xr:uid="{00000000-0005-0000-0000-000053490000}"/>
    <cellStyle name="Normal 3 78 3 2 2" xfId="26928" xr:uid="{00000000-0005-0000-0000-000054490000}"/>
    <cellStyle name="Normal 3 78 3 3" xfId="24376" xr:uid="{00000000-0005-0000-0000-000055490000}"/>
    <cellStyle name="Normal 3 78 4" xfId="8167" xr:uid="{00000000-0005-0000-0000-000056490000}"/>
    <cellStyle name="Normal 3 78 4 2" xfId="24377" xr:uid="{00000000-0005-0000-0000-000057490000}"/>
    <cellStyle name="Normal 3 78 5" xfId="26923" xr:uid="{00000000-0005-0000-0000-000058490000}"/>
    <cellStyle name="Normal 3 79" xfId="14826" xr:uid="{00000000-0005-0000-0000-000059490000}"/>
    <cellStyle name="Normal 3 8" xfId="13038" xr:uid="{00000000-0005-0000-0000-00005A490000}"/>
    <cellStyle name="Normal 3 8 2" xfId="14828" xr:uid="{00000000-0005-0000-0000-00005B490000}"/>
    <cellStyle name="Normal 3 8 2 2" xfId="14830" xr:uid="{00000000-0005-0000-0000-00005C490000}"/>
    <cellStyle name="Normal 3 8 3" xfId="14832" xr:uid="{00000000-0005-0000-0000-00005D490000}"/>
    <cellStyle name="Normal 3 8 3 2" xfId="14834" xr:uid="{00000000-0005-0000-0000-00005E490000}"/>
    <cellStyle name="Normal 3 8 4" xfId="14835" xr:uid="{00000000-0005-0000-0000-00005F490000}"/>
    <cellStyle name="Normal 3 8 4 2" xfId="14836" xr:uid="{00000000-0005-0000-0000-000060490000}"/>
    <cellStyle name="Normal 3 8 5" xfId="14837" xr:uid="{00000000-0005-0000-0000-000061490000}"/>
    <cellStyle name="Normal 3 8 6" xfId="14838" xr:uid="{00000000-0005-0000-0000-000062490000}"/>
    <cellStyle name="Normal 3 8 7" xfId="14839" xr:uid="{00000000-0005-0000-0000-000063490000}"/>
    <cellStyle name="Normal 3 80" xfId="413" xr:uid="{00000000-0005-0000-0000-000064490000}"/>
    <cellStyle name="Normal 3 80 2" xfId="14795" xr:uid="{00000000-0005-0000-0000-000065490000}"/>
    <cellStyle name="Normal 3 80 2 2" xfId="14797" xr:uid="{00000000-0005-0000-0000-000066490000}"/>
    <cellStyle name="Normal 3 80 2 2 2" xfId="26904" xr:uid="{00000000-0005-0000-0000-000067490000}"/>
    <cellStyle name="Normal 3 80 2 3" xfId="26902" xr:uid="{00000000-0005-0000-0000-000068490000}"/>
    <cellStyle name="Normal 3 80 3" xfId="8122" xr:uid="{00000000-0005-0000-0000-000069490000}"/>
    <cellStyle name="Normal 3 80 3 2" xfId="24369" xr:uid="{00000000-0005-0000-0000-00006A490000}"/>
    <cellStyle name="Normal 3 80 4" xfId="20102" xr:uid="{00000000-0005-0000-0000-00006B490000}"/>
    <cellStyle name="Normal 3 81" xfId="14802" xr:uid="{00000000-0005-0000-0000-00006C490000}"/>
    <cellStyle name="Normal 3 81 2" xfId="14804" xr:uid="{00000000-0005-0000-0000-00006D490000}"/>
    <cellStyle name="Normal 3 81 2 2" xfId="26911" xr:uid="{00000000-0005-0000-0000-00006E490000}"/>
    <cellStyle name="Normal 3 81 3" xfId="26909" xr:uid="{00000000-0005-0000-0000-00006F490000}"/>
    <cellStyle name="Normal 3 82" xfId="14810" xr:uid="{00000000-0005-0000-0000-000070490000}"/>
    <cellStyle name="Normal 3 82 2" xfId="26917" xr:uid="{00000000-0005-0000-0000-000071490000}"/>
    <cellStyle name="Normal 3 83" xfId="14817" xr:uid="{00000000-0005-0000-0000-000072490000}"/>
    <cellStyle name="Normal 3 84" xfId="14827" xr:uid="{00000000-0005-0000-0000-000073490000}"/>
    <cellStyle name="Normal 3 85" xfId="14840" xr:uid="{00000000-0005-0000-0000-000074490000}"/>
    <cellStyle name="Normal 3 86" xfId="14842" xr:uid="{00000000-0005-0000-0000-000075490000}"/>
    <cellStyle name="Normal 3 87" xfId="7804" xr:uid="{00000000-0005-0000-0000-000076490000}"/>
    <cellStyle name="Normal 3 88" xfId="14844" xr:uid="{00000000-0005-0000-0000-000077490000}"/>
    <cellStyle name="Normal 3 89" xfId="14846" xr:uid="{00000000-0005-0000-0000-000078490000}"/>
    <cellStyle name="Normal 3 9" xfId="14848" xr:uid="{00000000-0005-0000-0000-000079490000}"/>
    <cellStyle name="Normal 3 9 2" xfId="14850" xr:uid="{00000000-0005-0000-0000-00007A490000}"/>
    <cellStyle name="Normal 3 9 2 2" xfId="14852" xr:uid="{00000000-0005-0000-0000-00007B490000}"/>
    <cellStyle name="Normal 3 9 3" xfId="14853" xr:uid="{00000000-0005-0000-0000-00007C490000}"/>
    <cellStyle name="Normal 3 9 3 2" xfId="14854" xr:uid="{00000000-0005-0000-0000-00007D490000}"/>
    <cellStyle name="Normal 3 9 4" xfId="14855" xr:uid="{00000000-0005-0000-0000-00007E490000}"/>
    <cellStyle name="Normal 3 9 4 2" xfId="14856" xr:uid="{00000000-0005-0000-0000-00007F490000}"/>
    <cellStyle name="Normal 3 9 5" xfId="14857" xr:uid="{00000000-0005-0000-0000-000080490000}"/>
    <cellStyle name="Normal 3 9 6" xfId="14858" xr:uid="{00000000-0005-0000-0000-000081490000}"/>
    <cellStyle name="Normal 3 9 7" xfId="14859" xr:uid="{00000000-0005-0000-0000-000082490000}"/>
    <cellStyle name="Normal 3 90" xfId="14841" xr:uid="{00000000-0005-0000-0000-000083490000}"/>
    <cellStyle name="Normal 3 91" xfId="14843" xr:uid="{00000000-0005-0000-0000-000084490000}"/>
    <cellStyle name="Normal 3 92" xfId="7805" xr:uid="{00000000-0005-0000-0000-000085490000}"/>
    <cellStyle name="Normal 3 93" xfId="14845" xr:uid="{00000000-0005-0000-0000-000086490000}"/>
    <cellStyle name="Normal 3 94" xfId="14847" xr:uid="{00000000-0005-0000-0000-000087490000}"/>
    <cellStyle name="Normal 3 95" xfId="14860" xr:uid="{00000000-0005-0000-0000-000088490000}"/>
    <cellStyle name="Normal 3 96" xfId="14861" xr:uid="{00000000-0005-0000-0000-000089490000}"/>
    <cellStyle name="Normal 3 97" xfId="14862" xr:uid="{00000000-0005-0000-0000-00008A490000}"/>
    <cellStyle name="Normal 3 98" xfId="19752" xr:uid="{00000000-0005-0000-0000-00008B490000}"/>
    <cellStyle name="Normal 3 99" xfId="19743" xr:uid="{00000000-0005-0000-0000-00008C490000}"/>
    <cellStyle name="Normal 3_Sales Revenue" xfId="14863" xr:uid="{00000000-0005-0000-0000-00008D490000}"/>
    <cellStyle name="Normal 30" xfId="12299" xr:uid="{00000000-0005-0000-0000-00008E490000}"/>
    <cellStyle name="Normal 30 10" xfId="12301" xr:uid="{00000000-0005-0000-0000-00008F490000}"/>
    <cellStyle name="Normal 30 10 2" xfId="12303" xr:uid="{00000000-0005-0000-0000-000090490000}"/>
    <cellStyle name="Normal 30 10 2 2" xfId="14865" xr:uid="{00000000-0005-0000-0000-000091490000}"/>
    <cellStyle name="Normal 30 10 2 2 2" xfId="14866" xr:uid="{00000000-0005-0000-0000-000092490000}"/>
    <cellStyle name="Normal 30 10 2 2 2 2" xfId="26938" xr:uid="{00000000-0005-0000-0000-000093490000}"/>
    <cellStyle name="Normal 30 10 2 2 3" xfId="26937" xr:uid="{00000000-0005-0000-0000-000094490000}"/>
    <cellStyle name="Normal 30 10 2 3" xfId="14867" xr:uid="{00000000-0005-0000-0000-000095490000}"/>
    <cellStyle name="Normal 30 10 2 3 2" xfId="26939" xr:uid="{00000000-0005-0000-0000-000096490000}"/>
    <cellStyle name="Normal 30 10 2 4" xfId="25756" xr:uid="{00000000-0005-0000-0000-000097490000}"/>
    <cellStyle name="Normal 30 10 3" xfId="12305" xr:uid="{00000000-0005-0000-0000-000098490000}"/>
    <cellStyle name="Normal 30 10 3 2" xfId="14870" xr:uid="{00000000-0005-0000-0000-000099490000}"/>
    <cellStyle name="Normal 30 10 3 2 2" xfId="26942" xr:uid="{00000000-0005-0000-0000-00009A490000}"/>
    <cellStyle name="Normal 30 10 3 3" xfId="25757" xr:uid="{00000000-0005-0000-0000-00009B490000}"/>
    <cellStyle name="Normal 30 10 4" xfId="12307" xr:uid="{00000000-0005-0000-0000-00009C490000}"/>
    <cellStyle name="Normal 30 10 4 2" xfId="25758" xr:uid="{00000000-0005-0000-0000-00009D490000}"/>
    <cellStyle name="Normal 30 10 5" xfId="25754" xr:uid="{00000000-0005-0000-0000-00009E490000}"/>
    <cellStyle name="Normal 30 11" xfId="12312" xr:uid="{00000000-0005-0000-0000-00009F490000}"/>
    <cellStyle name="Normal 30 11 2" xfId="12314" xr:uid="{00000000-0005-0000-0000-0000A0490000}"/>
    <cellStyle name="Normal 30 11 2 2" xfId="14871" xr:uid="{00000000-0005-0000-0000-0000A1490000}"/>
    <cellStyle name="Normal 30 11 2 2 2" xfId="14872" xr:uid="{00000000-0005-0000-0000-0000A2490000}"/>
    <cellStyle name="Normal 30 11 2 2 2 2" xfId="26944" xr:uid="{00000000-0005-0000-0000-0000A3490000}"/>
    <cellStyle name="Normal 30 11 2 2 3" xfId="26943" xr:uid="{00000000-0005-0000-0000-0000A4490000}"/>
    <cellStyle name="Normal 30 11 2 3" xfId="14873" xr:uid="{00000000-0005-0000-0000-0000A5490000}"/>
    <cellStyle name="Normal 30 11 2 3 2" xfId="26945" xr:uid="{00000000-0005-0000-0000-0000A6490000}"/>
    <cellStyle name="Normal 30 11 2 4" xfId="25761" xr:uid="{00000000-0005-0000-0000-0000A7490000}"/>
    <cellStyle name="Normal 30 11 3" xfId="12316" xr:uid="{00000000-0005-0000-0000-0000A8490000}"/>
    <cellStyle name="Normal 30 11 3 2" xfId="14875" xr:uid="{00000000-0005-0000-0000-0000A9490000}"/>
    <cellStyle name="Normal 30 11 3 2 2" xfId="26947" xr:uid="{00000000-0005-0000-0000-0000AA490000}"/>
    <cellStyle name="Normal 30 11 3 3" xfId="25762" xr:uid="{00000000-0005-0000-0000-0000AB490000}"/>
    <cellStyle name="Normal 30 11 4" xfId="12318" xr:uid="{00000000-0005-0000-0000-0000AC490000}"/>
    <cellStyle name="Normal 30 11 4 2" xfId="25763" xr:uid="{00000000-0005-0000-0000-0000AD490000}"/>
    <cellStyle name="Normal 30 11 5" xfId="25760" xr:uid="{00000000-0005-0000-0000-0000AE490000}"/>
    <cellStyle name="Normal 30 12" xfId="12323" xr:uid="{00000000-0005-0000-0000-0000AF490000}"/>
    <cellStyle name="Normal 30 12 2" xfId="12325" xr:uid="{00000000-0005-0000-0000-0000B0490000}"/>
    <cellStyle name="Normal 30 12 2 2" xfId="25767" xr:uid="{00000000-0005-0000-0000-0000B1490000}"/>
    <cellStyle name="Normal 30 12 2 3" xfId="29414" xr:uid="{00000000-0005-0000-0000-0000B2490000}"/>
    <cellStyle name="Normal 30 12 2 4" xfId="23947" xr:uid="{00000000-0005-0000-0000-0000B3490000}"/>
    <cellStyle name="Normal 30 12 2 5" xfId="25946" xr:uid="{00000000-0005-0000-0000-0000B4490000}"/>
    <cellStyle name="Normal 30 12 2 6" xfId="24657" xr:uid="{00000000-0005-0000-0000-0000B5490000}"/>
    <cellStyle name="Normal 30 12 2 7" xfId="24999" xr:uid="{00000000-0005-0000-0000-0000B6490000}"/>
    <cellStyle name="Normal 30 12 2 8" xfId="23901" xr:uid="{00000000-0005-0000-0000-0000B7490000}"/>
    <cellStyle name="Normal 30 12 3" xfId="25766" xr:uid="{00000000-0005-0000-0000-0000B8490000}"/>
    <cellStyle name="Normal 30 12 4" xfId="29413" xr:uid="{00000000-0005-0000-0000-0000B9490000}"/>
    <cellStyle name="Normal 30 12 5" xfId="20734" xr:uid="{00000000-0005-0000-0000-0000BA490000}"/>
    <cellStyle name="Normal 30 12 6" xfId="24382" xr:uid="{00000000-0005-0000-0000-0000BB490000}"/>
    <cellStyle name="Normal 30 12 7" xfId="30114" xr:uid="{00000000-0005-0000-0000-0000BC490000}"/>
    <cellStyle name="Normal 30 12 8" xfId="28879" xr:uid="{00000000-0005-0000-0000-0000BD490000}"/>
    <cellStyle name="Normal 30 12 9" xfId="25234" xr:uid="{00000000-0005-0000-0000-0000BE490000}"/>
    <cellStyle name="Normal 30 13" xfId="12338" xr:uid="{00000000-0005-0000-0000-0000BF490000}"/>
    <cellStyle name="Normal 30 13 2" xfId="12340" xr:uid="{00000000-0005-0000-0000-0000C0490000}"/>
    <cellStyle name="Normal 30 13 2 2" xfId="14876" xr:uid="{00000000-0005-0000-0000-0000C1490000}"/>
    <cellStyle name="Normal 30 13 2 2 2" xfId="26948" xr:uid="{00000000-0005-0000-0000-0000C2490000}"/>
    <cellStyle name="Normal 30 13 2 3" xfId="25776" xr:uid="{00000000-0005-0000-0000-0000C3490000}"/>
    <cellStyle name="Normal 30 13 3" xfId="12343" xr:uid="{00000000-0005-0000-0000-0000C4490000}"/>
    <cellStyle name="Normal 30 13 3 2" xfId="25778" xr:uid="{00000000-0005-0000-0000-0000C5490000}"/>
    <cellStyle name="Normal 30 13 4" xfId="25775" xr:uid="{00000000-0005-0000-0000-0000C6490000}"/>
    <cellStyle name="Normal 30 14" xfId="12348" xr:uid="{00000000-0005-0000-0000-0000C7490000}"/>
    <cellStyle name="Normal 30 14 2" xfId="12350" xr:uid="{00000000-0005-0000-0000-0000C8490000}"/>
    <cellStyle name="Normal 30 14 2 2" xfId="25782" xr:uid="{00000000-0005-0000-0000-0000C9490000}"/>
    <cellStyle name="Normal 30 14 3" xfId="25781" xr:uid="{00000000-0005-0000-0000-0000CA490000}"/>
    <cellStyle name="Normal 30 15" xfId="12357" xr:uid="{00000000-0005-0000-0000-0000CB490000}"/>
    <cellStyle name="Normal 30 15 2" xfId="25784" xr:uid="{00000000-0005-0000-0000-0000CC490000}"/>
    <cellStyle name="Normal 30 16" xfId="25753" xr:uid="{00000000-0005-0000-0000-0000CD490000}"/>
    <cellStyle name="Normal 30 2" xfId="12436" xr:uid="{00000000-0005-0000-0000-0000CE490000}"/>
    <cellStyle name="Normal 30 2 2" xfId="12438" xr:uid="{00000000-0005-0000-0000-0000CF490000}"/>
    <cellStyle name="Normal 30 2 3" xfId="2635" xr:uid="{00000000-0005-0000-0000-0000D0490000}"/>
    <cellStyle name="Normal 30 2 4" xfId="12440" xr:uid="{00000000-0005-0000-0000-0000D1490000}"/>
    <cellStyle name="Normal 30 2 5" xfId="12442" xr:uid="{00000000-0005-0000-0000-0000D2490000}"/>
    <cellStyle name="Normal 30 2 6" xfId="12444" xr:uid="{00000000-0005-0000-0000-0000D3490000}"/>
    <cellStyle name="Normal 30 2 7" xfId="3579" xr:uid="{00000000-0005-0000-0000-0000D4490000}"/>
    <cellStyle name="Normal 30 2 7 2" xfId="12446" xr:uid="{00000000-0005-0000-0000-0000D5490000}"/>
    <cellStyle name="Normal 30 2 7 2 2" xfId="25813" xr:uid="{00000000-0005-0000-0000-0000D6490000}"/>
    <cellStyle name="Normal 30 2 7 2 3" xfId="29428" xr:uid="{00000000-0005-0000-0000-0000D7490000}"/>
    <cellStyle name="Normal 30 2 7 2 4" xfId="20013" xr:uid="{00000000-0005-0000-0000-0000D8490000}"/>
    <cellStyle name="Normal 30 2 7 2 5" xfId="29532" xr:uid="{00000000-0005-0000-0000-0000D9490000}"/>
    <cellStyle name="Normal 30 2 7 2 6" xfId="25252" xr:uid="{00000000-0005-0000-0000-0000DA490000}"/>
    <cellStyle name="Normal 30 2 7 2 7" xfId="30259" xr:uid="{00000000-0005-0000-0000-0000DB490000}"/>
    <cellStyle name="Normal 30 2 7 2 8" xfId="22791" xr:uid="{00000000-0005-0000-0000-0000DC490000}"/>
    <cellStyle name="Normal 30 2 7 3" xfId="22346" xr:uid="{00000000-0005-0000-0000-0000DD490000}"/>
    <cellStyle name="Normal 30 2 7 4" xfId="27153" xr:uid="{00000000-0005-0000-0000-0000DE490000}"/>
    <cellStyle name="Normal 30 2 7 5" xfId="29566" xr:uid="{00000000-0005-0000-0000-0000DF490000}"/>
    <cellStyle name="Normal 30 2 7 6" xfId="29426" xr:uid="{00000000-0005-0000-0000-0000E0490000}"/>
    <cellStyle name="Normal 30 2 7 7" xfId="29924" xr:uid="{00000000-0005-0000-0000-0000E1490000}"/>
    <cellStyle name="Normal 30 2 7 8" xfId="21898" xr:uid="{00000000-0005-0000-0000-0000E2490000}"/>
    <cellStyle name="Normal 30 2 7 9" xfId="24942" xr:uid="{00000000-0005-0000-0000-0000E3490000}"/>
    <cellStyle name="Normal 30 3" xfId="12490" xr:uid="{00000000-0005-0000-0000-0000E4490000}"/>
    <cellStyle name="Normal 30 3 2" xfId="12492" xr:uid="{00000000-0005-0000-0000-0000E5490000}"/>
    <cellStyle name="Normal 30 3 3" xfId="2642" xr:uid="{00000000-0005-0000-0000-0000E6490000}"/>
    <cellStyle name="Normal 30 3 4" xfId="2648" xr:uid="{00000000-0005-0000-0000-0000E7490000}"/>
    <cellStyle name="Normal 30 3 5" xfId="12494" xr:uid="{00000000-0005-0000-0000-0000E8490000}"/>
    <cellStyle name="Normal 30 3 6" xfId="12496" xr:uid="{00000000-0005-0000-0000-0000E9490000}"/>
    <cellStyle name="Normal 30 4" xfId="12506" xr:uid="{00000000-0005-0000-0000-0000EA490000}"/>
    <cellStyle name="Normal 30 4 2" xfId="12508" xr:uid="{00000000-0005-0000-0000-0000EB490000}"/>
    <cellStyle name="Normal 30 4 3" xfId="2654" xr:uid="{00000000-0005-0000-0000-0000EC490000}"/>
    <cellStyle name="Normal 30 4 4" xfId="12510" xr:uid="{00000000-0005-0000-0000-0000ED490000}"/>
    <cellStyle name="Normal 30 4 5" xfId="12512" xr:uid="{00000000-0005-0000-0000-0000EE490000}"/>
    <cellStyle name="Normal 30 4 6" xfId="12515" xr:uid="{00000000-0005-0000-0000-0000EF490000}"/>
    <cellStyle name="Normal 30 5" xfId="12559" xr:uid="{00000000-0005-0000-0000-0000F0490000}"/>
    <cellStyle name="Normal 30 5 2" xfId="12561" xr:uid="{00000000-0005-0000-0000-0000F1490000}"/>
    <cellStyle name="Normal 30 5 3" xfId="12563" xr:uid="{00000000-0005-0000-0000-0000F2490000}"/>
    <cellStyle name="Normal 30 5 4" xfId="12565" xr:uid="{00000000-0005-0000-0000-0000F3490000}"/>
    <cellStyle name="Normal 30 5 5" xfId="12567" xr:uid="{00000000-0005-0000-0000-0000F4490000}"/>
    <cellStyle name="Normal 30 5 6" xfId="12569" xr:uid="{00000000-0005-0000-0000-0000F5490000}"/>
    <cellStyle name="Normal 30 6" xfId="12581" xr:uid="{00000000-0005-0000-0000-0000F6490000}"/>
    <cellStyle name="Normal 30 6 2" xfId="12583" xr:uid="{00000000-0005-0000-0000-0000F7490000}"/>
    <cellStyle name="Normal 30 6 3" xfId="12585" xr:uid="{00000000-0005-0000-0000-0000F8490000}"/>
    <cellStyle name="Normal 30 6 4" xfId="12588" xr:uid="{00000000-0005-0000-0000-0000F9490000}"/>
    <cellStyle name="Normal 30 6 5" xfId="12591" xr:uid="{00000000-0005-0000-0000-0000FA490000}"/>
    <cellStyle name="Normal 30 6 6" xfId="12593" xr:uid="{00000000-0005-0000-0000-0000FB490000}"/>
    <cellStyle name="Normal 30 7" xfId="12595" xr:uid="{00000000-0005-0000-0000-0000FC490000}"/>
    <cellStyle name="Normal 30 7 2" xfId="12597" xr:uid="{00000000-0005-0000-0000-0000FD490000}"/>
    <cellStyle name="Normal 30 7 3" xfId="12599" xr:uid="{00000000-0005-0000-0000-0000FE490000}"/>
    <cellStyle name="Normal 30 7 4" xfId="12602" xr:uid="{00000000-0005-0000-0000-0000FF490000}"/>
    <cellStyle name="Normal 30 7 5" xfId="12604" xr:uid="{00000000-0005-0000-0000-0000004A0000}"/>
    <cellStyle name="Normal 30 7 6" xfId="12606" xr:uid="{00000000-0005-0000-0000-0000014A0000}"/>
    <cellStyle name="Normal 30 8" xfId="12608" xr:uid="{00000000-0005-0000-0000-0000024A0000}"/>
    <cellStyle name="Normal 30 9" xfId="12615" xr:uid="{00000000-0005-0000-0000-0000034A0000}"/>
    <cellStyle name="Normal 30 9 2" xfId="12617" xr:uid="{00000000-0005-0000-0000-0000044A0000}"/>
    <cellStyle name="Normal 30 9 2 2" xfId="14877" xr:uid="{00000000-0005-0000-0000-0000054A0000}"/>
    <cellStyle name="Normal 30 9 2 2 2" xfId="14878" xr:uid="{00000000-0005-0000-0000-0000064A0000}"/>
    <cellStyle name="Normal 30 9 2 2 2 2" xfId="26950" xr:uid="{00000000-0005-0000-0000-0000074A0000}"/>
    <cellStyle name="Normal 30 9 2 2 3" xfId="26949" xr:uid="{00000000-0005-0000-0000-0000084A0000}"/>
    <cellStyle name="Normal 30 9 2 3" xfId="14879" xr:uid="{00000000-0005-0000-0000-0000094A0000}"/>
    <cellStyle name="Normal 30 9 2 3 2" xfId="26951" xr:uid="{00000000-0005-0000-0000-00000A4A0000}"/>
    <cellStyle name="Normal 30 9 2 4" xfId="25902" xr:uid="{00000000-0005-0000-0000-00000B4A0000}"/>
    <cellStyle name="Normal 30 9 3" xfId="12619" xr:uid="{00000000-0005-0000-0000-00000C4A0000}"/>
    <cellStyle name="Normal 30 9 3 2" xfId="14880" xr:uid="{00000000-0005-0000-0000-00000D4A0000}"/>
    <cellStyle name="Normal 30 9 3 2 2" xfId="26952" xr:uid="{00000000-0005-0000-0000-00000E4A0000}"/>
    <cellStyle name="Normal 30 9 3 3" xfId="25903" xr:uid="{00000000-0005-0000-0000-00000F4A0000}"/>
    <cellStyle name="Normal 30 9 4" xfId="12621" xr:uid="{00000000-0005-0000-0000-0000104A0000}"/>
    <cellStyle name="Normal 30 9 4 2" xfId="25905" xr:uid="{00000000-0005-0000-0000-0000114A0000}"/>
    <cellStyle name="Normal 30 9 5" xfId="25901" xr:uid="{00000000-0005-0000-0000-0000124A0000}"/>
    <cellStyle name="Normal 300" xfId="11541" xr:uid="{00000000-0005-0000-0000-0000134A0000}"/>
    <cellStyle name="Normal 301" xfId="11546" xr:uid="{00000000-0005-0000-0000-0000144A0000}"/>
    <cellStyle name="Normal 302" xfId="11551" xr:uid="{00000000-0005-0000-0000-0000154A0000}"/>
    <cellStyle name="Normal 303" xfId="11556" xr:uid="{00000000-0005-0000-0000-0000164A0000}"/>
    <cellStyle name="Normal 304" xfId="11561" xr:uid="{00000000-0005-0000-0000-0000174A0000}"/>
    <cellStyle name="Normal 305" xfId="12626" xr:uid="{00000000-0005-0000-0000-0000184A0000}"/>
    <cellStyle name="Normal 306" xfId="12630" xr:uid="{00000000-0005-0000-0000-0000194A0000}"/>
    <cellStyle name="Normal 307" xfId="12634" xr:uid="{00000000-0005-0000-0000-00001A4A0000}"/>
    <cellStyle name="Normal 308" xfId="12638" xr:uid="{00000000-0005-0000-0000-00001B4A0000}"/>
    <cellStyle name="Normal 309" xfId="12642" xr:uid="{00000000-0005-0000-0000-00001C4A0000}"/>
    <cellStyle name="Normal 31" xfId="241" xr:uid="{00000000-0005-0000-0000-00001D4A0000}"/>
    <cellStyle name="Normal 31 10" xfId="12645" xr:uid="{00000000-0005-0000-0000-00001E4A0000}"/>
    <cellStyle name="Normal 31 10 2" xfId="12647" xr:uid="{00000000-0005-0000-0000-00001F4A0000}"/>
    <cellStyle name="Normal 31 10 3" xfId="12649" xr:uid="{00000000-0005-0000-0000-0000204A0000}"/>
    <cellStyle name="Normal 31 10 4" xfId="12652" xr:uid="{00000000-0005-0000-0000-0000214A0000}"/>
    <cellStyle name="Normal 31 10 5" xfId="12654" xr:uid="{00000000-0005-0000-0000-0000224A0000}"/>
    <cellStyle name="Normal 31 10 6" xfId="12656" xr:uid="{00000000-0005-0000-0000-0000234A0000}"/>
    <cellStyle name="Normal 31 11" xfId="12658" xr:uid="{00000000-0005-0000-0000-0000244A0000}"/>
    <cellStyle name="Normal 31 11 2" xfId="12660" xr:uid="{00000000-0005-0000-0000-0000254A0000}"/>
    <cellStyle name="Normal 31 11 3" xfId="12662" xr:uid="{00000000-0005-0000-0000-0000264A0000}"/>
    <cellStyle name="Normal 31 11 4" xfId="12664" xr:uid="{00000000-0005-0000-0000-0000274A0000}"/>
    <cellStyle name="Normal 31 11 5" xfId="12666" xr:uid="{00000000-0005-0000-0000-0000284A0000}"/>
    <cellStyle name="Normal 31 11 6" xfId="12668" xr:uid="{00000000-0005-0000-0000-0000294A0000}"/>
    <cellStyle name="Normal 31 12" xfId="12670" xr:uid="{00000000-0005-0000-0000-00002A4A0000}"/>
    <cellStyle name="Normal 31 12 2" xfId="12673" xr:uid="{00000000-0005-0000-0000-00002B4A0000}"/>
    <cellStyle name="Normal 31 12 3" xfId="12675" xr:uid="{00000000-0005-0000-0000-00002C4A0000}"/>
    <cellStyle name="Normal 31 12 4" xfId="12677" xr:uid="{00000000-0005-0000-0000-00002D4A0000}"/>
    <cellStyle name="Normal 31 12 5" xfId="12679" xr:uid="{00000000-0005-0000-0000-00002E4A0000}"/>
    <cellStyle name="Normal 31 12 6" xfId="12681" xr:uid="{00000000-0005-0000-0000-00002F4A0000}"/>
    <cellStyle name="Normal 31 13" xfId="12683" xr:uid="{00000000-0005-0000-0000-0000304A0000}"/>
    <cellStyle name="Normal 31 13 2" xfId="12685" xr:uid="{00000000-0005-0000-0000-0000314A0000}"/>
    <cellStyle name="Normal 31 13 3" xfId="12687" xr:uid="{00000000-0005-0000-0000-0000324A0000}"/>
    <cellStyle name="Normal 31 13 4" xfId="12689" xr:uid="{00000000-0005-0000-0000-0000334A0000}"/>
    <cellStyle name="Normal 31 13 5" xfId="12692" xr:uid="{00000000-0005-0000-0000-0000344A0000}"/>
    <cellStyle name="Normal 31 13 6" xfId="12695" xr:uid="{00000000-0005-0000-0000-0000354A0000}"/>
    <cellStyle name="Normal 31 14" xfId="12697" xr:uid="{00000000-0005-0000-0000-0000364A0000}"/>
    <cellStyle name="Normal 31 14 2" xfId="12699" xr:uid="{00000000-0005-0000-0000-0000374A0000}"/>
    <cellStyle name="Normal 31 14 3" xfId="12701" xr:uid="{00000000-0005-0000-0000-0000384A0000}"/>
    <cellStyle name="Normal 31 14 4" xfId="12703" xr:uid="{00000000-0005-0000-0000-0000394A0000}"/>
    <cellStyle name="Normal 31 14 5" xfId="12706" xr:uid="{00000000-0005-0000-0000-00003A4A0000}"/>
    <cellStyle name="Normal 31 14 6" xfId="12708" xr:uid="{00000000-0005-0000-0000-00003B4A0000}"/>
    <cellStyle name="Normal 31 15" xfId="12711" xr:uid="{00000000-0005-0000-0000-00003C4A0000}"/>
    <cellStyle name="Normal 31 15 2" xfId="12716" xr:uid="{00000000-0005-0000-0000-00003D4A0000}"/>
    <cellStyle name="Normal 31 15 3" xfId="12720" xr:uid="{00000000-0005-0000-0000-00003E4A0000}"/>
    <cellStyle name="Normal 31 15 4" xfId="9613" xr:uid="{00000000-0005-0000-0000-00003F4A0000}"/>
    <cellStyle name="Normal 31 15 5" xfId="12724" xr:uid="{00000000-0005-0000-0000-0000404A0000}"/>
    <cellStyle name="Normal 31 15 6" xfId="12729" xr:uid="{00000000-0005-0000-0000-0000414A0000}"/>
    <cellStyle name="Normal 31 16" xfId="12733" xr:uid="{00000000-0005-0000-0000-0000424A0000}"/>
    <cellStyle name="Normal 31 16 2" xfId="12737" xr:uid="{00000000-0005-0000-0000-0000434A0000}"/>
    <cellStyle name="Normal 31 16 3" xfId="12741" xr:uid="{00000000-0005-0000-0000-0000444A0000}"/>
    <cellStyle name="Normal 31 16 4" xfId="12745" xr:uid="{00000000-0005-0000-0000-0000454A0000}"/>
    <cellStyle name="Normal 31 16 5" xfId="12749" xr:uid="{00000000-0005-0000-0000-0000464A0000}"/>
    <cellStyle name="Normal 31 16 6" xfId="12753" xr:uid="{00000000-0005-0000-0000-0000474A0000}"/>
    <cellStyle name="Normal 31 17" xfId="12757" xr:uid="{00000000-0005-0000-0000-0000484A0000}"/>
    <cellStyle name="Normal 31 17 2" xfId="12761" xr:uid="{00000000-0005-0000-0000-0000494A0000}"/>
    <cellStyle name="Normal 31 17 3" xfId="5551" xr:uid="{00000000-0005-0000-0000-00004A4A0000}"/>
    <cellStyle name="Normal 31 17 4" xfId="12765" xr:uid="{00000000-0005-0000-0000-00004B4A0000}"/>
    <cellStyle name="Normal 31 17 5" xfId="12769" xr:uid="{00000000-0005-0000-0000-00004C4A0000}"/>
    <cellStyle name="Normal 31 17 6" xfId="12773" xr:uid="{00000000-0005-0000-0000-00004D4A0000}"/>
    <cellStyle name="Normal 31 18" xfId="12777" xr:uid="{00000000-0005-0000-0000-00004E4A0000}"/>
    <cellStyle name="Normal 31 18 2" xfId="12781" xr:uid="{00000000-0005-0000-0000-00004F4A0000}"/>
    <cellStyle name="Normal 31 18 3" xfId="12785" xr:uid="{00000000-0005-0000-0000-0000504A0000}"/>
    <cellStyle name="Normal 31 18 4" xfId="12789" xr:uid="{00000000-0005-0000-0000-0000514A0000}"/>
    <cellStyle name="Normal 31 18 5" xfId="12793" xr:uid="{00000000-0005-0000-0000-0000524A0000}"/>
    <cellStyle name="Normal 31 18 6" xfId="12797" xr:uid="{00000000-0005-0000-0000-0000534A0000}"/>
    <cellStyle name="Normal 31 19" xfId="12801" xr:uid="{00000000-0005-0000-0000-0000544A0000}"/>
    <cellStyle name="Normal 31 19 2" xfId="12805" xr:uid="{00000000-0005-0000-0000-0000554A0000}"/>
    <cellStyle name="Normal 31 19 3" xfId="12809" xr:uid="{00000000-0005-0000-0000-0000564A0000}"/>
    <cellStyle name="Normal 31 19 4" xfId="12813" xr:uid="{00000000-0005-0000-0000-0000574A0000}"/>
    <cellStyle name="Normal 31 19 5" xfId="12817" xr:uid="{00000000-0005-0000-0000-0000584A0000}"/>
    <cellStyle name="Normal 31 19 6" xfId="12821" xr:uid="{00000000-0005-0000-0000-0000594A0000}"/>
    <cellStyle name="Normal 31 2" xfId="3231" xr:uid="{00000000-0005-0000-0000-00005A4A0000}"/>
    <cellStyle name="Normal 31 2 2" xfId="3234" xr:uid="{00000000-0005-0000-0000-00005B4A0000}"/>
    <cellStyle name="Normal 31 2 3" xfId="12824" xr:uid="{00000000-0005-0000-0000-00005C4A0000}"/>
    <cellStyle name="Normal 31 2 4" xfId="12826" xr:uid="{00000000-0005-0000-0000-00005D4A0000}"/>
    <cellStyle name="Normal 31 2 5" xfId="12828" xr:uid="{00000000-0005-0000-0000-00005E4A0000}"/>
    <cellStyle name="Normal 31 2 6" xfId="12830" xr:uid="{00000000-0005-0000-0000-00005F4A0000}"/>
    <cellStyle name="Normal 31 2 7" xfId="387" xr:uid="{00000000-0005-0000-0000-0000604A0000}"/>
    <cellStyle name="Normal 31 20" xfId="12712" xr:uid="{00000000-0005-0000-0000-0000614A0000}"/>
    <cellStyle name="Normal 31 20 2" xfId="12717" xr:uid="{00000000-0005-0000-0000-0000624A0000}"/>
    <cellStyle name="Normal 31 20 3" xfId="12721" xr:uid="{00000000-0005-0000-0000-0000634A0000}"/>
    <cellStyle name="Normal 31 20 4" xfId="9614" xr:uid="{00000000-0005-0000-0000-0000644A0000}"/>
    <cellStyle name="Normal 31 20 5" xfId="12725" xr:uid="{00000000-0005-0000-0000-0000654A0000}"/>
    <cellStyle name="Normal 31 20 6" xfId="12730" xr:uid="{00000000-0005-0000-0000-0000664A0000}"/>
    <cellStyle name="Normal 31 21" xfId="12734" xr:uid="{00000000-0005-0000-0000-0000674A0000}"/>
    <cellStyle name="Normal 31 21 2" xfId="12738" xr:uid="{00000000-0005-0000-0000-0000684A0000}"/>
    <cellStyle name="Normal 31 21 3" xfId="12742" xr:uid="{00000000-0005-0000-0000-0000694A0000}"/>
    <cellStyle name="Normal 31 21 4" xfId="12746" xr:uid="{00000000-0005-0000-0000-00006A4A0000}"/>
    <cellStyle name="Normal 31 21 5" xfId="12750" xr:uid="{00000000-0005-0000-0000-00006B4A0000}"/>
    <cellStyle name="Normal 31 21 6" xfId="12754" xr:uid="{00000000-0005-0000-0000-00006C4A0000}"/>
    <cellStyle name="Normal 31 22" xfId="12758" xr:uid="{00000000-0005-0000-0000-00006D4A0000}"/>
    <cellStyle name="Normal 31 22 2" xfId="12762" xr:uid="{00000000-0005-0000-0000-00006E4A0000}"/>
    <cellStyle name="Normal 31 22 3" xfId="5552" xr:uid="{00000000-0005-0000-0000-00006F4A0000}"/>
    <cellStyle name="Normal 31 22 4" xfId="12766" xr:uid="{00000000-0005-0000-0000-0000704A0000}"/>
    <cellStyle name="Normal 31 22 5" xfId="12770" xr:uid="{00000000-0005-0000-0000-0000714A0000}"/>
    <cellStyle name="Normal 31 22 6" xfId="12774" xr:uid="{00000000-0005-0000-0000-0000724A0000}"/>
    <cellStyle name="Normal 31 23" xfId="12778" xr:uid="{00000000-0005-0000-0000-0000734A0000}"/>
    <cellStyle name="Normal 31 23 2" xfId="12782" xr:uid="{00000000-0005-0000-0000-0000744A0000}"/>
    <cellStyle name="Normal 31 23 3" xfId="12786" xr:uid="{00000000-0005-0000-0000-0000754A0000}"/>
    <cellStyle name="Normal 31 23 4" xfId="12790" xr:uid="{00000000-0005-0000-0000-0000764A0000}"/>
    <cellStyle name="Normal 31 23 5" xfId="12794" xr:uid="{00000000-0005-0000-0000-0000774A0000}"/>
    <cellStyle name="Normal 31 23 6" xfId="12798" xr:uid="{00000000-0005-0000-0000-0000784A0000}"/>
    <cellStyle name="Normal 31 24" xfId="12802" xr:uid="{00000000-0005-0000-0000-0000794A0000}"/>
    <cellStyle name="Normal 31 24 2" xfId="12806" xr:uid="{00000000-0005-0000-0000-00007A4A0000}"/>
    <cellStyle name="Normal 31 24 3" xfId="12810" xr:uid="{00000000-0005-0000-0000-00007B4A0000}"/>
    <cellStyle name="Normal 31 24 4" xfId="12814" xr:uid="{00000000-0005-0000-0000-00007C4A0000}"/>
    <cellStyle name="Normal 31 24 5" xfId="12818" xr:uid="{00000000-0005-0000-0000-00007D4A0000}"/>
    <cellStyle name="Normal 31 24 6" xfId="12822" xr:uid="{00000000-0005-0000-0000-00007E4A0000}"/>
    <cellStyle name="Normal 31 25" xfId="12833" xr:uid="{00000000-0005-0000-0000-00007F4A0000}"/>
    <cellStyle name="Normal 31 25 2" xfId="12839" xr:uid="{00000000-0005-0000-0000-0000804A0000}"/>
    <cellStyle name="Normal 31 25 3" xfId="12843" xr:uid="{00000000-0005-0000-0000-0000814A0000}"/>
    <cellStyle name="Normal 31 25 4" xfId="12847" xr:uid="{00000000-0005-0000-0000-0000824A0000}"/>
    <cellStyle name="Normal 31 25 5" xfId="12851" xr:uid="{00000000-0005-0000-0000-0000834A0000}"/>
    <cellStyle name="Normal 31 25 6" xfId="12855" xr:uid="{00000000-0005-0000-0000-0000844A0000}"/>
    <cellStyle name="Normal 31 26" xfId="12859" xr:uid="{00000000-0005-0000-0000-0000854A0000}"/>
    <cellStyle name="Normal 31 26 2" xfId="12865" xr:uid="{00000000-0005-0000-0000-0000864A0000}"/>
    <cellStyle name="Normal 31 26 3" xfId="12869" xr:uid="{00000000-0005-0000-0000-0000874A0000}"/>
    <cellStyle name="Normal 31 26 4" xfId="12873" xr:uid="{00000000-0005-0000-0000-0000884A0000}"/>
    <cellStyle name="Normal 31 26 5" xfId="12877" xr:uid="{00000000-0005-0000-0000-0000894A0000}"/>
    <cellStyle name="Normal 31 26 6" xfId="12881" xr:uid="{00000000-0005-0000-0000-00008A4A0000}"/>
    <cellStyle name="Normal 31 27" xfId="12885" xr:uid="{00000000-0005-0000-0000-00008B4A0000}"/>
    <cellStyle name="Normal 31 27 2" xfId="12891" xr:uid="{00000000-0005-0000-0000-00008C4A0000}"/>
    <cellStyle name="Normal 31 27 3" xfId="12895" xr:uid="{00000000-0005-0000-0000-00008D4A0000}"/>
    <cellStyle name="Normal 31 27 4" xfId="12899" xr:uid="{00000000-0005-0000-0000-00008E4A0000}"/>
    <cellStyle name="Normal 31 27 5" xfId="12903" xr:uid="{00000000-0005-0000-0000-00008F4A0000}"/>
    <cellStyle name="Normal 31 27 6" xfId="12907" xr:uid="{00000000-0005-0000-0000-0000904A0000}"/>
    <cellStyle name="Normal 31 28" xfId="12911" xr:uid="{00000000-0005-0000-0000-0000914A0000}"/>
    <cellStyle name="Normal 31 28 2" xfId="12917" xr:uid="{00000000-0005-0000-0000-0000924A0000}"/>
    <cellStyle name="Normal 31 28 3" xfId="12921" xr:uid="{00000000-0005-0000-0000-0000934A0000}"/>
    <cellStyle name="Normal 31 28 4" xfId="12925" xr:uid="{00000000-0005-0000-0000-0000944A0000}"/>
    <cellStyle name="Normal 31 28 5" xfId="12929" xr:uid="{00000000-0005-0000-0000-0000954A0000}"/>
    <cellStyle name="Normal 31 28 6" xfId="12933" xr:uid="{00000000-0005-0000-0000-0000964A0000}"/>
    <cellStyle name="Normal 31 29" xfId="5984" xr:uid="{00000000-0005-0000-0000-0000974A0000}"/>
    <cellStyle name="Normal 31 29 2" xfId="12936" xr:uid="{00000000-0005-0000-0000-0000984A0000}"/>
    <cellStyle name="Normal 31 29 3" xfId="12938" xr:uid="{00000000-0005-0000-0000-0000994A0000}"/>
    <cellStyle name="Normal 31 29 4" xfId="12940" xr:uid="{00000000-0005-0000-0000-00009A4A0000}"/>
    <cellStyle name="Normal 31 29 5" xfId="12942" xr:uid="{00000000-0005-0000-0000-00009B4A0000}"/>
    <cellStyle name="Normal 31 29 6" xfId="12944" xr:uid="{00000000-0005-0000-0000-00009C4A0000}"/>
    <cellStyle name="Normal 31 3" xfId="594" xr:uid="{00000000-0005-0000-0000-00009D4A0000}"/>
    <cellStyle name="Normal 31 3 2" xfId="12946" xr:uid="{00000000-0005-0000-0000-00009E4A0000}"/>
    <cellStyle name="Normal 31 3 3" xfId="12948" xr:uid="{00000000-0005-0000-0000-00009F4A0000}"/>
    <cellStyle name="Normal 31 3 4" xfId="12950" xr:uid="{00000000-0005-0000-0000-0000A04A0000}"/>
    <cellStyle name="Normal 31 3 5" xfId="12952" xr:uid="{00000000-0005-0000-0000-0000A14A0000}"/>
    <cellStyle name="Normal 31 3 6" xfId="12954" xr:uid="{00000000-0005-0000-0000-0000A24A0000}"/>
    <cellStyle name="Normal 31 30" xfId="12834" xr:uid="{00000000-0005-0000-0000-0000A34A0000}"/>
    <cellStyle name="Normal 31 30 2" xfId="12840" xr:uid="{00000000-0005-0000-0000-0000A44A0000}"/>
    <cellStyle name="Normal 31 30 3" xfId="12844" xr:uid="{00000000-0005-0000-0000-0000A54A0000}"/>
    <cellStyle name="Normal 31 30 4" xfId="12848" xr:uid="{00000000-0005-0000-0000-0000A64A0000}"/>
    <cellStyle name="Normal 31 30 5" xfId="12852" xr:uid="{00000000-0005-0000-0000-0000A74A0000}"/>
    <cellStyle name="Normal 31 30 6" xfId="12856" xr:uid="{00000000-0005-0000-0000-0000A84A0000}"/>
    <cellStyle name="Normal 31 31" xfId="12860" xr:uid="{00000000-0005-0000-0000-0000A94A0000}"/>
    <cellStyle name="Normal 31 31 2" xfId="12866" xr:uid="{00000000-0005-0000-0000-0000AA4A0000}"/>
    <cellStyle name="Normal 31 31 3" xfId="12870" xr:uid="{00000000-0005-0000-0000-0000AB4A0000}"/>
    <cellStyle name="Normal 31 31 4" xfId="12874" xr:uid="{00000000-0005-0000-0000-0000AC4A0000}"/>
    <cellStyle name="Normal 31 31 5" xfId="12878" xr:uid="{00000000-0005-0000-0000-0000AD4A0000}"/>
    <cellStyle name="Normal 31 31 6" xfId="12882" xr:uid="{00000000-0005-0000-0000-0000AE4A0000}"/>
    <cellStyle name="Normal 31 32" xfId="12886" xr:uid="{00000000-0005-0000-0000-0000AF4A0000}"/>
    <cellStyle name="Normal 31 32 2" xfId="12892" xr:uid="{00000000-0005-0000-0000-0000B04A0000}"/>
    <cellStyle name="Normal 31 32 3" xfId="12896" xr:uid="{00000000-0005-0000-0000-0000B14A0000}"/>
    <cellStyle name="Normal 31 32 4" xfId="12900" xr:uid="{00000000-0005-0000-0000-0000B24A0000}"/>
    <cellStyle name="Normal 31 32 5" xfId="12904" xr:uid="{00000000-0005-0000-0000-0000B34A0000}"/>
    <cellStyle name="Normal 31 32 6" xfId="12908" xr:uid="{00000000-0005-0000-0000-0000B44A0000}"/>
    <cellStyle name="Normal 31 33" xfId="12912" xr:uid="{00000000-0005-0000-0000-0000B54A0000}"/>
    <cellStyle name="Normal 31 33 2" xfId="12918" xr:uid="{00000000-0005-0000-0000-0000B64A0000}"/>
    <cellStyle name="Normal 31 33 3" xfId="12922" xr:uid="{00000000-0005-0000-0000-0000B74A0000}"/>
    <cellStyle name="Normal 31 33 4" xfId="12926" xr:uid="{00000000-0005-0000-0000-0000B84A0000}"/>
    <cellStyle name="Normal 31 33 5" xfId="12930" xr:uid="{00000000-0005-0000-0000-0000B94A0000}"/>
    <cellStyle name="Normal 31 33 6" xfId="12934" xr:uid="{00000000-0005-0000-0000-0000BA4A0000}"/>
    <cellStyle name="Normal 31 34" xfId="5985" xr:uid="{00000000-0005-0000-0000-0000BB4A0000}"/>
    <cellStyle name="Normal 31 35" xfId="12957" xr:uid="{00000000-0005-0000-0000-0000BC4A0000}"/>
    <cellStyle name="Normal 31 36" xfId="12961" xr:uid="{00000000-0005-0000-0000-0000BD4A0000}"/>
    <cellStyle name="Normal 31 37" xfId="12965" xr:uid="{00000000-0005-0000-0000-0000BE4A0000}"/>
    <cellStyle name="Normal 31 38" xfId="12969" xr:uid="{00000000-0005-0000-0000-0000BF4A0000}"/>
    <cellStyle name="Normal 31 39" xfId="12973" xr:uid="{00000000-0005-0000-0000-0000C04A0000}"/>
    <cellStyle name="Normal 31 4" xfId="12976" xr:uid="{00000000-0005-0000-0000-0000C14A0000}"/>
    <cellStyle name="Normal 31 4 2" xfId="12978" xr:uid="{00000000-0005-0000-0000-0000C24A0000}"/>
    <cellStyle name="Normal 31 4 3" xfId="12980" xr:uid="{00000000-0005-0000-0000-0000C34A0000}"/>
    <cellStyle name="Normal 31 4 4" xfId="12982" xr:uid="{00000000-0005-0000-0000-0000C44A0000}"/>
    <cellStyle name="Normal 31 4 5" xfId="12984" xr:uid="{00000000-0005-0000-0000-0000C54A0000}"/>
    <cellStyle name="Normal 31 4 6" xfId="12986" xr:uid="{00000000-0005-0000-0000-0000C64A0000}"/>
    <cellStyle name="Normal 31 40" xfId="12958" xr:uid="{00000000-0005-0000-0000-0000C74A0000}"/>
    <cellStyle name="Normal 31 41" xfId="12962" xr:uid="{00000000-0005-0000-0000-0000C84A0000}"/>
    <cellStyle name="Normal 31 42" xfId="12966" xr:uid="{00000000-0005-0000-0000-0000C94A0000}"/>
    <cellStyle name="Normal 31 43" xfId="12970" xr:uid="{00000000-0005-0000-0000-0000CA4A0000}"/>
    <cellStyle name="Normal 31 44" xfId="12974" xr:uid="{00000000-0005-0000-0000-0000CB4A0000}"/>
    <cellStyle name="Normal 31 45" xfId="2537" xr:uid="{00000000-0005-0000-0000-0000CC4A0000}"/>
    <cellStyle name="Normal 31 46" xfId="5619" xr:uid="{00000000-0005-0000-0000-0000CD4A0000}"/>
    <cellStyle name="Normal 31 46 2" xfId="5623" xr:uid="{00000000-0005-0000-0000-0000CE4A0000}"/>
    <cellStyle name="Normal 31 46 2 2" xfId="12988" xr:uid="{00000000-0005-0000-0000-0000CF4A0000}"/>
    <cellStyle name="Normal 31 46 2 2 2" xfId="2439" xr:uid="{00000000-0005-0000-0000-0000D04A0000}"/>
    <cellStyle name="Normal 31 46 2 2 2 2" xfId="21563" xr:uid="{00000000-0005-0000-0000-0000D14A0000}"/>
    <cellStyle name="Normal 31 46 2 2 3" xfId="25973" xr:uid="{00000000-0005-0000-0000-0000D24A0000}"/>
    <cellStyle name="Normal 31 46 2 3" xfId="12252" xr:uid="{00000000-0005-0000-0000-0000D34A0000}"/>
    <cellStyle name="Normal 31 46 2 3 2" xfId="25708" xr:uid="{00000000-0005-0000-0000-0000D44A0000}"/>
    <cellStyle name="Normal 31 46 2 4" xfId="23257" xr:uid="{00000000-0005-0000-0000-0000D54A0000}"/>
    <cellStyle name="Normal 31 46 3" xfId="13002" xr:uid="{00000000-0005-0000-0000-0000D64A0000}"/>
    <cellStyle name="Normal 31 46 3 2" xfId="13005" xr:uid="{00000000-0005-0000-0000-0000D74A0000}"/>
    <cellStyle name="Normal 31 46 3 2 2" xfId="25987" xr:uid="{00000000-0005-0000-0000-0000D84A0000}"/>
    <cellStyle name="Normal 31 46 3 3" xfId="25984" xr:uid="{00000000-0005-0000-0000-0000D94A0000}"/>
    <cellStyle name="Normal 31 46 4" xfId="13019" xr:uid="{00000000-0005-0000-0000-0000DA4A0000}"/>
    <cellStyle name="Normal 31 46 4 2" xfId="25999" xr:uid="{00000000-0005-0000-0000-0000DB4A0000}"/>
    <cellStyle name="Normal 31 46 5" xfId="23253" xr:uid="{00000000-0005-0000-0000-0000DC4A0000}"/>
    <cellStyle name="Normal 31 47" xfId="5628" xr:uid="{00000000-0005-0000-0000-0000DD4A0000}"/>
    <cellStyle name="Normal 31 47 2" xfId="13091" xr:uid="{00000000-0005-0000-0000-0000DE4A0000}"/>
    <cellStyle name="Normal 31 47 2 2" xfId="7100" xr:uid="{00000000-0005-0000-0000-0000DF4A0000}"/>
    <cellStyle name="Normal 31 47 2 2 2" xfId="14881" xr:uid="{00000000-0005-0000-0000-0000E04A0000}"/>
    <cellStyle name="Normal 31 47 2 2 2 2" xfId="26953" xr:uid="{00000000-0005-0000-0000-0000E14A0000}"/>
    <cellStyle name="Normal 31 47 2 2 3" xfId="23953" xr:uid="{00000000-0005-0000-0000-0000E24A0000}"/>
    <cellStyle name="Normal 31 47 2 3" xfId="7105" xr:uid="{00000000-0005-0000-0000-0000E34A0000}"/>
    <cellStyle name="Normal 31 47 2 3 2" xfId="23956" xr:uid="{00000000-0005-0000-0000-0000E44A0000}"/>
    <cellStyle name="Normal 31 47 2 4" xfId="26057" xr:uid="{00000000-0005-0000-0000-0000E54A0000}"/>
    <cellStyle name="Normal 31 47 3" xfId="13093" xr:uid="{00000000-0005-0000-0000-0000E64A0000}"/>
    <cellStyle name="Normal 31 47 3 2" xfId="7119" xr:uid="{00000000-0005-0000-0000-0000E74A0000}"/>
    <cellStyle name="Normal 31 47 3 2 2" xfId="23959" xr:uid="{00000000-0005-0000-0000-0000E84A0000}"/>
    <cellStyle name="Normal 31 47 3 3" xfId="26059" xr:uid="{00000000-0005-0000-0000-0000E94A0000}"/>
    <cellStyle name="Normal 31 47 4" xfId="14884" xr:uid="{00000000-0005-0000-0000-0000EA4A0000}"/>
    <cellStyle name="Normal 31 47 4 2" xfId="26956" xr:uid="{00000000-0005-0000-0000-0000EB4A0000}"/>
    <cellStyle name="Normal 31 47 5" xfId="23261" xr:uid="{00000000-0005-0000-0000-0000EC4A0000}"/>
    <cellStyle name="Normal 31 48" xfId="13045" xr:uid="{00000000-0005-0000-0000-0000ED4A0000}"/>
    <cellStyle name="Normal 31 48 2" xfId="13048" xr:uid="{00000000-0005-0000-0000-0000EE4A0000}"/>
    <cellStyle name="Normal 31 48 2 2" xfId="13051" xr:uid="{00000000-0005-0000-0000-0000EF4A0000}"/>
    <cellStyle name="Normal 31 48 2 2 2" xfId="13054" xr:uid="{00000000-0005-0000-0000-0000F04A0000}"/>
    <cellStyle name="Normal 31 48 2 2 2 2" xfId="26032" xr:uid="{00000000-0005-0000-0000-0000F14A0000}"/>
    <cellStyle name="Normal 31 48 2 2 3" xfId="26029" xr:uid="{00000000-0005-0000-0000-0000F24A0000}"/>
    <cellStyle name="Normal 31 48 2 3" xfId="13056" xr:uid="{00000000-0005-0000-0000-0000F34A0000}"/>
    <cellStyle name="Normal 31 48 2 3 2" xfId="26034" xr:uid="{00000000-0005-0000-0000-0000F44A0000}"/>
    <cellStyle name="Normal 31 48 2 4" xfId="26026" xr:uid="{00000000-0005-0000-0000-0000F54A0000}"/>
    <cellStyle name="Normal 31 48 3" xfId="13058" xr:uid="{00000000-0005-0000-0000-0000F64A0000}"/>
    <cellStyle name="Normal 31 48 3 2" xfId="13060" xr:uid="{00000000-0005-0000-0000-0000F74A0000}"/>
    <cellStyle name="Normal 31 48 3 2 2" xfId="26038" xr:uid="{00000000-0005-0000-0000-0000F84A0000}"/>
    <cellStyle name="Normal 31 48 3 3" xfId="26036" xr:uid="{00000000-0005-0000-0000-0000F94A0000}"/>
    <cellStyle name="Normal 31 48 4" xfId="13062" xr:uid="{00000000-0005-0000-0000-0000FA4A0000}"/>
    <cellStyle name="Normal 31 48 4 2" xfId="26040" xr:uid="{00000000-0005-0000-0000-0000FB4A0000}"/>
    <cellStyle name="Normal 31 48 5" xfId="26023" xr:uid="{00000000-0005-0000-0000-0000FC4A0000}"/>
    <cellStyle name="Normal 31 49" xfId="13065" xr:uid="{00000000-0005-0000-0000-0000FD4A0000}"/>
    <cellStyle name="Normal 31 5" xfId="13076" xr:uid="{00000000-0005-0000-0000-0000FE4A0000}"/>
    <cellStyle name="Normal 31 5 2" xfId="13078" xr:uid="{00000000-0005-0000-0000-0000FF4A0000}"/>
    <cellStyle name="Normal 31 5 3" xfId="13080" xr:uid="{00000000-0005-0000-0000-0000004B0000}"/>
    <cellStyle name="Normal 31 5 4" xfId="13082" xr:uid="{00000000-0005-0000-0000-0000014B0000}"/>
    <cellStyle name="Normal 31 5 5" xfId="13084" xr:uid="{00000000-0005-0000-0000-0000024B0000}"/>
    <cellStyle name="Normal 31 5 6" xfId="13086" xr:uid="{00000000-0005-0000-0000-0000034B0000}"/>
    <cellStyle name="Normal 31 6" xfId="13095" xr:uid="{00000000-0005-0000-0000-0000044B0000}"/>
    <cellStyle name="Normal 31 6 2" xfId="13097" xr:uid="{00000000-0005-0000-0000-0000054B0000}"/>
    <cellStyle name="Normal 31 6 3" xfId="13099" xr:uid="{00000000-0005-0000-0000-0000064B0000}"/>
    <cellStyle name="Normal 31 6 4" xfId="13102" xr:uid="{00000000-0005-0000-0000-0000074B0000}"/>
    <cellStyle name="Normal 31 6 5" xfId="13104" xr:uid="{00000000-0005-0000-0000-0000084B0000}"/>
    <cellStyle name="Normal 31 6 6" xfId="13106" xr:uid="{00000000-0005-0000-0000-0000094B0000}"/>
    <cellStyle name="Normal 31 7" xfId="13109" xr:uid="{00000000-0005-0000-0000-00000A4B0000}"/>
    <cellStyle name="Normal 31 7 2" xfId="13111" xr:uid="{00000000-0005-0000-0000-00000B4B0000}"/>
    <cellStyle name="Normal 31 7 3" xfId="13113" xr:uid="{00000000-0005-0000-0000-00000C4B0000}"/>
    <cellStyle name="Normal 31 7 4" xfId="13115" xr:uid="{00000000-0005-0000-0000-00000D4B0000}"/>
    <cellStyle name="Normal 31 7 5" xfId="13117" xr:uid="{00000000-0005-0000-0000-00000E4B0000}"/>
    <cellStyle name="Normal 31 7 6" xfId="13119" xr:uid="{00000000-0005-0000-0000-00000F4B0000}"/>
    <cellStyle name="Normal 31 8" xfId="13121" xr:uid="{00000000-0005-0000-0000-0000104B0000}"/>
    <cellStyle name="Normal 31 8 2" xfId="13123" xr:uid="{00000000-0005-0000-0000-0000114B0000}"/>
    <cellStyle name="Normal 31 8 3" xfId="13125" xr:uid="{00000000-0005-0000-0000-0000124B0000}"/>
    <cellStyle name="Normal 31 8 4" xfId="13127" xr:uid="{00000000-0005-0000-0000-0000134B0000}"/>
    <cellStyle name="Normal 31 8 5" xfId="13129" xr:uid="{00000000-0005-0000-0000-0000144B0000}"/>
    <cellStyle name="Normal 31 8 6" xfId="13131" xr:uid="{00000000-0005-0000-0000-0000154B0000}"/>
    <cellStyle name="Normal 31 9" xfId="13133" xr:uid="{00000000-0005-0000-0000-0000164B0000}"/>
    <cellStyle name="Normal 31 9 2" xfId="13135" xr:uid="{00000000-0005-0000-0000-0000174B0000}"/>
    <cellStyle name="Normal 31 9 3" xfId="13137" xr:uid="{00000000-0005-0000-0000-0000184B0000}"/>
    <cellStyle name="Normal 31 9 4" xfId="13139" xr:uid="{00000000-0005-0000-0000-0000194B0000}"/>
    <cellStyle name="Normal 31 9 5" xfId="13141" xr:uid="{00000000-0005-0000-0000-00001A4B0000}"/>
    <cellStyle name="Normal 31 9 6" xfId="13143" xr:uid="{00000000-0005-0000-0000-00001B4B0000}"/>
    <cellStyle name="Normal 310" xfId="12627" xr:uid="{00000000-0005-0000-0000-00001C4B0000}"/>
    <cellStyle name="Normal 311" xfId="12631" xr:uid="{00000000-0005-0000-0000-00001D4B0000}"/>
    <cellStyle name="Normal 312" xfId="12635" xr:uid="{00000000-0005-0000-0000-00001E4B0000}"/>
    <cellStyle name="Normal 313" xfId="12639" xr:uid="{00000000-0005-0000-0000-00001F4B0000}"/>
    <cellStyle name="Normal 314" xfId="12643" xr:uid="{00000000-0005-0000-0000-0000204B0000}"/>
    <cellStyle name="Normal 315" xfId="13146" xr:uid="{00000000-0005-0000-0000-0000214B0000}"/>
    <cellStyle name="Normal 316" xfId="13150" xr:uid="{00000000-0005-0000-0000-0000224B0000}"/>
    <cellStyle name="Normal 317" xfId="4939" xr:uid="{00000000-0005-0000-0000-0000234B0000}"/>
    <cellStyle name="Normal 318" xfId="13154" xr:uid="{00000000-0005-0000-0000-0000244B0000}"/>
    <cellStyle name="Normal 319" xfId="13158" xr:uid="{00000000-0005-0000-0000-0000254B0000}"/>
    <cellStyle name="Normal 32" xfId="3237" xr:uid="{00000000-0005-0000-0000-0000264B0000}"/>
    <cellStyle name="Normal 32 10" xfId="13161" xr:uid="{00000000-0005-0000-0000-0000274B0000}"/>
    <cellStyle name="Normal 32 10 2" xfId="13163" xr:uid="{00000000-0005-0000-0000-0000284B0000}"/>
    <cellStyle name="Normal 32 10 3" xfId="13165" xr:uid="{00000000-0005-0000-0000-0000294B0000}"/>
    <cellStyle name="Normal 32 10 4" xfId="13167" xr:uid="{00000000-0005-0000-0000-00002A4B0000}"/>
    <cellStyle name="Normal 32 10 5" xfId="13169" xr:uid="{00000000-0005-0000-0000-00002B4B0000}"/>
    <cellStyle name="Normal 32 10 6" xfId="13171" xr:uid="{00000000-0005-0000-0000-00002C4B0000}"/>
    <cellStyle name="Normal 32 11" xfId="13174" xr:uid="{00000000-0005-0000-0000-00002D4B0000}"/>
    <cellStyle name="Normal 32 11 2" xfId="3429" xr:uid="{00000000-0005-0000-0000-00002E4B0000}"/>
    <cellStyle name="Normal 32 11 3" xfId="3433" xr:uid="{00000000-0005-0000-0000-00002F4B0000}"/>
    <cellStyle name="Normal 32 11 4" xfId="3447" xr:uid="{00000000-0005-0000-0000-0000304B0000}"/>
    <cellStyle name="Normal 32 11 5" xfId="91" xr:uid="{00000000-0005-0000-0000-0000314B0000}"/>
    <cellStyle name="Normal 32 11 6" xfId="44" xr:uid="{00000000-0005-0000-0000-0000324B0000}"/>
    <cellStyle name="Normal 32 12" xfId="13176" xr:uid="{00000000-0005-0000-0000-0000334B0000}"/>
    <cellStyle name="Normal 32 12 2" xfId="13178" xr:uid="{00000000-0005-0000-0000-0000344B0000}"/>
    <cellStyle name="Normal 32 12 3" xfId="13180" xr:uid="{00000000-0005-0000-0000-0000354B0000}"/>
    <cellStyle name="Normal 32 12 4" xfId="13182" xr:uid="{00000000-0005-0000-0000-0000364B0000}"/>
    <cellStyle name="Normal 32 12 5" xfId="13184" xr:uid="{00000000-0005-0000-0000-0000374B0000}"/>
    <cellStyle name="Normal 32 12 6" xfId="13186" xr:uid="{00000000-0005-0000-0000-0000384B0000}"/>
    <cellStyle name="Normal 32 13" xfId="13188" xr:uid="{00000000-0005-0000-0000-0000394B0000}"/>
    <cellStyle name="Normal 32 13 2" xfId="5443" xr:uid="{00000000-0005-0000-0000-00003A4B0000}"/>
    <cellStyle name="Normal 32 13 3" xfId="3465" xr:uid="{00000000-0005-0000-0000-00003B4B0000}"/>
    <cellStyle name="Normal 32 13 4" xfId="3470" xr:uid="{00000000-0005-0000-0000-00003C4B0000}"/>
    <cellStyle name="Normal 32 13 5" xfId="13190" xr:uid="{00000000-0005-0000-0000-00003D4B0000}"/>
    <cellStyle name="Normal 32 13 6" xfId="13192" xr:uid="{00000000-0005-0000-0000-00003E4B0000}"/>
    <cellStyle name="Normal 32 14" xfId="13194" xr:uid="{00000000-0005-0000-0000-00003F4B0000}"/>
    <cellStyle name="Normal 32 14 2" xfId="13196" xr:uid="{00000000-0005-0000-0000-0000404B0000}"/>
    <cellStyle name="Normal 32 14 3" xfId="3475" xr:uid="{00000000-0005-0000-0000-0000414B0000}"/>
    <cellStyle name="Normal 32 14 4" xfId="13198" xr:uid="{00000000-0005-0000-0000-0000424B0000}"/>
    <cellStyle name="Normal 32 14 5" xfId="13200" xr:uid="{00000000-0005-0000-0000-0000434B0000}"/>
    <cellStyle name="Normal 32 14 6" xfId="13202" xr:uid="{00000000-0005-0000-0000-0000444B0000}"/>
    <cellStyle name="Normal 32 15" xfId="13205" xr:uid="{00000000-0005-0000-0000-0000454B0000}"/>
    <cellStyle name="Normal 32 15 2" xfId="13209" xr:uid="{00000000-0005-0000-0000-0000464B0000}"/>
    <cellStyle name="Normal 32 15 3" xfId="13213" xr:uid="{00000000-0005-0000-0000-0000474B0000}"/>
    <cellStyle name="Normal 32 15 4" xfId="13217" xr:uid="{00000000-0005-0000-0000-0000484B0000}"/>
    <cellStyle name="Normal 32 15 5" xfId="13221" xr:uid="{00000000-0005-0000-0000-0000494B0000}"/>
    <cellStyle name="Normal 32 15 6" xfId="13225" xr:uid="{00000000-0005-0000-0000-00004A4B0000}"/>
    <cellStyle name="Normal 32 16" xfId="13229" xr:uid="{00000000-0005-0000-0000-00004B4B0000}"/>
    <cellStyle name="Normal 32 16 2" xfId="13233" xr:uid="{00000000-0005-0000-0000-00004C4B0000}"/>
    <cellStyle name="Normal 32 16 3" xfId="13237" xr:uid="{00000000-0005-0000-0000-00004D4B0000}"/>
    <cellStyle name="Normal 32 16 4" xfId="13241" xr:uid="{00000000-0005-0000-0000-00004E4B0000}"/>
    <cellStyle name="Normal 32 16 5" xfId="13245" xr:uid="{00000000-0005-0000-0000-00004F4B0000}"/>
    <cellStyle name="Normal 32 16 6" xfId="13249" xr:uid="{00000000-0005-0000-0000-0000504B0000}"/>
    <cellStyle name="Normal 32 17" xfId="13253" xr:uid="{00000000-0005-0000-0000-0000514B0000}"/>
    <cellStyle name="Normal 32 17 2" xfId="13257" xr:uid="{00000000-0005-0000-0000-0000524B0000}"/>
    <cellStyle name="Normal 32 17 3" xfId="13261" xr:uid="{00000000-0005-0000-0000-0000534B0000}"/>
    <cellStyle name="Normal 32 17 4" xfId="13265" xr:uid="{00000000-0005-0000-0000-0000544B0000}"/>
    <cellStyle name="Normal 32 17 5" xfId="13269" xr:uid="{00000000-0005-0000-0000-0000554B0000}"/>
    <cellStyle name="Normal 32 17 6" xfId="13273" xr:uid="{00000000-0005-0000-0000-0000564B0000}"/>
    <cellStyle name="Normal 32 18" xfId="13277" xr:uid="{00000000-0005-0000-0000-0000574B0000}"/>
    <cellStyle name="Normal 32 18 2" xfId="13281" xr:uid="{00000000-0005-0000-0000-0000584B0000}"/>
    <cellStyle name="Normal 32 18 3" xfId="13285" xr:uid="{00000000-0005-0000-0000-0000594B0000}"/>
    <cellStyle name="Normal 32 18 4" xfId="13289" xr:uid="{00000000-0005-0000-0000-00005A4B0000}"/>
    <cellStyle name="Normal 32 18 5" xfId="13293" xr:uid="{00000000-0005-0000-0000-00005B4B0000}"/>
    <cellStyle name="Normal 32 18 6" xfId="13298" xr:uid="{00000000-0005-0000-0000-00005C4B0000}"/>
    <cellStyle name="Normal 32 19" xfId="13302" xr:uid="{00000000-0005-0000-0000-00005D4B0000}"/>
    <cellStyle name="Normal 32 19 2" xfId="13309" xr:uid="{00000000-0005-0000-0000-00005E4B0000}"/>
    <cellStyle name="Normal 32 19 3" xfId="13313" xr:uid="{00000000-0005-0000-0000-00005F4B0000}"/>
    <cellStyle name="Normal 32 19 4" xfId="13317" xr:uid="{00000000-0005-0000-0000-0000604B0000}"/>
    <cellStyle name="Normal 32 19 5" xfId="13321" xr:uid="{00000000-0005-0000-0000-0000614B0000}"/>
    <cellStyle name="Normal 32 19 6" xfId="13325" xr:uid="{00000000-0005-0000-0000-0000624B0000}"/>
    <cellStyle name="Normal 32 2" xfId="3240" xr:uid="{00000000-0005-0000-0000-0000634B0000}"/>
    <cellStyle name="Normal 32 2 2" xfId="13328" xr:uid="{00000000-0005-0000-0000-0000644B0000}"/>
    <cellStyle name="Normal 32 2 3" xfId="13330" xr:uid="{00000000-0005-0000-0000-0000654B0000}"/>
    <cellStyle name="Normal 32 2 4" xfId="13332" xr:uid="{00000000-0005-0000-0000-0000664B0000}"/>
    <cellStyle name="Normal 32 2 5" xfId="13334" xr:uid="{00000000-0005-0000-0000-0000674B0000}"/>
    <cellStyle name="Normal 32 2 6" xfId="13336" xr:uid="{00000000-0005-0000-0000-0000684B0000}"/>
    <cellStyle name="Normal 32 2 7" xfId="116" xr:uid="{00000000-0005-0000-0000-0000694B0000}"/>
    <cellStyle name="Normal 32 20" xfId="13206" xr:uid="{00000000-0005-0000-0000-00006A4B0000}"/>
    <cellStyle name="Normal 32 20 2" xfId="13210" xr:uid="{00000000-0005-0000-0000-00006B4B0000}"/>
    <cellStyle name="Normal 32 20 3" xfId="13214" xr:uid="{00000000-0005-0000-0000-00006C4B0000}"/>
    <cellStyle name="Normal 32 20 4" xfId="13218" xr:uid="{00000000-0005-0000-0000-00006D4B0000}"/>
    <cellStyle name="Normal 32 20 5" xfId="13222" xr:uid="{00000000-0005-0000-0000-00006E4B0000}"/>
    <cellStyle name="Normal 32 20 6" xfId="13226" xr:uid="{00000000-0005-0000-0000-00006F4B0000}"/>
    <cellStyle name="Normal 32 21" xfId="13230" xr:uid="{00000000-0005-0000-0000-0000704B0000}"/>
    <cellStyle name="Normal 32 21 2" xfId="13234" xr:uid="{00000000-0005-0000-0000-0000714B0000}"/>
    <cellStyle name="Normal 32 21 3" xfId="13238" xr:uid="{00000000-0005-0000-0000-0000724B0000}"/>
    <cellStyle name="Normal 32 21 4" xfId="13242" xr:uid="{00000000-0005-0000-0000-0000734B0000}"/>
    <cellStyle name="Normal 32 21 5" xfId="13246" xr:uid="{00000000-0005-0000-0000-0000744B0000}"/>
    <cellStyle name="Normal 32 21 6" xfId="13250" xr:uid="{00000000-0005-0000-0000-0000754B0000}"/>
    <cellStyle name="Normal 32 22" xfId="13254" xr:uid="{00000000-0005-0000-0000-0000764B0000}"/>
    <cellStyle name="Normal 32 22 2" xfId="13258" xr:uid="{00000000-0005-0000-0000-0000774B0000}"/>
    <cellStyle name="Normal 32 22 3" xfId="13262" xr:uid="{00000000-0005-0000-0000-0000784B0000}"/>
    <cellStyle name="Normal 32 22 4" xfId="13266" xr:uid="{00000000-0005-0000-0000-0000794B0000}"/>
    <cellStyle name="Normal 32 22 5" xfId="13270" xr:uid="{00000000-0005-0000-0000-00007A4B0000}"/>
    <cellStyle name="Normal 32 22 6" xfId="13274" xr:uid="{00000000-0005-0000-0000-00007B4B0000}"/>
    <cellStyle name="Normal 32 23" xfId="13278" xr:uid="{00000000-0005-0000-0000-00007C4B0000}"/>
    <cellStyle name="Normal 32 23 2" xfId="13282" xr:uid="{00000000-0005-0000-0000-00007D4B0000}"/>
    <cellStyle name="Normal 32 23 3" xfId="13286" xr:uid="{00000000-0005-0000-0000-00007E4B0000}"/>
    <cellStyle name="Normal 32 23 4" xfId="13290" xr:uid="{00000000-0005-0000-0000-00007F4B0000}"/>
    <cellStyle name="Normal 32 23 5" xfId="13294" xr:uid="{00000000-0005-0000-0000-0000804B0000}"/>
    <cellStyle name="Normal 32 23 6" xfId="13299" xr:uid="{00000000-0005-0000-0000-0000814B0000}"/>
    <cellStyle name="Normal 32 24" xfId="13303" xr:uid="{00000000-0005-0000-0000-0000824B0000}"/>
    <cellStyle name="Normal 32 24 2" xfId="13310" xr:uid="{00000000-0005-0000-0000-0000834B0000}"/>
    <cellStyle name="Normal 32 24 3" xfId="13314" xr:uid="{00000000-0005-0000-0000-0000844B0000}"/>
    <cellStyle name="Normal 32 24 4" xfId="13318" xr:uid="{00000000-0005-0000-0000-0000854B0000}"/>
    <cellStyle name="Normal 32 24 5" xfId="13322" xr:uid="{00000000-0005-0000-0000-0000864B0000}"/>
    <cellStyle name="Normal 32 24 6" xfId="13326" xr:uid="{00000000-0005-0000-0000-0000874B0000}"/>
    <cellStyle name="Normal 32 25" xfId="13339" xr:uid="{00000000-0005-0000-0000-0000884B0000}"/>
    <cellStyle name="Normal 32 25 2" xfId="13345" xr:uid="{00000000-0005-0000-0000-0000894B0000}"/>
    <cellStyle name="Normal 32 25 3" xfId="13348" xr:uid="{00000000-0005-0000-0000-00008A4B0000}"/>
    <cellStyle name="Normal 32 25 4" xfId="13351" xr:uid="{00000000-0005-0000-0000-00008B4B0000}"/>
    <cellStyle name="Normal 32 25 5" xfId="13354" xr:uid="{00000000-0005-0000-0000-00008C4B0000}"/>
    <cellStyle name="Normal 32 25 6" xfId="13358" xr:uid="{00000000-0005-0000-0000-00008D4B0000}"/>
    <cellStyle name="Normal 32 26" xfId="13361" xr:uid="{00000000-0005-0000-0000-00008E4B0000}"/>
    <cellStyle name="Normal 32 26 2" xfId="13367" xr:uid="{00000000-0005-0000-0000-00008F4B0000}"/>
    <cellStyle name="Normal 32 26 3" xfId="13370" xr:uid="{00000000-0005-0000-0000-0000904B0000}"/>
    <cellStyle name="Normal 32 26 4" xfId="13374" xr:uid="{00000000-0005-0000-0000-0000914B0000}"/>
    <cellStyle name="Normal 32 26 5" xfId="13378" xr:uid="{00000000-0005-0000-0000-0000924B0000}"/>
    <cellStyle name="Normal 32 26 6" xfId="13382" xr:uid="{00000000-0005-0000-0000-0000934B0000}"/>
    <cellStyle name="Normal 32 27" xfId="13386" xr:uid="{00000000-0005-0000-0000-0000944B0000}"/>
    <cellStyle name="Normal 32 27 2" xfId="13392" xr:uid="{00000000-0005-0000-0000-0000954B0000}"/>
    <cellStyle name="Normal 32 27 3" xfId="13395" xr:uid="{00000000-0005-0000-0000-0000964B0000}"/>
    <cellStyle name="Normal 32 27 4" xfId="13399" xr:uid="{00000000-0005-0000-0000-0000974B0000}"/>
    <cellStyle name="Normal 32 27 5" xfId="13403" xr:uid="{00000000-0005-0000-0000-0000984B0000}"/>
    <cellStyle name="Normal 32 27 6" xfId="13407" xr:uid="{00000000-0005-0000-0000-0000994B0000}"/>
    <cellStyle name="Normal 32 28" xfId="13411" xr:uid="{00000000-0005-0000-0000-00009A4B0000}"/>
    <cellStyle name="Normal 32 29" xfId="2820" xr:uid="{00000000-0005-0000-0000-00009B4B0000}"/>
    <cellStyle name="Normal 32 3" xfId="13436" xr:uid="{00000000-0005-0000-0000-00009C4B0000}"/>
    <cellStyle name="Normal 32 3 2" xfId="13438" xr:uid="{00000000-0005-0000-0000-00009D4B0000}"/>
    <cellStyle name="Normal 32 3 3" xfId="13440" xr:uid="{00000000-0005-0000-0000-00009E4B0000}"/>
    <cellStyle name="Normal 32 3 4" xfId="13442" xr:uid="{00000000-0005-0000-0000-00009F4B0000}"/>
    <cellStyle name="Normal 32 3 5" xfId="13444" xr:uid="{00000000-0005-0000-0000-0000A04B0000}"/>
    <cellStyle name="Normal 32 3 6" xfId="13446" xr:uid="{00000000-0005-0000-0000-0000A14B0000}"/>
    <cellStyle name="Normal 32 30" xfId="13340" xr:uid="{00000000-0005-0000-0000-0000A24B0000}"/>
    <cellStyle name="Normal 32 31" xfId="13362" xr:uid="{00000000-0005-0000-0000-0000A34B0000}"/>
    <cellStyle name="Normal 32 32" xfId="13387" xr:uid="{00000000-0005-0000-0000-0000A44B0000}"/>
    <cellStyle name="Normal 32 33" xfId="13412" xr:uid="{00000000-0005-0000-0000-0000A54B0000}"/>
    <cellStyle name="Normal 32 34" xfId="2819" xr:uid="{00000000-0005-0000-0000-0000A64B0000}"/>
    <cellStyle name="Normal 32 35" xfId="2827" xr:uid="{00000000-0005-0000-0000-0000A74B0000}"/>
    <cellStyle name="Normal 32 36" xfId="13449" xr:uid="{00000000-0005-0000-0000-0000A84B0000}"/>
    <cellStyle name="Normal 32 37" xfId="13453" xr:uid="{00000000-0005-0000-0000-0000A94B0000}"/>
    <cellStyle name="Normal 32 38" xfId="13458" xr:uid="{00000000-0005-0000-0000-0000AA4B0000}"/>
    <cellStyle name="Normal 32 39" xfId="13463" xr:uid="{00000000-0005-0000-0000-0000AB4B0000}"/>
    <cellStyle name="Normal 32 4" xfId="13468" xr:uid="{00000000-0005-0000-0000-0000AC4B0000}"/>
    <cellStyle name="Normal 32 4 2" xfId="13470" xr:uid="{00000000-0005-0000-0000-0000AD4B0000}"/>
    <cellStyle name="Normal 32 4 3" xfId="13472" xr:uid="{00000000-0005-0000-0000-0000AE4B0000}"/>
    <cellStyle name="Normal 32 4 4" xfId="13474" xr:uid="{00000000-0005-0000-0000-0000AF4B0000}"/>
    <cellStyle name="Normal 32 4 5" xfId="13476" xr:uid="{00000000-0005-0000-0000-0000B04B0000}"/>
    <cellStyle name="Normal 32 4 6" xfId="13478" xr:uid="{00000000-0005-0000-0000-0000B14B0000}"/>
    <cellStyle name="Normal 32 40" xfId="2826" xr:uid="{00000000-0005-0000-0000-0000B24B0000}"/>
    <cellStyle name="Normal 32 40 2" xfId="14885" xr:uid="{00000000-0005-0000-0000-0000B34B0000}"/>
    <cellStyle name="Normal 32 40 2 2" xfId="14886" xr:uid="{00000000-0005-0000-0000-0000B44B0000}"/>
    <cellStyle name="Normal 32 40 2 2 2" xfId="12671" xr:uid="{00000000-0005-0000-0000-0000B54B0000}"/>
    <cellStyle name="Normal 32 40 2 2 2 2" xfId="25915" xr:uid="{00000000-0005-0000-0000-0000B64B0000}"/>
    <cellStyle name="Normal 32 40 2 2 3" xfId="26958" xr:uid="{00000000-0005-0000-0000-0000B74B0000}"/>
    <cellStyle name="Normal 32 40 2 3" xfId="12282" xr:uid="{00000000-0005-0000-0000-0000B84B0000}"/>
    <cellStyle name="Normal 32 40 2 3 2" xfId="25736" xr:uid="{00000000-0005-0000-0000-0000B94B0000}"/>
    <cellStyle name="Normal 32 40 2 4" xfId="26957" xr:uid="{00000000-0005-0000-0000-0000BA4B0000}"/>
    <cellStyle name="Normal 32 40 3" xfId="14887" xr:uid="{00000000-0005-0000-0000-0000BB4B0000}"/>
    <cellStyle name="Normal 32 40 3 2" xfId="14889" xr:uid="{00000000-0005-0000-0000-0000BC4B0000}"/>
    <cellStyle name="Normal 32 40 3 2 2" xfId="26961" xr:uid="{00000000-0005-0000-0000-0000BD4B0000}"/>
    <cellStyle name="Normal 32 40 3 3" xfId="26959" xr:uid="{00000000-0005-0000-0000-0000BE4B0000}"/>
    <cellStyle name="Normal 32 40 4" xfId="14891" xr:uid="{00000000-0005-0000-0000-0000BF4B0000}"/>
    <cellStyle name="Normal 32 40 4 2" xfId="26963" xr:uid="{00000000-0005-0000-0000-0000C04B0000}"/>
    <cellStyle name="Normal 32 40 5" xfId="21821" xr:uid="{00000000-0005-0000-0000-0000C14B0000}"/>
    <cellStyle name="Normal 32 41" xfId="13450" xr:uid="{00000000-0005-0000-0000-0000C24B0000}"/>
    <cellStyle name="Normal 32 41 2" xfId="14893" xr:uid="{00000000-0005-0000-0000-0000C34B0000}"/>
    <cellStyle name="Normal 32 41 2 2" xfId="4827" xr:uid="{00000000-0005-0000-0000-0000C44B0000}"/>
    <cellStyle name="Normal 32 41 2 2 2" xfId="14894" xr:uid="{00000000-0005-0000-0000-0000C54B0000}"/>
    <cellStyle name="Normal 32 41 2 2 2 2" xfId="26966" xr:uid="{00000000-0005-0000-0000-0000C64B0000}"/>
    <cellStyle name="Normal 32 41 2 2 3" xfId="22910" xr:uid="{00000000-0005-0000-0000-0000C74B0000}"/>
    <cellStyle name="Normal 32 41 2 3" xfId="4831" xr:uid="{00000000-0005-0000-0000-0000C84B0000}"/>
    <cellStyle name="Normal 32 41 2 3 2" xfId="22912" xr:uid="{00000000-0005-0000-0000-0000C94B0000}"/>
    <cellStyle name="Normal 32 41 2 4" xfId="26965" xr:uid="{00000000-0005-0000-0000-0000CA4B0000}"/>
    <cellStyle name="Normal 32 41 3" xfId="14895" xr:uid="{00000000-0005-0000-0000-0000CB4B0000}"/>
    <cellStyle name="Normal 32 41 3 2" xfId="14897" xr:uid="{00000000-0005-0000-0000-0000CC4B0000}"/>
    <cellStyle name="Normal 32 41 3 2 2" xfId="26969" xr:uid="{00000000-0005-0000-0000-0000CD4B0000}"/>
    <cellStyle name="Normal 32 41 3 3" xfId="26967" xr:uid="{00000000-0005-0000-0000-0000CE4B0000}"/>
    <cellStyle name="Normal 32 41 4" xfId="14898" xr:uid="{00000000-0005-0000-0000-0000CF4B0000}"/>
    <cellStyle name="Normal 32 41 4 2" xfId="26970" xr:uid="{00000000-0005-0000-0000-0000D04B0000}"/>
    <cellStyle name="Normal 32 41 5" xfId="26128" xr:uid="{00000000-0005-0000-0000-0000D14B0000}"/>
    <cellStyle name="Normal 32 42" xfId="13454" xr:uid="{00000000-0005-0000-0000-0000D24B0000}"/>
    <cellStyle name="Normal 32 43" xfId="13459" xr:uid="{00000000-0005-0000-0000-0000D34B0000}"/>
    <cellStyle name="Normal 32 43 2" xfId="14899" xr:uid="{00000000-0005-0000-0000-0000D44B0000}"/>
    <cellStyle name="Normal 32 43 2 2" xfId="14900" xr:uid="{00000000-0005-0000-0000-0000D54B0000}"/>
    <cellStyle name="Normal 32 43 2 2 2" xfId="26972" xr:uid="{00000000-0005-0000-0000-0000D64B0000}"/>
    <cellStyle name="Normal 32 43 2 3" xfId="26971" xr:uid="{00000000-0005-0000-0000-0000D74B0000}"/>
    <cellStyle name="Normal 32 43 3" xfId="14901" xr:uid="{00000000-0005-0000-0000-0000D84B0000}"/>
    <cellStyle name="Normal 32 43 3 2" xfId="26973" xr:uid="{00000000-0005-0000-0000-0000D94B0000}"/>
    <cellStyle name="Normal 32 43 4" xfId="26130" xr:uid="{00000000-0005-0000-0000-0000DA4B0000}"/>
    <cellStyle name="Normal 32 44" xfId="13464" xr:uid="{00000000-0005-0000-0000-0000DB4B0000}"/>
    <cellStyle name="Normal 32 44 2" xfId="14902" xr:uid="{00000000-0005-0000-0000-0000DC4B0000}"/>
    <cellStyle name="Normal 32 44 2 2" xfId="26974" xr:uid="{00000000-0005-0000-0000-0000DD4B0000}"/>
    <cellStyle name="Normal 32 44 3" xfId="26131" xr:uid="{00000000-0005-0000-0000-0000DE4B0000}"/>
    <cellStyle name="Normal 32 45" xfId="13481" xr:uid="{00000000-0005-0000-0000-0000DF4B0000}"/>
    <cellStyle name="Normal 32 45 2" xfId="26135" xr:uid="{00000000-0005-0000-0000-0000E04B0000}"/>
    <cellStyle name="Normal 32 46" xfId="22106" xr:uid="{00000000-0005-0000-0000-0000E14B0000}"/>
    <cellStyle name="Normal 32 5" xfId="13541" xr:uid="{00000000-0005-0000-0000-0000E24B0000}"/>
    <cellStyle name="Normal 32 5 2" xfId="5368" xr:uid="{00000000-0005-0000-0000-0000E34B0000}"/>
    <cellStyle name="Normal 32 5 3" xfId="13543" xr:uid="{00000000-0005-0000-0000-0000E44B0000}"/>
    <cellStyle name="Normal 32 5 4" xfId="13545" xr:uid="{00000000-0005-0000-0000-0000E54B0000}"/>
    <cellStyle name="Normal 32 5 5" xfId="13547" xr:uid="{00000000-0005-0000-0000-0000E64B0000}"/>
    <cellStyle name="Normal 32 5 6" xfId="13549" xr:uid="{00000000-0005-0000-0000-0000E74B0000}"/>
    <cellStyle name="Normal 32 6" xfId="13560" xr:uid="{00000000-0005-0000-0000-0000E84B0000}"/>
    <cellStyle name="Normal 32 6 2" xfId="13562" xr:uid="{00000000-0005-0000-0000-0000E94B0000}"/>
    <cellStyle name="Normal 32 6 3" xfId="13564" xr:uid="{00000000-0005-0000-0000-0000EA4B0000}"/>
    <cellStyle name="Normal 32 6 4" xfId="13566" xr:uid="{00000000-0005-0000-0000-0000EB4B0000}"/>
    <cellStyle name="Normal 32 6 5" xfId="13568" xr:uid="{00000000-0005-0000-0000-0000EC4B0000}"/>
    <cellStyle name="Normal 32 6 6" xfId="13570" xr:uid="{00000000-0005-0000-0000-0000ED4B0000}"/>
    <cellStyle name="Normal 32 7" xfId="13572" xr:uid="{00000000-0005-0000-0000-0000EE4B0000}"/>
    <cellStyle name="Normal 32 7 2" xfId="13574" xr:uid="{00000000-0005-0000-0000-0000EF4B0000}"/>
    <cellStyle name="Normal 32 7 3" xfId="13576" xr:uid="{00000000-0005-0000-0000-0000F04B0000}"/>
    <cellStyle name="Normal 32 7 4" xfId="13578" xr:uid="{00000000-0005-0000-0000-0000F14B0000}"/>
    <cellStyle name="Normal 32 7 5" xfId="13580" xr:uid="{00000000-0005-0000-0000-0000F24B0000}"/>
    <cellStyle name="Normal 32 7 6" xfId="13582" xr:uid="{00000000-0005-0000-0000-0000F34B0000}"/>
    <cellStyle name="Normal 32 8" xfId="13584" xr:uid="{00000000-0005-0000-0000-0000F44B0000}"/>
    <cellStyle name="Normal 32 8 2" xfId="13586" xr:uid="{00000000-0005-0000-0000-0000F54B0000}"/>
    <cellStyle name="Normal 32 8 3" xfId="13588" xr:uid="{00000000-0005-0000-0000-0000F64B0000}"/>
    <cellStyle name="Normal 32 8 4" xfId="13590" xr:uid="{00000000-0005-0000-0000-0000F74B0000}"/>
    <cellStyle name="Normal 32 8 5" xfId="13592" xr:uid="{00000000-0005-0000-0000-0000F84B0000}"/>
    <cellStyle name="Normal 32 8 6" xfId="13594" xr:uid="{00000000-0005-0000-0000-0000F94B0000}"/>
    <cellStyle name="Normal 32 9" xfId="13596" xr:uid="{00000000-0005-0000-0000-0000FA4B0000}"/>
    <cellStyle name="Normal 32 9 2" xfId="13598" xr:uid="{00000000-0005-0000-0000-0000FB4B0000}"/>
    <cellStyle name="Normal 32 9 3" xfId="13600" xr:uid="{00000000-0005-0000-0000-0000FC4B0000}"/>
    <cellStyle name="Normal 32 9 4" xfId="13602" xr:uid="{00000000-0005-0000-0000-0000FD4B0000}"/>
    <cellStyle name="Normal 32 9 5" xfId="13604" xr:uid="{00000000-0005-0000-0000-0000FE4B0000}"/>
    <cellStyle name="Normal 32 9 6" xfId="13606" xr:uid="{00000000-0005-0000-0000-0000FF4B0000}"/>
    <cellStyle name="Normal 320" xfId="13147" xr:uid="{00000000-0005-0000-0000-0000004C0000}"/>
    <cellStyle name="Normal 321" xfId="13151" xr:uid="{00000000-0005-0000-0000-0000014C0000}"/>
    <cellStyle name="Normal 322" xfId="4940" xr:uid="{00000000-0005-0000-0000-0000024C0000}"/>
    <cellStyle name="Normal 323" xfId="13155" xr:uid="{00000000-0005-0000-0000-0000034C0000}"/>
    <cellStyle name="Normal 324" xfId="13159" xr:uid="{00000000-0005-0000-0000-0000044C0000}"/>
    <cellStyle name="Normal 325" xfId="13623" xr:uid="{00000000-0005-0000-0000-0000054C0000}"/>
    <cellStyle name="Normal 326" xfId="2734" xr:uid="{00000000-0005-0000-0000-0000064C0000}"/>
    <cellStyle name="Normal 327" xfId="13643" xr:uid="{00000000-0005-0000-0000-0000074C0000}"/>
    <cellStyle name="Normal 328" xfId="2122" xr:uid="{00000000-0005-0000-0000-0000084C0000}"/>
    <cellStyle name="Normal 329" xfId="2130" xr:uid="{00000000-0005-0000-0000-0000094C0000}"/>
    <cellStyle name="Normal 33" xfId="3243" xr:uid="{00000000-0005-0000-0000-00000A4C0000}"/>
    <cellStyle name="Normal 33 10" xfId="13672" xr:uid="{00000000-0005-0000-0000-00000B4C0000}"/>
    <cellStyle name="Normal 33 10 2" xfId="13674" xr:uid="{00000000-0005-0000-0000-00000C4C0000}"/>
    <cellStyle name="Normal 33 10 3" xfId="13681" xr:uid="{00000000-0005-0000-0000-00000D4C0000}"/>
    <cellStyle name="Normal 33 10 4" xfId="13683" xr:uid="{00000000-0005-0000-0000-00000E4C0000}"/>
    <cellStyle name="Normal 33 10 5" xfId="14904" xr:uid="{00000000-0005-0000-0000-00000F4C0000}"/>
    <cellStyle name="Normal 33 10 6" xfId="14906" xr:uid="{00000000-0005-0000-0000-0000104C0000}"/>
    <cellStyle name="Normal 33 11" xfId="13686" xr:uid="{00000000-0005-0000-0000-0000114C0000}"/>
    <cellStyle name="Normal 33 11 2" xfId="13688" xr:uid="{00000000-0005-0000-0000-0000124C0000}"/>
    <cellStyle name="Normal 33 11 3" xfId="13693" xr:uid="{00000000-0005-0000-0000-0000134C0000}"/>
    <cellStyle name="Normal 33 11 4" xfId="13696" xr:uid="{00000000-0005-0000-0000-0000144C0000}"/>
    <cellStyle name="Normal 33 11 5" xfId="14907" xr:uid="{00000000-0005-0000-0000-0000154C0000}"/>
    <cellStyle name="Normal 33 11 6" xfId="14908" xr:uid="{00000000-0005-0000-0000-0000164C0000}"/>
    <cellStyle name="Normal 33 12" xfId="13699" xr:uid="{00000000-0005-0000-0000-0000174C0000}"/>
    <cellStyle name="Normal 33 12 2" xfId="13701" xr:uid="{00000000-0005-0000-0000-0000184C0000}"/>
    <cellStyle name="Normal 33 12 3" xfId="13706" xr:uid="{00000000-0005-0000-0000-0000194C0000}"/>
    <cellStyle name="Normal 33 12 4" xfId="13709" xr:uid="{00000000-0005-0000-0000-00001A4C0000}"/>
    <cellStyle name="Normal 33 12 5" xfId="14909" xr:uid="{00000000-0005-0000-0000-00001B4C0000}"/>
    <cellStyle name="Normal 33 12 6" xfId="14910" xr:uid="{00000000-0005-0000-0000-00001C4C0000}"/>
    <cellStyle name="Normal 33 13" xfId="13711" xr:uid="{00000000-0005-0000-0000-00001D4C0000}"/>
    <cellStyle name="Normal 33 13 2" xfId="13713" xr:uid="{00000000-0005-0000-0000-00001E4C0000}"/>
    <cellStyle name="Normal 33 13 3" xfId="14911" xr:uid="{00000000-0005-0000-0000-00001F4C0000}"/>
    <cellStyle name="Normal 33 13 4" xfId="14912" xr:uid="{00000000-0005-0000-0000-0000204C0000}"/>
    <cellStyle name="Normal 33 13 5" xfId="14913" xr:uid="{00000000-0005-0000-0000-0000214C0000}"/>
    <cellStyle name="Normal 33 13 6" xfId="14914" xr:uid="{00000000-0005-0000-0000-0000224C0000}"/>
    <cellStyle name="Normal 33 14" xfId="13715" xr:uid="{00000000-0005-0000-0000-0000234C0000}"/>
    <cellStyle name="Normal 33 14 2" xfId="13717" xr:uid="{00000000-0005-0000-0000-0000244C0000}"/>
    <cellStyle name="Normal 33 14 3" xfId="2561" xr:uid="{00000000-0005-0000-0000-0000254C0000}"/>
    <cellStyle name="Normal 33 14 4" xfId="14915" xr:uid="{00000000-0005-0000-0000-0000264C0000}"/>
    <cellStyle name="Normal 33 14 5" xfId="14916" xr:uid="{00000000-0005-0000-0000-0000274C0000}"/>
    <cellStyle name="Normal 33 14 6" xfId="14917" xr:uid="{00000000-0005-0000-0000-0000284C0000}"/>
    <cellStyle name="Normal 33 15" xfId="13720" xr:uid="{00000000-0005-0000-0000-0000294C0000}"/>
    <cellStyle name="Normal 33 15 2" xfId="13723" xr:uid="{00000000-0005-0000-0000-00002A4C0000}"/>
    <cellStyle name="Normal 33 15 3" xfId="14918" xr:uid="{00000000-0005-0000-0000-00002B4C0000}"/>
    <cellStyle name="Normal 33 15 4" xfId="14920" xr:uid="{00000000-0005-0000-0000-00002C4C0000}"/>
    <cellStyle name="Normal 33 15 5" xfId="14922" xr:uid="{00000000-0005-0000-0000-00002D4C0000}"/>
    <cellStyle name="Normal 33 15 6" xfId="14924" xr:uid="{00000000-0005-0000-0000-00002E4C0000}"/>
    <cellStyle name="Normal 33 16" xfId="13727" xr:uid="{00000000-0005-0000-0000-00002F4C0000}"/>
    <cellStyle name="Normal 33 16 2" xfId="14926" xr:uid="{00000000-0005-0000-0000-0000304C0000}"/>
    <cellStyle name="Normal 33 16 3" xfId="14928" xr:uid="{00000000-0005-0000-0000-0000314C0000}"/>
    <cellStyle name="Normal 33 16 4" xfId="14930" xr:uid="{00000000-0005-0000-0000-0000324C0000}"/>
    <cellStyle name="Normal 33 16 5" xfId="14932" xr:uid="{00000000-0005-0000-0000-0000334C0000}"/>
    <cellStyle name="Normal 33 16 6" xfId="14934" xr:uid="{00000000-0005-0000-0000-0000344C0000}"/>
    <cellStyle name="Normal 33 17" xfId="14936" xr:uid="{00000000-0005-0000-0000-0000354C0000}"/>
    <cellStyle name="Normal 33 17 2" xfId="14938" xr:uid="{00000000-0005-0000-0000-0000364C0000}"/>
    <cellStyle name="Normal 33 17 3" xfId="14940" xr:uid="{00000000-0005-0000-0000-0000374C0000}"/>
    <cellStyle name="Normal 33 17 4" xfId="14942" xr:uid="{00000000-0005-0000-0000-0000384C0000}"/>
    <cellStyle name="Normal 33 17 5" xfId="14944" xr:uid="{00000000-0005-0000-0000-0000394C0000}"/>
    <cellStyle name="Normal 33 17 6" xfId="14946" xr:uid="{00000000-0005-0000-0000-00003A4C0000}"/>
    <cellStyle name="Normal 33 18" xfId="14948" xr:uid="{00000000-0005-0000-0000-00003B4C0000}"/>
    <cellStyle name="Normal 33 18 2" xfId="14950" xr:uid="{00000000-0005-0000-0000-00003C4C0000}"/>
    <cellStyle name="Normal 33 18 3" xfId="14952" xr:uid="{00000000-0005-0000-0000-00003D4C0000}"/>
    <cellStyle name="Normal 33 18 4" xfId="14954" xr:uid="{00000000-0005-0000-0000-00003E4C0000}"/>
    <cellStyle name="Normal 33 18 5" xfId="14956" xr:uid="{00000000-0005-0000-0000-00003F4C0000}"/>
    <cellStyle name="Normal 33 18 6" xfId="14958" xr:uid="{00000000-0005-0000-0000-0000404C0000}"/>
    <cellStyle name="Normal 33 19" xfId="14960" xr:uid="{00000000-0005-0000-0000-0000414C0000}"/>
    <cellStyle name="Normal 33 19 2" xfId="14962" xr:uid="{00000000-0005-0000-0000-0000424C0000}"/>
    <cellStyle name="Normal 33 19 3" xfId="14964" xr:uid="{00000000-0005-0000-0000-0000434C0000}"/>
    <cellStyle name="Normal 33 19 4" xfId="14966" xr:uid="{00000000-0005-0000-0000-0000444C0000}"/>
    <cellStyle name="Normal 33 19 5" xfId="14968" xr:uid="{00000000-0005-0000-0000-0000454C0000}"/>
    <cellStyle name="Normal 33 19 6" xfId="14970" xr:uid="{00000000-0005-0000-0000-0000464C0000}"/>
    <cellStyle name="Normal 33 2" xfId="13730" xr:uid="{00000000-0005-0000-0000-0000474C0000}"/>
    <cellStyle name="Normal 33 2 2" xfId="13734" xr:uid="{00000000-0005-0000-0000-0000484C0000}"/>
    <cellStyle name="Normal 33 2 3" xfId="13738" xr:uid="{00000000-0005-0000-0000-0000494C0000}"/>
    <cellStyle name="Normal 33 2 4" xfId="13743" xr:uid="{00000000-0005-0000-0000-00004A4C0000}"/>
    <cellStyle name="Normal 33 2 5" xfId="13748" xr:uid="{00000000-0005-0000-0000-00004B4C0000}"/>
    <cellStyle name="Normal 33 2 6" xfId="13753" xr:uid="{00000000-0005-0000-0000-00004C4C0000}"/>
    <cellStyle name="Normal 33 2 7" xfId="7248" xr:uid="{00000000-0005-0000-0000-00004D4C0000}"/>
    <cellStyle name="Normal 33 20" xfId="13721" xr:uid="{00000000-0005-0000-0000-00004E4C0000}"/>
    <cellStyle name="Normal 33 20 2" xfId="13724" xr:uid="{00000000-0005-0000-0000-00004F4C0000}"/>
    <cellStyle name="Normal 33 20 3" xfId="14919" xr:uid="{00000000-0005-0000-0000-0000504C0000}"/>
    <cellStyle name="Normal 33 20 4" xfId="14921" xr:uid="{00000000-0005-0000-0000-0000514C0000}"/>
    <cellStyle name="Normal 33 20 5" xfId="14923" xr:uid="{00000000-0005-0000-0000-0000524C0000}"/>
    <cellStyle name="Normal 33 20 6" xfId="14925" xr:uid="{00000000-0005-0000-0000-0000534C0000}"/>
    <cellStyle name="Normal 33 21" xfId="13728" xr:uid="{00000000-0005-0000-0000-0000544C0000}"/>
    <cellStyle name="Normal 33 21 2" xfId="14927" xr:uid="{00000000-0005-0000-0000-0000554C0000}"/>
    <cellStyle name="Normal 33 21 3" xfId="14929" xr:uid="{00000000-0005-0000-0000-0000564C0000}"/>
    <cellStyle name="Normal 33 21 4" xfId="14931" xr:uid="{00000000-0005-0000-0000-0000574C0000}"/>
    <cellStyle name="Normal 33 21 5" xfId="14933" xr:uid="{00000000-0005-0000-0000-0000584C0000}"/>
    <cellStyle name="Normal 33 21 6" xfId="14935" xr:uid="{00000000-0005-0000-0000-0000594C0000}"/>
    <cellStyle name="Normal 33 22" xfId="14937" xr:uid="{00000000-0005-0000-0000-00005A4C0000}"/>
    <cellStyle name="Normal 33 22 2" xfId="14939" xr:uid="{00000000-0005-0000-0000-00005B4C0000}"/>
    <cellStyle name="Normal 33 22 3" xfId="14941" xr:uid="{00000000-0005-0000-0000-00005C4C0000}"/>
    <cellStyle name="Normal 33 22 4" xfId="14943" xr:uid="{00000000-0005-0000-0000-00005D4C0000}"/>
    <cellStyle name="Normal 33 22 5" xfId="14945" xr:uid="{00000000-0005-0000-0000-00005E4C0000}"/>
    <cellStyle name="Normal 33 22 6" xfId="14947" xr:uid="{00000000-0005-0000-0000-00005F4C0000}"/>
    <cellStyle name="Normal 33 23" xfId="14949" xr:uid="{00000000-0005-0000-0000-0000604C0000}"/>
    <cellStyle name="Normal 33 23 2" xfId="14951" xr:uid="{00000000-0005-0000-0000-0000614C0000}"/>
    <cellStyle name="Normal 33 23 3" xfId="14953" xr:uid="{00000000-0005-0000-0000-0000624C0000}"/>
    <cellStyle name="Normal 33 23 4" xfId="14955" xr:uid="{00000000-0005-0000-0000-0000634C0000}"/>
    <cellStyle name="Normal 33 23 5" xfId="14957" xr:uid="{00000000-0005-0000-0000-0000644C0000}"/>
    <cellStyle name="Normal 33 23 6" xfId="14959" xr:uid="{00000000-0005-0000-0000-0000654C0000}"/>
    <cellStyle name="Normal 33 24" xfId="14961" xr:uid="{00000000-0005-0000-0000-0000664C0000}"/>
    <cellStyle name="Normal 33 24 2" xfId="14963" xr:uid="{00000000-0005-0000-0000-0000674C0000}"/>
    <cellStyle name="Normal 33 24 3" xfId="14965" xr:uid="{00000000-0005-0000-0000-0000684C0000}"/>
    <cellStyle name="Normal 33 24 4" xfId="14967" xr:uid="{00000000-0005-0000-0000-0000694C0000}"/>
    <cellStyle name="Normal 33 24 5" xfId="14969" xr:uid="{00000000-0005-0000-0000-00006A4C0000}"/>
    <cellStyle name="Normal 33 24 6" xfId="14971" xr:uid="{00000000-0005-0000-0000-00006B4C0000}"/>
    <cellStyle name="Normal 33 25" xfId="14972" xr:uid="{00000000-0005-0000-0000-00006C4C0000}"/>
    <cellStyle name="Normal 33 25 2" xfId="14976" xr:uid="{00000000-0005-0000-0000-00006D4C0000}"/>
    <cellStyle name="Normal 33 25 3" xfId="14977" xr:uid="{00000000-0005-0000-0000-00006E4C0000}"/>
    <cellStyle name="Normal 33 25 4" xfId="14780" xr:uid="{00000000-0005-0000-0000-00006F4C0000}"/>
    <cellStyle name="Normal 33 25 5" xfId="14785" xr:uid="{00000000-0005-0000-0000-0000704C0000}"/>
    <cellStyle name="Normal 33 25 6" xfId="14788" xr:uid="{00000000-0005-0000-0000-0000714C0000}"/>
    <cellStyle name="Normal 33 26" xfId="10390" xr:uid="{00000000-0005-0000-0000-0000724C0000}"/>
    <cellStyle name="Normal 33 26 2" xfId="10395" xr:uid="{00000000-0005-0000-0000-0000734C0000}"/>
    <cellStyle name="Normal 33 26 3" xfId="10399" xr:uid="{00000000-0005-0000-0000-0000744C0000}"/>
    <cellStyle name="Normal 33 26 4" xfId="10403" xr:uid="{00000000-0005-0000-0000-0000754C0000}"/>
    <cellStyle name="Normal 33 26 5" xfId="14791" xr:uid="{00000000-0005-0000-0000-0000764C0000}"/>
    <cellStyle name="Normal 33 26 6" xfId="14978" xr:uid="{00000000-0005-0000-0000-0000774C0000}"/>
    <cellStyle name="Normal 33 27" xfId="10405" xr:uid="{00000000-0005-0000-0000-0000784C0000}"/>
    <cellStyle name="Normal 33 27 2" xfId="10410" xr:uid="{00000000-0005-0000-0000-0000794C0000}"/>
    <cellStyle name="Normal 33 27 3" xfId="10413" xr:uid="{00000000-0005-0000-0000-00007A4C0000}"/>
    <cellStyle name="Normal 33 27 4" xfId="14793" xr:uid="{00000000-0005-0000-0000-00007B4C0000}"/>
    <cellStyle name="Normal 33 27 5" xfId="3604" xr:uid="{00000000-0005-0000-0000-00007C4C0000}"/>
    <cellStyle name="Normal 33 27 6" xfId="598" xr:uid="{00000000-0005-0000-0000-00007D4C0000}"/>
    <cellStyle name="Normal 33 28" xfId="10415" xr:uid="{00000000-0005-0000-0000-00007E4C0000}"/>
    <cellStyle name="Normal 33 29" xfId="10423" xr:uid="{00000000-0005-0000-0000-00007F4C0000}"/>
    <cellStyle name="Normal 33 3" xfId="13758" xr:uid="{00000000-0005-0000-0000-0000804C0000}"/>
    <cellStyle name="Normal 33 3 2" xfId="13762" xr:uid="{00000000-0005-0000-0000-0000814C0000}"/>
    <cellStyle name="Normal 33 3 3" xfId="13766" xr:uid="{00000000-0005-0000-0000-0000824C0000}"/>
    <cellStyle name="Normal 33 3 4" xfId="13771" xr:uid="{00000000-0005-0000-0000-0000834C0000}"/>
    <cellStyle name="Normal 33 3 5" xfId="13777" xr:uid="{00000000-0005-0000-0000-0000844C0000}"/>
    <cellStyle name="Normal 33 3 6" xfId="13782" xr:uid="{00000000-0005-0000-0000-0000854C0000}"/>
    <cellStyle name="Normal 33 30" xfId="14973" xr:uid="{00000000-0005-0000-0000-0000864C0000}"/>
    <cellStyle name="Normal 33 31" xfId="10391" xr:uid="{00000000-0005-0000-0000-0000874C0000}"/>
    <cellStyle name="Normal 33 32" xfId="10406" xr:uid="{00000000-0005-0000-0000-0000884C0000}"/>
    <cellStyle name="Normal 33 33" xfId="10416" xr:uid="{00000000-0005-0000-0000-0000894C0000}"/>
    <cellStyle name="Normal 33 34" xfId="10424" xr:uid="{00000000-0005-0000-0000-00008A4C0000}"/>
    <cellStyle name="Normal 33 35" xfId="14979" xr:uid="{00000000-0005-0000-0000-00008B4C0000}"/>
    <cellStyle name="Normal 33 36" xfId="14981" xr:uid="{00000000-0005-0000-0000-00008C4C0000}"/>
    <cellStyle name="Normal 33 37" xfId="14983" xr:uid="{00000000-0005-0000-0000-00008D4C0000}"/>
    <cellStyle name="Normal 33 38" xfId="14986" xr:uid="{00000000-0005-0000-0000-00008E4C0000}"/>
    <cellStyle name="Normal 33 39" xfId="14989" xr:uid="{00000000-0005-0000-0000-00008F4C0000}"/>
    <cellStyle name="Normal 33 4" xfId="13787" xr:uid="{00000000-0005-0000-0000-0000904C0000}"/>
    <cellStyle name="Normal 33 4 2" xfId="13791" xr:uid="{00000000-0005-0000-0000-0000914C0000}"/>
    <cellStyle name="Normal 33 4 3" xfId="13795" xr:uid="{00000000-0005-0000-0000-0000924C0000}"/>
    <cellStyle name="Normal 33 4 4" xfId="13800" xr:uid="{00000000-0005-0000-0000-0000934C0000}"/>
    <cellStyle name="Normal 33 4 5" xfId="13805" xr:uid="{00000000-0005-0000-0000-0000944C0000}"/>
    <cellStyle name="Normal 33 4 6" xfId="13810" xr:uid="{00000000-0005-0000-0000-0000954C0000}"/>
    <cellStyle name="Normal 33 40" xfId="14980" xr:uid="{00000000-0005-0000-0000-0000964C0000}"/>
    <cellStyle name="Normal 33 40 2" xfId="14992" xr:uid="{00000000-0005-0000-0000-0000974C0000}"/>
    <cellStyle name="Normal 33 40 2 2" xfId="14993" xr:uid="{00000000-0005-0000-0000-0000984C0000}"/>
    <cellStyle name="Normal 33 40 2 2 2" xfId="14994" xr:uid="{00000000-0005-0000-0000-0000994C0000}"/>
    <cellStyle name="Normal 33 40 2 2 2 2" xfId="26989" xr:uid="{00000000-0005-0000-0000-00009A4C0000}"/>
    <cellStyle name="Normal 33 40 2 2 3" xfId="26988" xr:uid="{00000000-0005-0000-0000-00009B4C0000}"/>
    <cellStyle name="Normal 33 40 2 3" xfId="12542" xr:uid="{00000000-0005-0000-0000-00009C4C0000}"/>
    <cellStyle name="Normal 33 40 2 3 2" xfId="25858" xr:uid="{00000000-0005-0000-0000-00009D4C0000}"/>
    <cellStyle name="Normal 33 40 2 4" xfId="26987" xr:uid="{00000000-0005-0000-0000-00009E4C0000}"/>
    <cellStyle name="Normal 33 40 3" xfId="14995" xr:uid="{00000000-0005-0000-0000-00009F4C0000}"/>
    <cellStyle name="Normal 33 40 3 2" xfId="14996" xr:uid="{00000000-0005-0000-0000-0000A04C0000}"/>
    <cellStyle name="Normal 33 40 3 2 2" xfId="26991" xr:uid="{00000000-0005-0000-0000-0000A14C0000}"/>
    <cellStyle name="Normal 33 40 3 3" xfId="26990" xr:uid="{00000000-0005-0000-0000-0000A24C0000}"/>
    <cellStyle name="Normal 33 40 4" xfId="14997" xr:uid="{00000000-0005-0000-0000-0000A34C0000}"/>
    <cellStyle name="Normal 33 40 4 2" xfId="26992" xr:uid="{00000000-0005-0000-0000-0000A44C0000}"/>
    <cellStyle name="Normal 33 40 5" xfId="26983" xr:uid="{00000000-0005-0000-0000-0000A54C0000}"/>
    <cellStyle name="Normal 33 41" xfId="14982" xr:uid="{00000000-0005-0000-0000-0000A64C0000}"/>
    <cellStyle name="Normal 33 41 2" xfId="14998" xr:uid="{00000000-0005-0000-0000-0000A74C0000}"/>
    <cellStyle name="Normal 33 41 2 2" xfId="14999" xr:uid="{00000000-0005-0000-0000-0000A84C0000}"/>
    <cellStyle name="Normal 33 41 2 2 2" xfId="15000" xr:uid="{00000000-0005-0000-0000-0000A94C0000}"/>
    <cellStyle name="Normal 33 41 2 2 2 2" xfId="26995" xr:uid="{00000000-0005-0000-0000-0000AA4C0000}"/>
    <cellStyle name="Normal 33 41 2 2 3" xfId="26994" xr:uid="{00000000-0005-0000-0000-0000AB4C0000}"/>
    <cellStyle name="Normal 33 41 2 3" xfId="12552" xr:uid="{00000000-0005-0000-0000-0000AC4C0000}"/>
    <cellStyle name="Normal 33 41 2 3 2" xfId="25868" xr:uid="{00000000-0005-0000-0000-0000AD4C0000}"/>
    <cellStyle name="Normal 33 41 2 4" xfId="26993" xr:uid="{00000000-0005-0000-0000-0000AE4C0000}"/>
    <cellStyle name="Normal 33 41 3" xfId="15001" xr:uid="{00000000-0005-0000-0000-0000AF4C0000}"/>
    <cellStyle name="Normal 33 41 3 2" xfId="15002" xr:uid="{00000000-0005-0000-0000-0000B04C0000}"/>
    <cellStyle name="Normal 33 41 3 2 2" xfId="26997" xr:uid="{00000000-0005-0000-0000-0000B14C0000}"/>
    <cellStyle name="Normal 33 41 3 3" xfId="26996" xr:uid="{00000000-0005-0000-0000-0000B24C0000}"/>
    <cellStyle name="Normal 33 41 4" xfId="15003" xr:uid="{00000000-0005-0000-0000-0000B34C0000}"/>
    <cellStyle name="Normal 33 41 4 2" xfId="26998" xr:uid="{00000000-0005-0000-0000-0000B44C0000}"/>
    <cellStyle name="Normal 33 41 5" xfId="26984" xr:uid="{00000000-0005-0000-0000-0000B54C0000}"/>
    <cellStyle name="Normal 33 42" xfId="14984" xr:uid="{00000000-0005-0000-0000-0000B64C0000}"/>
    <cellStyle name="Normal 33 43" xfId="14987" xr:uid="{00000000-0005-0000-0000-0000B74C0000}"/>
    <cellStyle name="Normal 33 43 2" xfId="15004" xr:uid="{00000000-0005-0000-0000-0000B84C0000}"/>
    <cellStyle name="Normal 33 43 2 2" xfId="15005" xr:uid="{00000000-0005-0000-0000-0000B94C0000}"/>
    <cellStyle name="Normal 33 43 2 2 2" xfId="27000" xr:uid="{00000000-0005-0000-0000-0000BA4C0000}"/>
    <cellStyle name="Normal 33 43 2 3" xfId="26999" xr:uid="{00000000-0005-0000-0000-0000BB4C0000}"/>
    <cellStyle name="Normal 33 43 3" xfId="15007" xr:uid="{00000000-0005-0000-0000-0000BC4C0000}"/>
    <cellStyle name="Normal 33 43 3 2" xfId="27002" xr:uid="{00000000-0005-0000-0000-0000BD4C0000}"/>
    <cellStyle name="Normal 33 43 4" xfId="26985" xr:uid="{00000000-0005-0000-0000-0000BE4C0000}"/>
    <cellStyle name="Normal 33 44" xfId="14990" xr:uid="{00000000-0005-0000-0000-0000BF4C0000}"/>
    <cellStyle name="Normal 33 44 2" xfId="6774" xr:uid="{00000000-0005-0000-0000-0000C04C0000}"/>
    <cellStyle name="Normal 33 44 2 2" xfId="23865" xr:uid="{00000000-0005-0000-0000-0000C14C0000}"/>
    <cellStyle name="Normal 33 44 3" xfId="26986" xr:uid="{00000000-0005-0000-0000-0000C24C0000}"/>
    <cellStyle name="Normal 33 45" xfId="15008" xr:uid="{00000000-0005-0000-0000-0000C34C0000}"/>
    <cellStyle name="Normal 33 45 2" xfId="27003" xr:uid="{00000000-0005-0000-0000-0000C44C0000}"/>
    <cellStyle name="Normal 33 46" xfId="22112" xr:uid="{00000000-0005-0000-0000-0000C54C0000}"/>
    <cellStyle name="Normal 33 5" xfId="13815" xr:uid="{00000000-0005-0000-0000-0000C64C0000}"/>
    <cellStyle name="Normal 33 5 2" xfId="13819" xr:uid="{00000000-0005-0000-0000-0000C74C0000}"/>
    <cellStyle name="Normal 33 5 3" xfId="13823" xr:uid="{00000000-0005-0000-0000-0000C84C0000}"/>
    <cellStyle name="Normal 33 5 4" xfId="13828" xr:uid="{00000000-0005-0000-0000-0000C94C0000}"/>
    <cellStyle name="Normal 33 5 5" xfId="13833" xr:uid="{00000000-0005-0000-0000-0000CA4C0000}"/>
    <cellStyle name="Normal 33 5 6" xfId="13838" xr:uid="{00000000-0005-0000-0000-0000CB4C0000}"/>
    <cellStyle name="Normal 33 6" xfId="13843" xr:uid="{00000000-0005-0000-0000-0000CC4C0000}"/>
    <cellStyle name="Normal 33 6 2" xfId="13847" xr:uid="{00000000-0005-0000-0000-0000CD4C0000}"/>
    <cellStyle name="Normal 33 6 3" xfId="13851" xr:uid="{00000000-0005-0000-0000-0000CE4C0000}"/>
    <cellStyle name="Normal 33 6 4" xfId="13856" xr:uid="{00000000-0005-0000-0000-0000CF4C0000}"/>
    <cellStyle name="Normal 33 6 5" xfId="13861" xr:uid="{00000000-0005-0000-0000-0000D04C0000}"/>
    <cellStyle name="Normal 33 6 6" xfId="13866" xr:uid="{00000000-0005-0000-0000-0000D14C0000}"/>
    <cellStyle name="Normal 33 7" xfId="13871" xr:uid="{00000000-0005-0000-0000-0000D24C0000}"/>
    <cellStyle name="Normal 33 7 2" xfId="13875" xr:uid="{00000000-0005-0000-0000-0000D34C0000}"/>
    <cellStyle name="Normal 33 7 3" xfId="13879" xr:uid="{00000000-0005-0000-0000-0000D44C0000}"/>
    <cellStyle name="Normal 33 7 4" xfId="13883" xr:uid="{00000000-0005-0000-0000-0000D54C0000}"/>
    <cellStyle name="Normal 33 7 5" xfId="13887" xr:uid="{00000000-0005-0000-0000-0000D64C0000}"/>
    <cellStyle name="Normal 33 7 6" xfId="13891" xr:uid="{00000000-0005-0000-0000-0000D74C0000}"/>
    <cellStyle name="Normal 33 8" xfId="13895" xr:uid="{00000000-0005-0000-0000-0000D84C0000}"/>
    <cellStyle name="Normal 33 8 2" xfId="13899" xr:uid="{00000000-0005-0000-0000-0000D94C0000}"/>
    <cellStyle name="Normal 33 8 3" xfId="13911" xr:uid="{00000000-0005-0000-0000-0000DA4C0000}"/>
    <cellStyle name="Normal 33 8 4" xfId="13925" xr:uid="{00000000-0005-0000-0000-0000DB4C0000}"/>
    <cellStyle name="Normal 33 8 5" xfId="13937" xr:uid="{00000000-0005-0000-0000-0000DC4C0000}"/>
    <cellStyle name="Normal 33 8 6" xfId="13951" xr:uid="{00000000-0005-0000-0000-0000DD4C0000}"/>
    <cellStyle name="Normal 33 9" xfId="13957" xr:uid="{00000000-0005-0000-0000-0000DE4C0000}"/>
    <cellStyle name="Normal 33 9 2" xfId="15010" xr:uid="{00000000-0005-0000-0000-0000DF4C0000}"/>
    <cellStyle name="Normal 33 9 3" xfId="15013" xr:uid="{00000000-0005-0000-0000-0000E04C0000}"/>
    <cellStyle name="Normal 33 9 4" xfId="15016" xr:uid="{00000000-0005-0000-0000-0000E14C0000}"/>
    <cellStyle name="Normal 33 9 5" xfId="15019" xr:uid="{00000000-0005-0000-0000-0000E24C0000}"/>
    <cellStyle name="Normal 33 9 6" xfId="15022" xr:uid="{00000000-0005-0000-0000-0000E34C0000}"/>
    <cellStyle name="Normal 330" xfId="13624" xr:uid="{00000000-0005-0000-0000-0000E44C0000}"/>
    <cellStyle name="Normal 331" xfId="2733" xr:uid="{00000000-0005-0000-0000-0000E54C0000}"/>
    <cellStyle name="Normal 332" xfId="13644" xr:uid="{00000000-0005-0000-0000-0000E64C0000}"/>
    <cellStyle name="Normal 333" xfId="2121" xr:uid="{00000000-0005-0000-0000-0000E74C0000}"/>
    <cellStyle name="Normal 334" xfId="2129" xr:uid="{00000000-0005-0000-0000-0000E84C0000}"/>
    <cellStyle name="Normal 335" xfId="13962" xr:uid="{00000000-0005-0000-0000-0000E94C0000}"/>
    <cellStyle name="Normal 336" xfId="13966" xr:uid="{00000000-0005-0000-0000-0000EA4C0000}"/>
    <cellStyle name="Normal 337" xfId="53" xr:uid="{00000000-0005-0000-0000-0000EB4C0000}"/>
    <cellStyle name="Normal 338" xfId="13970" xr:uid="{00000000-0005-0000-0000-0000EC4C0000}"/>
    <cellStyle name="Normal 339" xfId="13975" xr:uid="{00000000-0005-0000-0000-0000ED4C0000}"/>
    <cellStyle name="Normal 34" xfId="13979" xr:uid="{00000000-0005-0000-0000-0000EE4C0000}"/>
    <cellStyle name="Normal 34 10" xfId="15025" xr:uid="{00000000-0005-0000-0000-0000EF4C0000}"/>
    <cellStyle name="Normal 34 10 2" xfId="15026" xr:uid="{00000000-0005-0000-0000-0000F04C0000}"/>
    <cellStyle name="Normal 34 10 3" xfId="15027" xr:uid="{00000000-0005-0000-0000-0000F14C0000}"/>
    <cellStyle name="Normal 34 10 4" xfId="15028" xr:uid="{00000000-0005-0000-0000-0000F24C0000}"/>
    <cellStyle name="Normal 34 10 5" xfId="15029" xr:uid="{00000000-0005-0000-0000-0000F34C0000}"/>
    <cellStyle name="Normal 34 10 6" xfId="15030" xr:uid="{00000000-0005-0000-0000-0000F44C0000}"/>
    <cellStyle name="Normal 34 11" xfId="15031" xr:uid="{00000000-0005-0000-0000-0000F54C0000}"/>
    <cellStyle name="Normal 34 11 2" xfId="15032" xr:uid="{00000000-0005-0000-0000-0000F64C0000}"/>
    <cellStyle name="Normal 34 11 3" xfId="15033" xr:uid="{00000000-0005-0000-0000-0000F74C0000}"/>
    <cellStyle name="Normal 34 11 4" xfId="15034" xr:uid="{00000000-0005-0000-0000-0000F84C0000}"/>
    <cellStyle name="Normal 34 11 5" xfId="15035" xr:uid="{00000000-0005-0000-0000-0000F94C0000}"/>
    <cellStyle name="Normal 34 11 6" xfId="15036" xr:uid="{00000000-0005-0000-0000-0000FA4C0000}"/>
    <cellStyle name="Normal 34 12" xfId="15037" xr:uid="{00000000-0005-0000-0000-0000FB4C0000}"/>
    <cellStyle name="Normal 34 12 2" xfId="15039" xr:uid="{00000000-0005-0000-0000-0000FC4C0000}"/>
    <cellStyle name="Normal 34 12 3" xfId="15041" xr:uid="{00000000-0005-0000-0000-0000FD4C0000}"/>
    <cellStyle name="Normal 34 12 4" xfId="15042" xr:uid="{00000000-0005-0000-0000-0000FE4C0000}"/>
    <cellStyle name="Normal 34 12 5" xfId="15043" xr:uid="{00000000-0005-0000-0000-0000FF4C0000}"/>
    <cellStyle name="Normal 34 12 6" xfId="15044" xr:uid="{00000000-0005-0000-0000-0000004D0000}"/>
    <cellStyle name="Normal 34 13" xfId="15045" xr:uid="{00000000-0005-0000-0000-0000014D0000}"/>
    <cellStyle name="Normal 34 13 2" xfId="15047" xr:uid="{00000000-0005-0000-0000-0000024D0000}"/>
    <cellStyle name="Normal 34 13 3" xfId="72" xr:uid="{00000000-0005-0000-0000-0000034D0000}"/>
    <cellStyle name="Normal 34 13 4" xfId="15048" xr:uid="{00000000-0005-0000-0000-0000044D0000}"/>
    <cellStyle name="Normal 34 13 5" xfId="15049" xr:uid="{00000000-0005-0000-0000-0000054D0000}"/>
    <cellStyle name="Normal 34 13 6" xfId="15050" xr:uid="{00000000-0005-0000-0000-0000064D0000}"/>
    <cellStyle name="Normal 34 14" xfId="15051" xr:uid="{00000000-0005-0000-0000-0000074D0000}"/>
    <cellStyle name="Normal 34 14 2" xfId="15052" xr:uid="{00000000-0005-0000-0000-0000084D0000}"/>
    <cellStyle name="Normal 34 14 3" xfId="15053" xr:uid="{00000000-0005-0000-0000-0000094D0000}"/>
    <cellStyle name="Normal 34 14 4" xfId="15054" xr:uid="{00000000-0005-0000-0000-00000A4D0000}"/>
    <cellStyle name="Normal 34 14 5" xfId="15055" xr:uid="{00000000-0005-0000-0000-00000B4D0000}"/>
    <cellStyle name="Normal 34 14 6" xfId="15058" xr:uid="{00000000-0005-0000-0000-00000C4D0000}"/>
    <cellStyle name="Normal 34 15" xfId="15060" xr:uid="{00000000-0005-0000-0000-00000D4D0000}"/>
    <cellStyle name="Normal 34 15 2" xfId="15062" xr:uid="{00000000-0005-0000-0000-00000E4D0000}"/>
    <cellStyle name="Normal 34 15 3" xfId="15064" xr:uid="{00000000-0005-0000-0000-00000F4D0000}"/>
    <cellStyle name="Normal 34 15 4" xfId="15066" xr:uid="{00000000-0005-0000-0000-0000104D0000}"/>
    <cellStyle name="Normal 34 15 5" xfId="15068" xr:uid="{00000000-0005-0000-0000-0000114D0000}"/>
    <cellStyle name="Normal 34 15 6" xfId="15071" xr:uid="{00000000-0005-0000-0000-0000124D0000}"/>
    <cellStyle name="Normal 34 16" xfId="15073" xr:uid="{00000000-0005-0000-0000-0000134D0000}"/>
    <cellStyle name="Normal 34 16 2" xfId="15075" xr:uid="{00000000-0005-0000-0000-0000144D0000}"/>
    <cellStyle name="Normal 34 16 3" xfId="15077" xr:uid="{00000000-0005-0000-0000-0000154D0000}"/>
    <cellStyle name="Normal 34 16 4" xfId="15079" xr:uid="{00000000-0005-0000-0000-0000164D0000}"/>
    <cellStyle name="Normal 34 16 5" xfId="15081" xr:uid="{00000000-0005-0000-0000-0000174D0000}"/>
    <cellStyle name="Normal 34 16 6" xfId="15083" xr:uid="{00000000-0005-0000-0000-0000184D0000}"/>
    <cellStyle name="Normal 34 17" xfId="15085" xr:uid="{00000000-0005-0000-0000-0000194D0000}"/>
    <cellStyle name="Normal 34 17 2" xfId="15087" xr:uid="{00000000-0005-0000-0000-00001A4D0000}"/>
    <cellStyle name="Normal 34 17 3" xfId="15089" xr:uid="{00000000-0005-0000-0000-00001B4D0000}"/>
    <cellStyle name="Normal 34 17 4" xfId="15091" xr:uid="{00000000-0005-0000-0000-00001C4D0000}"/>
    <cellStyle name="Normal 34 17 5" xfId="15093" xr:uid="{00000000-0005-0000-0000-00001D4D0000}"/>
    <cellStyle name="Normal 34 17 6" xfId="15096" xr:uid="{00000000-0005-0000-0000-00001E4D0000}"/>
    <cellStyle name="Normal 34 18" xfId="15098" xr:uid="{00000000-0005-0000-0000-00001F4D0000}"/>
    <cellStyle name="Normal 34 18 2" xfId="15100" xr:uid="{00000000-0005-0000-0000-0000204D0000}"/>
    <cellStyle name="Normal 34 18 3" xfId="15102" xr:uid="{00000000-0005-0000-0000-0000214D0000}"/>
    <cellStyle name="Normal 34 18 4" xfId="15104" xr:uid="{00000000-0005-0000-0000-0000224D0000}"/>
    <cellStyle name="Normal 34 18 5" xfId="15106" xr:uid="{00000000-0005-0000-0000-0000234D0000}"/>
    <cellStyle name="Normal 34 18 6" xfId="15108" xr:uid="{00000000-0005-0000-0000-0000244D0000}"/>
    <cellStyle name="Normal 34 19" xfId="15110" xr:uid="{00000000-0005-0000-0000-0000254D0000}"/>
    <cellStyle name="Normal 34 19 2" xfId="15112" xr:uid="{00000000-0005-0000-0000-0000264D0000}"/>
    <cellStyle name="Normal 34 19 3" xfId="15114" xr:uid="{00000000-0005-0000-0000-0000274D0000}"/>
    <cellStyle name="Normal 34 19 4" xfId="15116" xr:uid="{00000000-0005-0000-0000-0000284D0000}"/>
    <cellStyle name="Normal 34 19 5" xfId="15118" xr:uid="{00000000-0005-0000-0000-0000294D0000}"/>
    <cellStyle name="Normal 34 19 6" xfId="15120" xr:uid="{00000000-0005-0000-0000-00002A4D0000}"/>
    <cellStyle name="Normal 34 2" xfId="13981" xr:uid="{00000000-0005-0000-0000-00002B4D0000}"/>
    <cellStyle name="Normal 34 2 2" xfId="13985" xr:uid="{00000000-0005-0000-0000-00002C4D0000}"/>
    <cellStyle name="Normal 34 2 3" xfId="10103" xr:uid="{00000000-0005-0000-0000-00002D4D0000}"/>
    <cellStyle name="Normal 34 2 4" xfId="10109" xr:uid="{00000000-0005-0000-0000-00002E4D0000}"/>
    <cellStyle name="Normal 34 2 5" xfId="10115" xr:uid="{00000000-0005-0000-0000-00002F4D0000}"/>
    <cellStyle name="Normal 34 2 6" xfId="10119" xr:uid="{00000000-0005-0000-0000-0000304D0000}"/>
    <cellStyle name="Normal 34 2 7" xfId="7263" xr:uid="{00000000-0005-0000-0000-0000314D0000}"/>
    <cellStyle name="Normal 34 2 7 2" xfId="7265" xr:uid="{00000000-0005-0000-0000-0000324D0000}"/>
    <cellStyle name="Normal 34 2 7 2 2" xfId="24051" xr:uid="{00000000-0005-0000-0000-0000334D0000}"/>
    <cellStyle name="Normal 34 2 7 2 3" xfId="25451" xr:uid="{00000000-0005-0000-0000-0000344D0000}"/>
    <cellStyle name="Normal 34 2 7 2 4" xfId="24347" xr:uid="{00000000-0005-0000-0000-0000354D0000}"/>
    <cellStyle name="Normal 34 2 7 2 5" xfId="24513" xr:uid="{00000000-0005-0000-0000-0000364D0000}"/>
    <cellStyle name="Normal 34 2 7 2 6" xfId="24878" xr:uid="{00000000-0005-0000-0000-0000374D0000}"/>
    <cellStyle name="Normal 34 2 7 2 7" xfId="24189" xr:uid="{00000000-0005-0000-0000-0000384D0000}"/>
    <cellStyle name="Normal 34 2 7 2 8" xfId="25450" xr:uid="{00000000-0005-0000-0000-0000394D0000}"/>
    <cellStyle name="Normal 34 2 7 3" xfId="24049" xr:uid="{00000000-0005-0000-0000-00003A4D0000}"/>
    <cellStyle name="Normal 34 2 7 4" xfId="25452" xr:uid="{00000000-0005-0000-0000-00003B4D0000}"/>
    <cellStyle name="Normal 34 2 7 5" xfId="24360" xr:uid="{00000000-0005-0000-0000-00003C4D0000}"/>
    <cellStyle name="Normal 34 2 7 6" xfId="24543" xr:uid="{00000000-0005-0000-0000-00003D4D0000}"/>
    <cellStyle name="Normal 34 2 7 7" xfId="30342" xr:uid="{00000000-0005-0000-0000-00003E4D0000}"/>
    <cellStyle name="Normal 34 2 7 8" xfId="27271" xr:uid="{00000000-0005-0000-0000-00003F4D0000}"/>
    <cellStyle name="Normal 34 2 7 9" xfId="29978" xr:uid="{00000000-0005-0000-0000-0000404D0000}"/>
    <cellStyle name="Normal 34 20" xfId="15061" xr:uid="{00000000-0005-0000-0000-0000414D0000}"/>
    <cellStyle name="Normal 34 20 2" xfId="15063" xr:uid="{00000000-0005-0000-0000-0000424D0000}"/>
    <cellStyle name="Normal 34 20 3" xfId="15065" xr:uid="{00000000-0005-0000-0000-0000434D0000}"/>
    <cellStyle name="Normal 34 20 4" xfId="15067" xr:uid="{00000000-0005-0000-0000-0000444D0000}"/>
    <cellStyle name="Normal 34 20 5" xfId="15069" xr:uid="{00000000-0005-0000-0000-0000454D0000}"/>
    <cellStyle name="Normal 34 20 6" xfId="15072" xr:uid="{00000000-0005-0000-0000-0000464D0000}"/>
    <cellStyle name="Normal 34 21" xfId="15074" xr:uid="{00000000-0005-0000-0000-0000474D0000}"/>
    <cellStyle name="Normal 34 21 2" xfId="15076" xr:uid="{00000000-0005-0000-0000-0000484D0000}"/>
    <cellStyle name="Normal 34 21 3" xfId="15078" xr:uid="{00000000-0005-0000-0000-0000494D0000}"/>
    <cellStyle name="Normal 34 21 4" xfId="15080" xr:uid="{00000000-0005-0000-0000-00004A4D0000}"/>
    <cellStyle name="Normal 34 21 5" xfId="15082" xr:uid="{00000000-0005-0000-0000-00004B4D0000}"/>
    <cellStyle name="Normal 34 21 6" xfId="15084" xr:uid="{00000000-0005-0000-0000-00004C4D0000}"/>
    <cellStyle name="Normal 34 22" xfId="15086" xr:uid="{00000000-0005-0000-0000-00004D4D0000}"/>
    <cellStyle name="Normal 34 22 2" xfId="15088" xr:uid="{00000000-0005-0000-0000-00004E4D0000}"/>
    <cellStyle name="Normal 34 22 3" xfId="15090" xr:uid="{00000000-0005-0000-0000-00004F4D0000}"/>
    <cellStyle name="Normal 34 22 4" xfId="15092" xr:uid="{00000000-0005-0000-0000-0000504D0000}"/>
    <cellStyle name="Normal 34 22 5" xfId="15094" xr:uid="{00000000-0005-0000-0000-0000514D0000}"/>
    <cellStyle name="Normal 34 22 6" xfId="15097" xr:uid="{00000000-0005-0000-0000-0000524D0000}"/>
    <cellStyle name="Normal 34 23" xfId="15099" xr:uid="{00000000-0005-0000-0000-0000534D0000}"/>
    <cellStyle name="Normal 34 23 2" xfId="15101" xr:uid="{00000000-0005-0000-0000-0000544D0000}"/>
    <cellStyle name="Normal 34 23 3" xfId="15103" xr:uid="{00000000-0005-0000-0000-0000554D0000}"/>
    <cellStyle name="Normal 34 23 4" xfId="15105" xr:uid="{00000000-0005-0000-0000-0000564D0000}"/>
    <cellStyle name="Normal 34 23 5" xfId="15107" xr:uid="{00000000-0005-0000-0000-0000574D0000}"/>
    <cellStyle name="Normal 34 23 6" xfId="15109" xr:uid="{00000000-0005-0000-0000-0000584D0000}"/>
    <cellStyle name="Normal 34 24" xfId="15111" xr:uid="{00000000-0005-0000-0000-0000594D0000}"/>
    <cellStyle name="Normal 34 24 2" xfId="15113" xr:uid="{00000000-0005-0000-0000-00005A4D0000}"/>
    <cellStyle name="Normal 34 24 3" xfId="15115" xr:uid="{00000000-0005-0000-0000-00005B4D0000}"/>
    <cellStyle name="Normal 34 24 4" xfId="15117" xr:uid="{00000000-0005-0000-0000-00005C4D0000}"/>
    <cellStyle name="Normal 34 24 5" xfId="15119" xr:uid="{00000000-0005-0000-0000-00005D4D0000}"/>
    <cellStyle name="Normal 34 24 6" xfId="15121" xr:uid="{00000000-0005-0000-0000-00005E4D0000}"/>
    <cellStyle name="Normal 34 25" xfId="15122" xr:uid="{00000000-0005-0000-0000-00005F4D0000}"/>
    <cellStyle name="Normal 34 25 2" xfId="15126" xr:uid="{00000000-0005-0000-0000-0000604D0000}"/>
    <cellStyle name="Normal 34 25 3" xfId="15127" xr:uid="{00000000-0005-0000-0000-0000614D0000}"/>
    <cellStyle name="Normal 34 25 4" xfId="14820" xr:uid="{00000000-0005-0000-0000-0000624D0000}"/>
    <cellStyle name="Normal 34 25 5" xfId="14823" xr:uid="{00000000-0005-0000-0000-0000634D0000}"/>
    <cellStyle name="Normal 34 25 6" xfId="15128" xr:uid="{00000000-0005-0000-0000-0000644D0000}"/>
    <cellStyle name="Normal 34 26" xfId="15129" xr:uid="{00000000-0005-0000-0000-0000654D0000}"/>
    <cellStyle name="Normal 34 26 2" xfId="15133" xr:uid="{00000000-0005-0000-0000-0000664D0000}"/>
    <cellStyle name="Normal 34 26 3" xfId="15134" xr:uid="{00000000-0005-0000-0000-0000674D0000}"/>
    <cellStyle name="Normal 34 26 4" xfId="14825" xr:uid="{00000000-0005-0000-0000-0000684D0000}"/>
    <cellStyle name="Normal 34 26 5" xfId="15135" xr:uid="{00000000-0005-0000-0000-0000694D0000}"/>
    <cellStyle name="Normal 34 26 6" xfId="15136" xr:uid="{00000000-0005-0000-0000-00006A4D0000}"/>
    <cellStyle name="Normal 34 27" xfId="15137" xr:uid="{00000000-0005-0000-0000-00006B4D0000}"/>
    <cellStyle name="Normal 34 27 2" xfId="15141" xr:uid="{00000000-0005-0000-0000-00006C4D0000}"/>
    <cellStyle name="Normal 34 27 3" xfId="15142" xr:uid="{00000000-0005-0000-0000-00006D4D0000}"/>
    <cellStyle name="Normal 34 27 4" xfId="15143" xr:uid="{00000000-0005-0000-0000-00006E4D0000}"/>
    <cellStyle name="Normal 34 27 5" xfId="15144" xr:uid="{00000000-0005-0000-0000-00006F4D0000}"/>
    <cellStyle name="Normal 34 27 6" xfId="15145" xr:uid="{00000000-0005-0000-0000-0000704D0000}"/>
    <cellStyle name="Normal 34 28" xfId="15146" xr:uid="{00000000-0005-0000-0000-0000714D0000}"/>
    <cellStyle name="Normal 34 29" xfId="15150" xr:uid="{00000000-0005-0000-0000-0000724D0000}"/>
    <cellStyle name="Normal 34 3" xfId="13993" xr:uid="{00000000-0005-0000-0000-0000734D0000}"/>
    <cellStyle name="Normal 34 3 2" xfId="13997" xr:uid="{00000000-0005-0000-0000-0000744D0000}"/>
    <cellStyle name="Normal 34 3 3" xfId="10129" xr:uid="{00000000-0005-0000-0000-0000754D0000}"/>
    <cellStyle name="Normal 34 3 4" xfId="10136" xr:uid="{00000000-0005-0000-0000-0000764D0000}"/>
    <cellStyle name="Normal 34 3 5" xfId="10142" xr:uid="{00000000-0005-0000-0000-0000774D0000}"/>
    <cellStyle name="Normal 34 3 6" xfId="10146" xr:uid="{00000000-0005-0000-0000-0000784D0000}"/>
    <cellStyle name="Normal 34 30" xfId="15123" xr:uid="{00000000-0005-0000-0000-0000794D0000}"/>
    <cellStyle name="Normal 34 31" xfId="15130" xr:uid="{00000000-0005-0000-0000-00007A4D0000}"/>
    <cellStyle name="Normal 34 32" xfId="15138" xr:uid="{00000000-0005-0000-0000-00007B4D0000}"/>
    <cellStyle name="Normal 34 33" xfId="15147" xr:uid="{00000000-0005-0000-0000-00007C4D0000}"/>
    <cellStyle name="Normal 34 34" xfId="15151" xr:uid="{00000000-0005-0000-0000-00007D4D0000}"/>
    <cellStyle name="Normal 34 35" xfId="15154" xr:uid="{00000000-0005-0000-0000-00007E4D0000}"/>
    <cellStyle name="Normal 34 36" xfId="15156" xr:uid="{00000000-0005-0000-0000-00007F4D0000}"/>
    <cellStyle name="Normal 34 37" xfId="15158" xr:uid="{00000000-0005-0000-0000-0000804D0000}"/>
    <cellStyle name="Normal 34 38" xfId="15160" xr:uid="{00000000-0005-0000-0000-0000814D0000}"/>
    <cellStyle name="Normal 34 39" xfId="15162" xr:uid="{00000000-0005-0000-0000-0000824D0000}"/>
    <cellStyle name="Normal 34 4" xfId="14010" xr:uid="{00000000-0005-0000-0000-0000834D0000}"/>
    <cellStyle name="Normal 34 4 2" xfId="14014" xr:uid="{00000000-0005-0000-0000-0000844D0000}"/>
    <cellStyle name="Normal 34 4 3" xfId="10156" xr:uid="{00000000-0005-0000-0000-0000854D0000}"/>
    <cellStyle name="Normal 34 4 4" xfId="10163" xr:uid="{00000000-0005-0000-0000-0000864D0000}"/>
    <cellStyle name="Normal 34 4 5" xfId="10169" xr:uid="{00000000-0005-0000-0000-0000874D0000}"/>
    <cellStyle name="Normal 34 4 6" xfId="10173" xr:uid="{00000000-0005-0000-0000-0000884D0000}"/>
    <cellStyle name="Normal 34 40" xfId="15155" xr:uid="{00000000-0005-0000-0000-0000894D0000}"/>
    <cellStyle name="Normal 34 40 2" xfId="15164" xr:uid="{00000000-0005-0000-0000-00008A4D0000}"/>
    <cellStyle name="Normal 34 40 2 2" xfId="15165" xr:uid="{00000000-0005-0000-0000-00008B4D0000}"/>
    <cellStyle name="Normal 34 40 2 2 2" xfId="15166" xr:uid="{00000000-0005-0000-0000-00008C4D0000}"/>
    <cellStyle name="Normal 34 40 2 2 2 2" xfId="27032" xr:uid="{00000000-0005-0000-0000-00008D4D0000}"/>
    <cellStyle name="Normal 34 40 2 2 3" xfId="27031" xr:uid="{00000000-0005-0000-0000-00008E4D0000}"/>
    <cellStyle name="Normal 34 40 2 3" xfId="13052" xr:uid="{00000000-0005-0000-0000-00008F4D0000}"/>
    <cellStyle name="Normal 34 40 2 3 2" xfId="26030" xr:uid="{00000000-0005-0000-0000-0000904D0000}"/>
    <cellStyle name="Normal 34 40 2 4" xfId="27030" xr:uid="{00000000-0005-0000-0000-0000914D0000}"/>
    <cellStyle name="Normal 34 40 3" xfId="15167" xr:uid="{00000000-0005-0000-0000-0000924D0000}"/>
    <cellStyle name="Normal 34 40 3 2" xfId="15168" xr:uid="{00000000-0005-0000-0000-0000934D0000}"/>
    <cellStyle name="Normal 34 40 3 2 2" xfId="27034" xr:uid="{00000000-0005-0000-0000-0000944D0000}"/>
    <cellStyle name="Normal 34 40 3 3" xfId="27033" xr:uid="{00000000-0005-0000-0000-0000954D0000}"/>
    <cellStyle name="Normal 34 40 4" xfId="15169" xr:uid="{00000000-0005-0000-0000-0000964D0000}"/>
    <cellStyle name="Normal 34 40 4 2" xfId="27035" xr:uid="{00000000-0005-0000-0000-0000974D0000}"/>
    <cellStyle name="Normal 34 40 5" xfId="27025" xr:uid="{00000000-0005-0000-0000-0000984D0000}"/>
    <cellStyle name="Normal 34 41" xfId="15157" xr:uid="{00000000-0005-0000-0000-0000994D0000}"/>
    <cellStyle name="Normal 34 41 2" xfId="15170" xr:uid="{00000000-0005-0000-0000-00009A4D0000}"/>
    <cellStyle name="Normal 34 41 2 2" xfId="15171" xr:uid="{00000000-0005-0000-0000-00009B4D0000}"/>
    <cellStyle name="Normal 34 41 2 2 2" xfId="15172" xr:uid="{00000000-0005-0000-0000-00009C4D0000}"/>
    <cellStyle name="Normal 34 41 2 2 2 2" xfId="27038" xr:uid="{00000000-0005-0000-0000-00009D4D0000}"/>
    <cellStyle name="Normal 34 41 2 2 3" xfId="27037" xr:uid="{00000000-0005-0000-0000-00009E4D0000}"/>
    <cellStyle name="Normal 34 41 2 3" xfId="13068" xr:uid="{00000000-0005-0000-0000-00009F4D0000}"/>
    <cellStyle name="Normal 34 41 2 3 2" xfId="26045" xr:uid="{00000000-0005-0000-0000-0000A04D0000}"/>
    <cellStyle name="Normal 34 41 2 4" xfId="27036" xr:uid="{00000000-0005-0000-0000-0000A14D0000}"/>
    <cellStyle name="Normal 34 41 3" xfId="15173" xr:uid="{00000000-0005-0000-0000-0000A24D0000}"/>
    <cellStyle name="Normal 34 41 3 2" xfId="15174" xr:uid="{00000000-0005-0000-0000-0000A34D0000}"/>
    <cellStyle name="Normal 34 41 3 2 2" xfId="27040" xr:uid="{00000000-0005-0000-0000-0000A44D0000}"/>
    <cellStyle name="Normal 34 41 3 3" xfId="27039" xr:uid="{00000000-0005-0000-0000-0000A54D0000}"/>
    <cellStyle name="Normal 34 41 4" xfId="15175" xr:uid="{00000000-0005-0000-0000-0000A64D0000}"/>
    <cellStyle name="Normal 34 41 4 2" xfId="27041" xr:uid="{00000000-0005-0000-0000-0000A74D0000}"/>
    <cellStyle name="Normal 34 41 5" xfId="27026" xr:uid="{00000000-0005-0000-0000-0000A84D0000}"/>
    <cellStyle name="Normal 34 42" xfId="15159" xr:uid="{00000000-0005-0000-0000-0000A94D0000}"/>
    <cellStyle name="Normal 34 42 2" xfId="15176" xr:uid="{00000000-0005-0000-0000-0000AA4D0000}"/>
    <cellStyle name="Normal 34 42 2 2" xfId="27042" xr:uid="{00000000-0005-0000-0000-0000AB4D0000}"/>
    <cellStyle name="Normal 34 42 2 3" xfId="29680" xr:uid="{00000000-0005-0000-0000-0000AC4D0000}"/>
    <cellStyle name="Normal 34 42 2 4" xfId="29713" xr:uid="{00000000-0005-0000-0000-0000AD4D0000}"/>
    <cellStyle name="Normal 34 42 2 5" xfId="29771" xr:uid="{00000000-0005-0000-0000-0000AE4D0000}"/>
    <cellStyle name="Normal 34 42 2 6" xfId="29597" xr:uid="{00000000-0005-0000-0000-0000AF4D0000}"/>
    <cellStyle name="Normal 34 42 2 7" xfId="25892" xr:uid="{00000000-0005-0000-0000-0000B04D0000}"/>
    <cellStyle name="Normal 34 42 2 8" xfId="30079" xr:uid="{00000000-0005-0000-0000-0000B14D0000}"/>
    <cellStyle name="Normal 34 42 3" xfId="27027" xr:uid="{00000000-0005-0000-0000-0000B24D0000}"/>
    <cellStyle name="Normal 34 42 4" xfId="29678" xr:uid="{00000000-0005-0000-0000-0000B34D0000}"/>
    <cellStyle name="Normal 34 42 5" xfId="29706" xr:uid="{00000000-0005-0000-0000-0000B44D0000}"/>
    <cellStyle name="Normal 34 42 6" xfId="29712" xr:uid="{00000000-0005-0000-0000-0000B54D0000}"/>
    <cellStyle name="Normal 34 42 7" xfId="26123" xr:uid="{00000000-0005-0000-0000-0000B64D0000}"/>
    <cellStyle name="Normal 34 42 8" xfId="25249" xr:uid="{00000000-0005-0000-0000-0000B74D0000}"/>
    <cellStyle name="Normal 34 42 9" xfId="26462" xr:uid="{00000000-0005-0000-0000-0000B84D0000}"/>
    <cellStyle name="Normal 34 43" xfId="15161" xr:uid="{00000000-0005-0000-0000-0000B94D0000}"/>
    <cellStyle name="Normal 34 43 2" xfId="15177" xr:uid="{00000000-0005-0000-0000-0000BA4D0000}"/>
    <cellStyle name="Normal 34 43 2 2" xfId="11847" xr:uid="{00000000-0005-0000-0000-0000BB4D0000}"/>
    <cellStyle name="Normal 34 43 2 2 2" xfId="25484" xr:uid="{00000000-0005-0000-0000-0000BC4D0000}"/>
    <cellStyle name="Normal 34 43 2 3" xfId="27043" xr:uid="{00000000-0005-0000-0000-0000BD4D0000}"/>
    <cellStyle name="Normal 34 43 3" xfId="15178" xr:uid="{00000000-0005-0000-0000-0000BE4D0000}"/>
    <cellStyle name="Normal 34 43 3 2" xfId="27044" xr:uid="{00000000-0005-0000-0000-0000BF4D0000}"/>
    <cellStyle name="Normal 34 43 4" xfId="27028" xr:uid="{00000000-0005-0000-0000-0000C04D0000}"/>
    <cellStyle name="Normal 34 44" xfId="15163" xr:uid="{00000000-0005-0000-0000-0000C14D0000}"/>
    <cellStyle name="Normal 34 44 2" xfId="15179" xr:uid="{00000000-0005-0000-0000-0000C24D0000}"/>
    <cellStyle name="Normal 34 44 2 2" xfId="27045" xr:uid="{00000000-0005-0000-0000-0000C34D0000}"/>
    <cellStyle name="Normal 34 44 3" xfId="27029" xr:uid="{00000000-0005-0000-0000-0000C44D0000}"/>
    <cellStyle name="Normal 34 45" xfId="15180" xr:uid="{00000000-0005-0000-0000-0000C54D0000}"/>
    <cellStyle name="Normal 34 45 2" xfId="27046" xr:uid="{00000000-0005-0000-0000-0000C64D0000}"/>
    <cellStyle name="Normal 34 46" xfId="26382" xr:uid="{00000000-0005-0000-0000-0000C74D0000}"/>
    <cellStyle name="Normal 34 5" xfId="14030" xr:uid="{00000000-0005-0000-0000-0000C84D0000}"/>
    <cellStyle name="Normal 34 5 2" xfId="14033" xr:uid="{00000000-0005-0000-0000-0000C94D0000}"/>
    <cellStyle name="Normal 34 5 3" xfId="10194" xr:uid="{00000000-0005-0000-0000-0000CA4D0000}"/>
    <cellStyle name="Normal 34 5 4" xfId="10198" xr:uid="{00000000-0005-0000-0000-0000CB4D0000}"/>
    <cellStyle name="Normal 34 5 5" xfId="10201" xr:uid="{00000000-0005-0000-0000-0000CC4D0000}"/>
    <cellStyle name="Normal 34 5 6" xfId="10203" xr:uid="{00000000-0005-0000-0000-0000CD4D0000}"/>
    <cellStyle name="Normal 34 6" xfId="1071" xr:uid="{00000000-0005-0000-0000-0000CE4D0000}"/>
    <cellStyle name="Normal 34 6 2" xfId="1081" xr:uid="{00000000-0005-0000-0000-0000CF4D0000}"/>
    <cellStyle name="Normal 34 6 3" xfId="10211" xr:uid="{00000000-0005-0000-0000-0000D04D0000}"/>
    <cellStyle name="Normal 34 6 4" xfId="10214" xr:uid="{00000000-0005-0000-0000-0000D14D0000}"/>
    <cellStyle name="Normal 34 6 5" xfId="10217" xr:uid="{00000000-0005-0000-0000-0000D24D0000}"/>
    <cellStyle name="Normal 34 6 6" xfId="2195" xr:uid="{00000000-0005-0000-0000-0000D34D0000}"/>
    <cellStyle name="Normal 34 7" xfId="128" xr:uid="{00000000-0005-0000-0000-0000D44D0000}"/>
    <cellStyle name="Normal 34 7 2" xfId="14044" xr:uid="{00000000-0005-0000-0000-0000D54D0000}"/>
    <cellStyle name="Normal 34 7 3" xfId="12154" xr:uid="{00000000-0005-0000-0000-0000D64D0000}"/>
    <cellStyle name="Normal 34 7 4" xfId="12159" xr:uid="{00000000-0005-0000-0000-0000D74D0000}"/>
    <cellStyle name="Normal 34 7 5" xfId="12166" xr:uid="{00000000-0005-0000-0000-0000D84D0000}"/>
    <cellStyle name="Normal 34 7 6" xfId="12175" xr:uid="{00000000-0005-0000-0000-0000D94D0000}"/>
    <cellStyle name="Normal 34 8" xfId="14049" xr:uid="{00000000-0005-0000-0000-0000DA4D0000}"/>
    <cellStyle name="Normal 34 8 2" xfId="14052" xr:uid="{00000000-0005-0000-0000-0000DB4D0000}"/>
    <cellStyle name="Normal 34 8 3" xfId="15181" xr:uid="{00000000-0005-0000-0000-0000DC4D0000}"/>
    <cellStyle name="Normal 34 8 4" xfId="15183" xr:uid="{00000000-0005-0000-0000-0000DD4D0000}"/>
    <cellStyle name="Normal 34 8 5" xfId="15185" xr:uid="{00000000-0005-0000-0000-0000DE4D0000}"/>
    <cellStyle name="Normal 34 8 6" xfId="15186" xr:uid="{00000000-0005-0000-0000-0000DF4D0000}"/>
    <cellStyle name="Normal 34 9" xfId="14055" xr:uid="{00000000-0005-0000-0000-0000E04D0000}"/>
    <cellStyle name="Normal 34 9 2" xfId="15187" xr:uid="{00000000-0005-0000-0000-0000E14D0000}"/>
    <cellStyle name="Normal 34 9 3" xfId="15189" xr:uid="{00000000-0005-0000-0000-0000E24D0000}"/>
    <cellStyle name="Normal 34 9 4" xfId="15191" xr:uid="{00000000-0005-0000-0000-0000E34D0000}"/>
    <cellStyle name="Normal 34 9 5" xfId="15193" xr:uid="{00000000-0005-0000-0000-0000E44D0000}"/>
    <cellStyle name="Normal 34 9 6" xfId="15194" xr:uid="{00000000-0005-0000-0000-0000E54D0000}"/>
    <cellStyle name="Normal 340" xfId="13963" xr:uid="{00000000-0005-0000-0000-0000E64D0000}"/>
    <cellStyle name="Normal 341" xfId="13967" xr:uid="{00000000-0005-0000-0000-0000E74D0000}"/>
    <cellStyle name="Normal 342" xfId="54" xr:uid="{00000000-0005-0000-0000-0000E84D0000}"/>
    <cellStyle name="Normal 343" xfId="13971" xr:uid="{00000000-0005-0000-0000-0000E94D0000}"/>
    <cellStyle name="Normal 344" xfId="13976" xr:uid="{00000000-0005-0000-0000-0000EA4D0000}"/>
    <cellStyle name="Normal 345" xfId="14058" xr:uid="{00000000-0005-0000-0000-0000EB4D0000}"/>
    <cellStyle name="Normal 345 2" xfId="26447" xr:uid="{00000000-0005-0000-0000-0000EC4D0000}"/>
    <cellStyle name="Normal 346" xfId="14062" xr:uid="{00000000-0005-0000-0000-0000ED4D0000}"/>
    <cellStyle name="Normal 346 2" xfId="26450" xr:uid="{00000000-0005-0000-0000-0000EE4D0000}"/>
    <cellStyle name="Normal 347" xfId="14066" xr:uid="{00000000-0005-0000-0000-0000EF4D0000}"/>
    <cellStyle name="Normal 347 2" xfId="26453" xr:uid="{00000000-0005-0000-0000-0000F04D0000}"/>
    <cellStyle name="Normal 348" xfId="14070" xr:uid="{00000000-0005-0000-0000-0000F14D0000}"/>
    <cellStyle name="Normal 348 2" xfId="26455" xr:uid="{00000000-0005-0000-0000-0000F24D0000}"/>
    <cellStyle name="Normal 349" xfId="14074" xr:uid="{00000000-0005-0000-0000-0000F34D0000}"/>
    <cellStyle name="Normal 349 2" xfId="26459" xr:uid="{00000000-0005-0000-0000-0000F44D0000}"/>
    <cellStyle name="Normal 35" xfId="15195" xr:uid="{00000000-0005-0000-0000-0000F54D0000}"/>
    <cellStyle name="Normal 35 2" xfId="15197" xr:uid="{00000000-0005-0000-0000-0000F64D0000}"/>
    <cellStyle name="Normal 35 2 2" xfId="15199" xr:uid="{00000000-0005-0000-0000-0000F74D0000}"/>
    <cellStyle name="Normal 35 2 2 2" xfId="15201" xr:uid="{00000000-0005-0000-0000-0000F84D0000}"/>
    <cellStyle name="Normal 35 2 2 2 2" xfId="27057" xr:uid="{00000000-0005-0000-0000-0000F94D0000}"/>
    <cellStyle name="Normal 35 2 2 2 3" xfId="29686" xr:uid="{00000000-0005-0000-0000-0000FA4D0000}"/>
    <cellStyle name="Normal 35 2 2 2 4" xfId="29734" xr:uid="{00000000-0005-0000-0000-0000FB4D0000}"/>
    <cellStyle name="Normal 35 2 2 2 5" xfId="29770" xr:uid="{00000000-0005-0000-0000-0000FC4D0000}"/>
    <cellStyle name="Normal 35 2 2 2 6" xfId="24493" xr:uid="{00000000-0005-0000-0000-0000FD4D0000}"/>
    <cellStyle name="Normal 35 2 2 2 7" xfId="29862" xr:uid="{00000000-0005-0000-0000-0000FE4D0000}"/>
    <cellStyle name="Normal 35 2 2 2 8" xfId="30761" xr:uid="{00000000-0005-0000-0000-0000FF4D0000}"/>
    <cellStyle name="Normal 35 2 2 3" xfId="27056" xr:uid="{00000000-0005-0000-0000-0000004E0000}"/>
    <cellStyle name="Normal 35 2 2 4" xfId="29685" xr:uid="{00000000-0005-0000-0000-0000014E0000}"/>
    <cellStyle name="Normal 35 2 2 5" xfId="29731" xr:uid="{00000000-0005-0000-0000-0000024E0000}"/>
    <cellStyle name="Normal 35 2 2 6" xfId="29765" xr:uid="{00000000-0005-0000-0000-0000034E0000}"/>
    <cellStyle name="Normal 35 2 2 7" xfId="29389" xr:uid="{00000000-0005-0000-0000-0000044E0000}"/>
    <cellStyle name="Normal 35 2 2 8" xfId="30704" xr:uid="{00000000-0005-0000-0000-0000054E0000}"/>
    <cellStyle name="Normal 35 2 2 9" xfId="30760" xr:uid="{00000000-0005-0000-0000-0000064E0000}"/>
    <cellStyle name="Normal 35 2 3" xfId="15202" xr:uid="{00000000-0005-0000-0000-0000074E0000}"/>
    <cellStyle name="Normal 35 2 3 2" xfId="15204" xr:uid="{00000000-0005-0000-0000-0000084E0000}"/>
    <cellStyle name="Normal 35 2 3 2 2" xfId="15205" xr:uid="{00000000-0005-0000-0000-0000094E0000}"/>
    <cellStyle name="Normal 35 2 3 2 2 2" xfId="27060" xr:uid="{00000000-0005-0000-0000-00000A4E0000}"/>
    <cellStyle name="Normal 35 2 3 2 3" xfId="27059" xr:uid="{00000000-0005-0000-0000-00000B4E0000}"/>
    <cellStyle name="Normal 35 2 3 3" xfId="15206" xr:uid="{00000000-0005-0000-0000-00000C4E0000}"/>
    <cellStyle name="Normal 35 2 3 3 2" xfId="27061" xr:uid="{00000000-0005-0000-0000-00000D4E0000}"/>
    <cellStyle name="Normal 35 2 3 4" xfId="27058" xr:uid="{00000000-0005-0000-0000-00000E4E0000}"/>
    <cellStyle name="Normal 35 2 4" xfId="15207" xr:uid="{00000000-0005-0000-0000-00000F4E0000}"/>
    <cellStyle name="Normal 35 2 4 2" xfId="15209" xr:uid="{00000000-0005-0000-0000-0000104E0000}"/>
    <cellStyle name="Normal 35 2 4 2 2" xfId="27063" xr:uid="{00000000-0005-0000-0000-0000114E0000}"/>
    <cellStyle name="Normal 35 2 4 3" xfId="27062" xr:uid="{00000000-0005-0000-0000-0000124E0000}"/>
    <cellStyle name="Normal 35 2 5" xfId="15210" xr:uid="{00000000-0005-0000-0000-0000134E0000}"/>
    <cellStyle name="Normal 35 2 5 2" xfId="27064" xr:uid="{00000000-0005-0000-0000-0000144E0000}"/>
    <cellStyle name="Normal 35 2 6" xfId="27055" xr:uid="{00000000-0005-0000-0000-0000154E0000}"/>
    <cellStyle name="Normal 35 3" xfId="15212" xr:uid="{00000000-0005-0000-0000-0000164E0000}"/>
    <cellStyle name="Normal 35 3 2" xfId="15214" xr:uid="{00000000-0005-0000-0000-0000174E0000}"/>
    <cellStyle name="Normal 35 3 2 2" xfId="15216" xr:uid="{00000000-0005-0000-0000-0000184E0000}"/>
    <cellStyle name="Normal 35 3 2 2 2" xfId="15217" xr:uid="{00000000-0005-0000-0000-0000194E0000}"/>
    <cellStyle name="Normal 35 3 2 2 2 2" xfId="27068" xr:uid="{00000000-0005-0000-0000-00001A4E0000}"/>
    <cellStyle name="Normal 35 3 2 2 3" xfId="27067" xr:uid="{00000000-0005-0000-0000-00001B4E0000}"/>
    <cellStyle name="Normal 35 3 2 3" xfId="15219" xr:uid="{00000000-0005-0000-0000-00001C4E0000}"/>
    <cellStyle name="Normal 35 3 2 3 2" xfId="27070" xr:uid="{00000000-0005-0000-0000-00001D4E0000}"/>
    <cellStyle name="Normal 35 3 2 4" xfId="27066" xr:uid="{00000000-0005-0000-0000-00001E4E0000}"/>
    <cellStyle name="Normal 35 3 3" xfId="15220" xr:uid="{00000000-0005-0000-0000-00001F4E0000}"/>
    <cellStyle name="Normal 35 3 3 2" xfId="15222" xr:uid="{00000000-0005-0000-0000-0000204E0000}"/>
    <cellStyle name="Normal 35 3 3 2 2" xfId="27072" xr:uid="{00000000-0005-0000-0000-0000214E0000}"/>
    <cellStyle name="Normal 35 3 3 3" xfId="27071" xr:uid="{00000000-0005-0000-0000-0000224E0000}"/>
    <cellStyle name="Normal 35 3 4" xfId="15223" xr:uid="{00000000-0005-0000-0000-0000234E0000}"/>
    <cellStyle name="Normal 35 3 4 2" xfId="27073" xr:uid="{00000000-0005-0000-0000-0000244E0000}"/>
    <cellStyle name="Normal 35 3 5" xfId="27065" xr:uid="{00000000-0005-0000-0000-0000254E0000}"/>
    <cellStyle name="Normal 35 4" xfId="15225" xr:uid="{00000000-0005-0000-0000-0000264E0000}"/>
    <cellStyle name="Normal 35 4 2" xfId="15227" xr:uid="{00000000-0005-0000-0000-0000274E0000}"/>
    <cellStyle name="Normal 35 4 2 2" xfId="27075" xr:uid="{00000000-0005-0000-0000-0000284E0000}"/>
    <cellStyle name="Normal 35 4 2 3" xfId="29693" xr:uid="{00000000-0005-0000-0000-0000294E0000}"/>
    <cellStyle name="Normal 35 4 2 4" xfId="29545" xr:uid="{00000000-0005-0000-0000-00002A4E0000}"/>
    <cellStyle name="Normal 35 4 2 5" xfId="30316" xr:uid="{00000000-0005-0000-0000-00002B4E0000}"/>
    <cellStyle name="Normal 35 4 2 6" xfId="26837" xr:uid="{00000000-0005-0000-0000-00002C4E0000}"/>
    <cellStyle name="Normal 35 4 2 7" xfId="20653" xr:uid="{00000000-0005-0000-0000-00002D4E0000}"/>
    <cellStyle name="Normal 35 4 2 8" xfId="25971" xr:uid="{00000000-0005-0000-0000-00002E4E0000}"/>
    <cellStyle name="Normal 35 4 3" xfId="27074" xr:uid="{00000000-0005-0000-0000-00002F4E0000}"/>
    <cellStyle name="Normal 35 4 4" xfId="29692" xr:uid="{00000000-0005-0000-0000-0000304E0000}"/>
    <cellStyle name="Normal 35 4 5" xfId="29544" xr:uid="{00000000-0005-0000-0000-0000314E0000}"/>
    <cellStyle name="Normal 35 4 6" xfId="29743" xr:uid="{00000000-0005-0000-0000-0000324E0000}"/>
    <cellStyle name="Normal 35 4 7" xfId="30145" xr:uid="{00000000-0005-0000-0000-0000334E0000}"/>
    <cellStyle name="Normal 35 4 8" xfId="26095" xr:uid="{00000000-0005-0000-0000-0000344E0000}"/>
    <cellStyle name="Normal 35 4 9" xfId="26079" xr:uid="{00000000-0005-0000-0000-0000354E0000}"/>
    <cellStyle name="Normal 35 5" xfId="15229" xr:uid="{00000000-0005-0000-0000-0000364E0000}"/>
    <cellStyle name="Normal 35 5 2" xfId="15231" xr:uid="{00000000-0005-0000-0000-0000374E0000}"/>
    <cellStyle name="Normal 35 5 2 2" xfId="15233" xr:uid="{00000000-0005-0000-0000-0000384E0000}"/>
    <cellStyle name="Normal 35 5 2 2 2" xfId="27080" xr:uid="{00000000-0005-0000-0000-0000394E0000}"/>
    <cellStyle name="Normal 35 5 2 3" xfId="27078" xr:uid="{00000000-0005-0000-0000-00003A4E0000}"/>
    <cellStyle name="Normal 35 5 3" xfId="15234" xr:uid="{00000000-0005-0000-0000-00003B4E0000}"/>
    <cellStyle name="Normal 35 5 3 2" xfId="27081" xr:uid="{00000000-0005-0000-0000-00003C4E0000}"/>
    <cellStyle name="Normal 35 5 4" xfId="27077" xr:uid="{00000000-0005-0000-0000-00003D4E0000}"/>
    <cellStyle name="Normal 35 6" xfId="1128" xr:uid="{00000000-0005-0000-0000-00003E4E0000}"/>
    <cellStyle name="Normal 35 6 2" xfId="15236" xr:uid="{00000000-0005-0000-0000-00003F4E0000}"/>
    <cellStyle name="Normal 35 6 2 2" xfId="27082" xr:uid="{00000000-0005-0000-0000-0000404E0000}"/>
    <cellStyle name="Normal 35 6 3" xfId="20590" xr:uid="{00000000-0005-0000-0000-0000414E0000}"/>
    <cellStyle name="Normal 35 7" xfId="15238" xr:uid="{00000000-0005-0000-0000-0000424E0000}"/>
    <cellStyle name="Normal 35 7 2" xfId="27083" xr:uid="{00000000-0005-0000-0000-0000434E0000}"/>
    <cellStyle name="Normal 35 8" xfId="27053" xr:uid="{00000000-0005-0000-0000-0000444E0000}"/>
    <cellStyle name="Normal 350" xfId="14059" xr:uid="{00000000-0005-0000-0000-0000454E0000}"/>
    <cellStyle name="Normal 350 2" xfId="26448" xr:uid="{00000000-0005-0000-0000-0000464E0000}"/>
    <cellStyle name="Normal 351" xfId="14063" xr:uid="{00000000-0005-0000-0000-0000474E0000}"/>
    <cellStyle name="Normal 351 2" xfId="26451" xr:uid="{00000000-0005-0000-0000-0000484E0000}"/>
    <cellStyle name="Normal 352" xfId="14067" xr:uid="{00000000-0005-0000-0000-0000494E0000}"/>
    <cellStyle name="Normal 352 2" xfId="26454" xr:uid="{00000000-0005-0000-0000-00004A4E0000}"/>
    <cellStyle name="Normal 353" xfId="14071" xr:uid="{00000000-0005-0000-0000-00004B4E0000}"/>
    <cellStyle name="Normal 353 2" xfId="26456" xr:uid="{00000000-0005-0000-0000-00004C4E0000}"/>
    <cellStyle name="Normal 354" xfId="14075" xr:uid="{00000000-0005-0000-0000-00004D4E0000}"/>
    <cellStyle name="Normal 354 2" xfId="26460" xr:uid="{00000000-0005-0000-0000-00004E4E0000}"/>
    <cellStyle name="Normal 355" xfId="15240" xr:uid="{00000000-0005-0000-0000-00004F4E0000}"/>
    <cellStyle name="Normal 355 2" xfId="27084" xr:uid="{00000000-0005-0000-0000-0000504E0000}"/>
    <cellStyle name="Normal 356" xfId="15241" xr:uid="{00000000-0005-0000-0000-0000514E0000}"/>
    <cellStyle name="Normal 356 2" xfId="27085" xr:uid="{00000000-0005-0000-0000-0000524E0000}"/>
    <cellStyle name="Normal 357" xfId="15242" xr:uid="{00000000-0005-0000-0000-0000534E0000}"/>
    <cellStyle name="Normal 357 2" xfId="27086" xr:uid="{00000000-0005-0000-0000-0000544E0000}"/>
    <cellStyle name="Normal 358" xfId="15243" xr:uid="{00000000-0005-0000-0000-0000554E0000}"/>
    <cellStyle name="Normal 358 2" xfId="27087" xr:uid="{00000000-0005-0000-0000-0000564E0000}"/>
    <cellStyle name="Normal 359" xfId="15244" xr:uid="{00000000-0005-0000-0000-0000574E0000}"/>
    <cellStyle name="Normal 359 2" xfId="27088" xr:uid="{00000000-0005-0000-0000-0000584E0000}"/>
    <cellStyle name="Normal 36" xfId="15245" xr:uid="{00000000-0005-0000-0000-0000594E0000}"/>
    <cellStyle name="Normal 36 10" xfId="15248" xr:uid="{00000000-0005-0000-0000-00005A4E0000}"/>
    <cellStyle name="Normal 36 10 2" xfId="15250" xr:uid="{00000000-0005-0000-0000-00005B4E0000}"/>
    <cellStyle name="Normal 36 10 3" xfId="10468" xr:uid="{00000000-0005-0000-0000-00005C4E0000}"/>
    <cellStyle name="Normal 36 10 4" xfId="4027" xr:uid="{00000000-0005-0000-0000-00005D4E0000}"/>
    <cellStyle name="Normal 36 10 5" xfId="15252" xr:uid="{00000000-0005-0000-0000-00005E4E0000}"/>
    <cellStyle name="Normal 36 10 6" xfId="15254" xr:uid="{00000000-0005-0000-0000-00005F4E0000}"/>
    <cellStyle name="Normal 36 11" xfId="15256" xr:uid="{00000000-0005-0000-0000-0000604E0000}"/>
    <cellStyle name="Normal 36 11 2" xfId="15258" xr:uid="{00000000-0005-0000-0000-0000614E0000}"/>
    <cellStyle name="Normal 36 11 3" xfId="15260" xr:uid="{00000000-0005-0000-0000-0000624E0000}"/>
    <cellStyle name="Normal 36 11 4" xfId="15262" xr:uid="{00000000-0005-0000-0000-0000634E0000}"/>
    <cellStyle name="Normal 36 11 5" xfId="15264" xr:uid="{00000000-0005-0000-0000-0000644E0000}"/>
    <cellStyle name="Normal 36 11 6" xfId="15266" xr:uid="{00000000-0005-0000-0000-0000654E0000}"/>
    <cellStyle name="Normal 36 12" xfId="15268" xr:uid="{00000000-0005-0000-0000-0000664E0000}"/>
    <cellStyle name="Normal 36 12 2" xfId="15270" xr:uid="{00000000-0005-0000-0000-0000674E0000}"/>
    <cellStyle name="Normal 36 12 3" xfId="15272" xr:uid="{00000000-0005-0000-0000-0000684E0000}"/>
    <cellStyle name="Normal 36 12 4" xfId="15274" xr:uid="{00000000-0005-0000-0000-0000694E0000}"/>
    <cellStyle name="Normal 36 12 5" xfId="15276" xr:uid="{00000000-0005-0000-0000-00006A4E0000}"/>
    <cellStyle name="Normal 36 12 6" xfId="15278" xr:uid="{00000000-0005-0000-0000-00006B4E0000}"/>
    <cellStyle name="Normal 36 13" xfId="15280" xr:uid="{00000000-0005-0000-0000-00006C4E0000}"/>
    <cellStyle name="Normal 36 13 2" xfId="15282" xr:uid="{00000000-0005-0000-0000-00006D4E0000}"/>
    <cellStyle name="Normal 36 13 3" xfId="15284" xr:uid="{00000000-0005-0000-0000-00006E4E0000}"/>
    <cellStyle name="Normal 36 13 4" xfId="15286" xr:uid="{00000000-0005-0000-0000-00006F4E0000}"/>
    <cellStyle name="Normal 36 13 5" xfId="15289" xr:uid="{00000000-0005-0000-0000-0000704E0000}"/>
    <cellStyle name="Normal 36 13 6" xfId="15292" xr:uid="{00000000-0005-0000-0000-0000714E0000}"/>
    <cellStyle name="Normal 36 14" xfId="15294" xr:uid="{00000000-0005-0000-0000-0000724E0000}"/>
    <cellStyle name="Normal 36 14 2" xfId="4332" xr:uid="{00000000-0005-0000-0000-0000734E0000}"/>
    <cellStyle name="Normal 36 14 3" xfId="15296" xr:uid="{00000000-0005-0000-0000-0000744E0000}"/>
    <cellStyle name="Normal 36 14 4" xfId="15298" xr:uid="{00000000-0005-0000-0000-0000754E0000}"/>
    <cellStyle name="Normal 36 14 5" xfId="15301" xr:uid="{00000000-0005-0000-0000-0000764E0000}"/>
    <cellStyle name="Normal 36 14 6" xfId="15303" xr:uid="{00000000-0005-0000-0000-0000774E0000}"/>
    <cellStyle name="Normal 36 15" xfId="15305" xr:uid="{00000000-0005-0000-0000-0000784E0000}"/>
    <cellStyle name="Normal 36 15 2" xfId="15311" xr:uid="{00000000-0005-0000-0000-0000794E0000}"/>
    <cellStyle name="Normal 36 15 3" xfId="15315" xr:uid="{00000000-0005-0000-0000-00007A4E0000}"/>
    <cellStyle name="Normal 36 15 4" xfId="9638" xr:uid="{00000000-0005-0000-0000-00007B4E0000}"/>
    <cellStyle name="Normal 36 15 5" xfId="15318" xr:uid="{00000000-0005-0000-0000-00007C4E0000}"/>
    <cellStyle name="Normal 36 15 6" xfId="13505" xr:uid="{00000000-0005-0000-0000-00007D4E0000}"/>
    <cellStyle name="Normal 36 16" xfId="15321" xr:uid="{00000000-0005-0000-0000-00007E4E0000}"/>
    <cellStyle name="Normal 36 16 2" xfId="15326" xr:uid="{00000000-0005-0000-0000-00007F4E0000}"/>
    <cellStyle name="Normal 36 16 3" xfId="15328" xr:uid="{00000000-0005-0000-0000-0000804E0000}"/>
    <cellStyle name="Normal 36 16 4" xfId="15330" xr:uid="{00000000-0005-0000-0000-0000814E0000}"/>
    <cellStyle name="Normal 36 16 5" xfId="15332" xr:uid="{00000000-0005-0000-0000-0000824E0000}"/>
    <cellStyle name="Normal 36 16 6" xfId="15334" xr:uid="{00000000-0005-0000-0000-0000834E0000}"/>
    <cellStyle name="Normal 36 17" xfId="15336" xr:uid="{00000000-0005-0000-0000-0000844E0000}"/>
    <cellStyle name="Normal 36 17 2" xfId="15340" xr:uid="{00000000-0005-0000-0000-0000854E0000}"/>
    <cellStyle name="Normal 36 17 3" xfId="15341" xr:uid="{00000000-0005-0000-0000-0000864E0000}"/>
    <cellStyle name="Normal 36 17 4" xfId="15342" xr:uid="{00000000-0005-0000-0000-0000874E0000}"/>
    <cellStyle name="Normal 36 17 5" xfId="15343" xr:uid="{00000000-0005-0000-0000-0000884E0000}"/>
    <cellStyle name="Normal 36 17 6" xfId="15344" xr:uid="{00000000-0005-0000-0000-0000894E0000}"/>
    <cellStyle name="Normal 36 18" xfId="15346" xr:uid="{00000000-0005-0000-0000-00008A4E0000}"/>
    <cellStyle name="Normal 36 18 2" xfId="15350" xr:uid="{00000000-0005-0000-0000-00008B4E0000}"/>
    <cellStyle name="Normal 36 18 3" xfId="15351" xr:uid="{00000000-0005-0000-0000-00008C4E0000}"/>
    <cellStyle name="Normal 36 18 4" xfId="15352" xr:uid="{00000000-0005-0000-0000-00008D4E0000}"/>
    <cellStyle name="Normal 36 18 5" xfId="15353" xr:uid="{00000000-0005-0000-0000-00008E4E0000}"/>
    <cellStyle name="Normal 36 18 6" xfId="15354" xr:uid="{00000000-0005-0000-0000-00008F4E0000}"/>
    <cellStyle name="Normal 36 19" xfId="15356" xr:uid="{00000000-0005-0000-0000-0000904E0000}"/>
    <cellStyle name="Normal 36 19 2" xfId="15360" xr:uid="{00000000-0005-0000-0000-0000914E0000}"/>
    <cellStyle name="Normal 36 19 3" xfId="15361" xr:uid="{00000000-0005-0000-0000-0000924E0000}"/>
    <cellStyle name="Normal 36 19 4" xfId="15362" xr:uid="{00000000-0005-0000-0000-0000934E0000}"/>
    <cellStyle name="Normal 36 19 5" xfId="15363" xr:uid="{00000000-0005-0000-0000-0000944E0000}"/>
    <cellStyle name="Normal 36 19 6" xfId="15364" xr:uid="{00000000-0005-0000-0000-0000954E0000}"/>
    <cellStyle name="Normal 36 2" xfId="15366" xr:uid="{00000000-0005-0000-0000-0000964E0000}"/>
    <cellStyle name="Normal 36 2 2" xfId="15368" xr:uid="{00000000-0005-0000-0000-0000974E0000}"/>
    <cellStyle name="Normal 36 2 3" xfId="15370" xr:uid="{00000000-0005-0000-0000-0000984E0000}"/>
    <cellStyle name="Normal 36 2 4" xfId="15372" xr:uid="{00000000-0005-0000-0000-0000994E0000}"/>
    <cellStyle name="Normal 36 2 5" xfId="15374" xr:uid="{00000000-0005-0000-0000-00009A4E0000}"/>
    <cellStyle name="Normal 36 2 6" xfId="15376" xr:uid="{00000000-0005-0000-0000-00009B4E0000}"/>
    <cellStyle name="Normal 36 2 7" xfId="7284" xr:uid="{00000000-0005-0000-0000-00009C4E0000}"/>
    <cellStyle name="Normal 36 2 7 2" xfId="15378" xr:uid="{00000000-0005-0000-0000-00009D4E0000}"/>
    <cellStyle name="Normal 36 2 7 2 2" xfId="27108" xr:uid="{00000000-0005-0000-0000-00009E4E0000}"/>
    <cellStyle name="Normal 36 2 7 2 3" xfId="29707" xr:uid="{00000000-0005-0000-0000-00009F4E0000}"/>
    <cellStyle name="Normal 36 2 7 2 4" xfId="29780" xr:uid="{00000000-0005-0000-0000-0000A04E0000}"/>
    <cellStyle name="Normal 36 2 7 2 5" xfId="27200" xr:uid="{00000000-0005-0000-0000-0000A14E0000}"/>
    <cellStyle name="Normal 36 2 7 2 6" xfId="27622" xr:uid="{00000000-0005-0000-0000-0000A24E0000}"/>
    <cellStyle name="Normal 36 2 7 2 7" xfId="26066" xr:uid="{00000000-0005-0000-0000-0000A34E0000}"/>
    <cellStyle name="Normal 36 2 7 2 8" xfId="26197" xr:uid="{00000000-0005-0000-0000-0000A44E0000}"/>
    <cellStyle name="Normal 36 2 7 3" xfId="24067" xr:uid="{00000000-0005-0000-0000-0000A54E0000}"/>
    <cellStyle name="Normal 36 2 7 4" xfId="25443" xr:uid="{00000000-0005-0000-0000-0000A64E0000}"/>
    <cellStyle name="Normal 36 2 7 5" xfId="24336" xr:uid="{00000000-0005-0000-0000-0000A74E0000}"/>
    <cellStyle name="Normal 36 2 7 6" xfId="22097" xr:uid="{00000000-0005-0000-0000-0000A84E0000}"/>
    <cellStyle name="Normal 36 2 7 7" xfId="29719" xr:uid="{00000000-0005-0000-0000-0000A94E0000}"/>
    <cellStyle name="Normal 36 2 7 8" xfId="29986" xr:uid="{00000000-0005-0000-0000-0000AA4E0000}"/>
    <cellStyle name="Normal 36 2 7 9" xfId="28383" xr:uid="{00000000-0005-0000-0000-0000AB4E0000}"/>
    <cellStyle name="Normal 36 20" xfId="15306" xr:uid="{00000000-0005-0000-0000-0000AC4E0000}"/>
    <cellStyle name="Normal 36 20 2" xfId="15312" xr:uid="{00000000-0005-0000-0000-0000AD4E0000}"/>
    <cellStyle name="Normal 36 20 3" xfId="15316" xr:uid="{00000000-0005-0000-0000-0000AE4E0000}"/>
    <cellStyle name="Normal 36 20 4" xfId="9639" xr:uid="{00000000-0005-0000-0000-0000AF4E0000}"/>
    <cellStyle name="Normal 36 20 5" xfId="15319" xr:uid="{00000000-0005-0000-0000-0000B04E0000}"/>
    <cellStyle name="Normal 36 20 6" xfId="13506" xr:uid="{00000000-0005-0000-0000-0000B14E0000}"/>
    <cellStyle name="Normal 36 21" xfId="15322" xr:uid="{00000000-0005-0000-0000-0000B24E0000}"/>
    <cellStyle name="Normal 36 21 2" xfId="15327" xr:uid="{00000000-0005-0000-0000-0000B34E0000}"/>
    <cellStyle name="Normal 36 21 3" xfId="15329" xr:uid="{00000000-0005-0000-0000-0000B44E0000}"/>
    <cellStyle name="Normal 36 21 4" xfId="15331" xr:uid="{00000000-0005-0000-0000-0000B54E0000}"/>
    <cellStyle name="Normal 36 21 5" xfId="15333" xr:uid="{00000000-0005-0000-0000-0000B64E0000}"/>
    <cellStyle name="Normal 36 21 6" xfId="15335" xr:uid="{00000000-0005-0000-0000-0000B74E0000}"/>
    <cellStyle name="Normal 36 22" xfId="15337" xr:uid="{00000000-0005-0000-0000-0000B84E0000}"/>
    <cellStyle name="Normal 36 23" xfId="15347" xr:uid="{00000000-0005-0000-0000-0000B94E0000}"/>
    <cellStyle name="Normal 36 24" xfId="15357" xr:uid="{00000000-0005-0000-0000-0000BA4E0000}"/>
    <cellStyle name="Normal 36 25" xfId="15379" xr:uid="{00000000-0005-0000-0000-0000BB4E0000}"/>
    <cellStyle name="Normal 36 26" xfId="12394" xr:uid="{00000000-0005-0000-0000-0000BC4E0000}"/>
    <cellStyle name="Normal 36 27" xfId="4662" xr:uid="{00000000-0005-0000-0000-0000BD4E0000}"/>
    <cellStyle name="Normal 36 28" xfId="12400" xr:uid="{00000000-0005-0000-0000-0000BE4E0000}"/>
    <cellStyle name="Normal 36 29" xfId="12406" xr:uid="{00000000-0005-0000-0000-0000BF4E0000}"/>
    <cellStyle name="Normal 36 3" xfId="15385" xr:uid="{00000000-0005-0000-0000-0000C04E0000}"/>
    <cellStyle name="Normal 36 3 2" xfId="15387" xr:uid="{00000000-0005-0000-0000-0000C14E0000}"/>
    <cellStyle name="Normal 36 3 3" xfId="15389" xr:uid="{00000000-0005-0000-0000-0000C24E0000}"/>
    <cellStyle name="Normal 36 3 4" xfId="15391" xr:uid="{00000000-0005-0000-0000-0000C34E0000}"/>
    <cellStyle name="Normal 36 3 5" xfId="15393" xr:uid="{00000000-0005-0000-0000-0000C44E0000}"/>
    <cellStyle name="Normal 36 3 6" xfId="15395" xr:uid="{00000000-0005-0000-0000-0000C54E0000}"/>
    <cellStyle name="Normal 36 30" xfId="15380" xr:uid="{00000000-0005-0000-0000-0000C64E0000}"/>
    <cellStyle name="Normal 36 31" xfId="12395" xr:uid="{00000000-0005-0000-0000-0000C74E0000}"/>
    <cellStyle name="Normal 36 32" xfId="4663" xr:uid="{00000000-0005-0000-0000-0000C84E0000}"/>
    <cellStyle name="Normal 36 33" xfId="12401" xr:uid="{00000000-0005-0000-0000-0000C94E0000}"/>
    <cellStyle name="Normal 36 34" xfId="12407" xr:uid="{00000000-0005-0000-0000-0000CA4E0000}"/>
    <cellStyle name="Normal 36 34 2" xfId="15397" xr:uid="{00000000-0005-0000-0000-0000CB4E0000}"/>
    <cellStyle name="Normal 36 34 2 2" xfId="15399" xr:uid="{00000000-0005-0000-0000-0000CC4E0000}"/>
    <cellStyle name="Normal 36 34 2 2 2" xfId="15401" xr:uid="{00000000-0005-0000-0000-0000CD4E0000}"/>
    <cellStyle name="Normal 36 34 2 2 2 2" xfId="27117" xr:uid="{00000000-0005-0000-0000-0000CE4E0000}"/>
    <cellStyle name="Normal 36 34 2 2 3" xfId="27115" xr:uid="{00000000-0005-0000-0000-0000CF4E0000}"/>
    <cellStyle name="Normal 36 34 2 3" xfId="15403" xr:uid="{00000000-0005-0000-0000-0000D04E0000}"/>
    <cellStyle name="Normal 36 34 2 3 2" xfId="27119" xr:uid="{00000000-0005-0000-0000-0000D14E0000}"/>
    <cellStyle name="Normal 36 34 2 4" xfId="27113" xr:uid="{00000000-0005-0000-0000-0000D24E0000}"/>
    <cellStyle name="Normal 36 34 3" xfId="15405" xr:uid="{00000000-0005-0000-0000-0000D34E0000}"/>
    <cellStyle name="Normal 36 34 3 2" xfId="15407" xr:uid="{00000000-0005-0000-0000-0000D44E0000}"/>
    <cellStyle name="Normal 36 34 3 2 2" xfId="27123" xr:uid="{00000000-0005-0000-0000-0000D54E0000}"/>
    <cellStyle name="Normal 36 34 3 3" xfId="27121" xr:uid="{00000000-0005-0000-0000-0000D64E0000}"/>
    <cellStyle name="Normal 36 34 4" xfId="15409" xr:uid="{00000000-0005-0000-0000-0000D74E0000}"/>
    <cellStyle name="Normal 36 34 4 2" xfId="27125" xr:uid="{00000000-0005-0000-0000-0000D84E0000}"/>
    <cellStyle name="Normal 36 34 5" xfId="25802" xr:uid="{00000000-0005-0000-0000-0000D94E0000}"/>
    <cellStyle name="Normal 36 35" xfId="12411" xr:uid="{00000000-0005-0000-0000-0000DA4E0000}"/>
    <cellStyle name="Normal 36 35 2" xfId="15411" xr:uid="{00000000-0005-0000-0000-0000DB4E0000}"/>
    <cellStyle name="Normal 36 35 2 2" xfId="15412" xr:uid="{00000000-0005-0000-0000-0000DC4E0000}"/>
    <cellStyle name="Normal 36 35 2 2 2" xfId="15413" xr:uid="{00000000-0005-0000-0000-0000DD4E0000}"/>
    <cellStyle name="Normal 36 35 2 2 2 2" xfId="27129" xr:uid="{00000000-0005-0000-0000-0000DE4E0000}"/>
    <cellStyle name="Normal 36 35 2 2 3" xfId="27128" xr:uid="{00000000-0005-0000-0000-0000DF4E0000}"/>
    <cellStyle name="Normal 36 35 2 3" xfId="15414" xr:uid="{00000000-0005-0000-0000-0000E04E0000}"/>
    <cellStyle name="Normal 36 35 2 3 2" xfId="27130" xr:uid="{00000000-0005-0000-0000-0000E14E0000}"/>
    <cellStyle name="Normal 36 35 2 4" xfId="27127" xr:uid="{00000000-0005-0000-0000-0000E24E0000}"/>
    <cellStyle name="Normal 36 35 3" xfId="11" xr:uid="{00000000-0005-0000-0000-0000E34E0000}"/>
    <cellStyle name="Normal 36 35 3 2" xfId="15415" xr:uid="{00000000-0005-0000-0000-0000E44E0000}"/>
    <cellStyle name="Normal 36 35 3 2 2" xfId="27131" xr:uid="{00000000-0005-0000-0000-0000E54E0000}"/>
    <cellStyle name="Normal 36 35 3 3" xfId="19870" xr:uid="{00000000-0005-0000-0000-0000E64E0000}"/>
    <cellStyle name="Normal 36 35 4" xfId="15416" xr:uid="{00000000-0005-0000-0000-0000E74E0000}"/>
    <cellStyle name="Normal 36 35 4 2" xfId="27132" xr:uid="{00000000-0005-0000-0000-0000E84E0000}"/>
    <cellStyle name="Normal 36 35 5" xfId="25804" xr:uid="{00000000-0005-0000-0000-0000E94E0000}"/>
    <cellStyle name="Normal 36 36" xfId="15417" xr:uid="{00000000-0005-0000-0000-0000EA4E0000}"/>
    <cellStyle name="Normal 36 36 2" xfId="15418" xr:uid="{00000000-0005-0000-0000-0000EB4E0000}"/>
    <cellStyle name="Normal 36 36 2 2" xfId="27134" xr:uid="{00000000-0005-0000-0000-0000EC4E0000}"/>
    <cellStyle name="Normal 36 36 2 3" xfId="29715" xr:uid="{00000000-0005-0000-0000-0000ED4E0000}"/>
    <cellStyle name="Normal 36 36 2 4" xfId="29920" xr:uid="{00000000-0005-0000-0000-0000EE4E0000}"/>
    <cellStyle name="Normal 36 36 2 5" xfId="24380" xr:uid="{00000000-0005-0000-0000-0000EF4E0000}"/>
    <cellStyle name="Normal 36 36 2 6" xfId="22055" xr:uid="{00000000-0005-0000-0000-0000F04E0000}"/>
    <cellStyle name="Normal 36 36 2 7" xfId="30005" xr:uid="{00000000-0005-0000-0000-0000F14E0000}"/>
    <cellStyle name="Normal 36 36 2 8" xfId="29909" xr:uid="{00000000-0005-0000-0000-0000F24E0000}"/>
    <cellStyle name="Normal 36 36 3" xfId="27133" xr:uid="{00000000-0005-0000-0000-0000F34E0000}"/>
    <cellStyle name="Normal 36 36 4" xfId="29714" xr:uid="{00000000-0005-0000-0000-0000F44E0000}"/>
    <cellStyle name="Normal 36 36 5" xfId="29782" xr:uid="{00000000-0005-0000-0000-0000F54E0000}"/>
    <cellStyle name="Normal 36 36 6" xfId="29257" xr:uid="{00000000-0005-0000-0000-0000F64E0000}"/>
    <cellStyle name="Normal 36 36 7" xfId="26102" xr:uid="{00000000-0005-0000-0000-0000F74E0000}"/>
    <cellStyle name="Normal 36 36 8" xfId="29468" xr:uid="{00000000-0005-0000-0000-0000F84E0000}"/>
    <cellStyle name="Normal 36 36 9" xfId="30314" xr:uid="{00000000-0005-0000-0000-0000F94E0000}"/>
    <cellStyle name="Normal 36 37" xfId="2126" xr:uid="{00000000-0005-0000-0000-0000FA4E0000}"/>
    <cellStyle name="Normal 36 37 2" xfId="13652" xr:uid="{00000000-0005-0000-0000-0000FB4E0000}"/>
    <cellStyle name="Normal 36 37 2 2" xfId="13654" xr:uid="{00000000-0005-0000-0000-0000FC4E0000}"/>
    <cellStyle name="Normal 36 37 2 2 2" xfId="26245" xr:uid="{00000000-0005-0000-0000-0000FD4E0000}"/>
    <cellStyle name="Normal 36 37 2 3" xfId="26243" xr:uid="{00000000-0005-0000-0000-0000FE4E0000}"/>
    <cellStyle name="Normal 36 37 3" xfId="13656" xr:uid="{00000000-0005-0000-0000-0000FF4E0000}"/>
    <cellStyle name="Normal 36 37 3 2" xfId="26247" xr:uid="{00000000-0005-0000-0000-0000004F0000}"/>
    <cellStyle name="Normal 36 37 4" xfId="21328" xr:uid="{00000000-0005-0000-0000-0000014F0000}"/>
    <cellStyle name="Normal 36 38" xfId="13658" xr:uid="{00000000-0005-0000-0000-0000024F0000}"/>
    <cellStyle name="Normal 36 38 2" xfId="13660" xr:uid="{00000000-0005-0000-0000-0000034F0000}"/>
    <cellStyle name="Normal 36 38 2 2" xfId="26251" xr:uid="{00000000-0005-0000-0000-0000044F0000}"/>
    <cellStyle name="Normal 36 38 3" xfId="26249" xr:uid="{00000000-0005-0000-0000-0000054F0000}"/>
    <cellStyle name="Normal 36 39" xfId="13662" xr:uid="{00000000-0005-0000-0000-0000064F0000}"/>
    <cellStyle name="Normal 36 39 2" xfId="26253" xr:uid="{00000000-0005-0000-0000-0000074F0000}"/>
    <cellStyle name="Normal 36 4" xfId="15419" xr:uid="{00000000-0005-0000-0000-0000084F0000}"/>
    <cellStyle name="Normal 36 4 2" xfId="15421" xr:uid="{00000000-0005-0000-0000-0000094F0000}"/>
    <cellStyle name="Normal 36 4 3" xfId="15423" xr:uid="{00000000-0005-0000-0000-00000A4F0000}"/>
    <cellStyle name="Normal 36 4 4" xfId="15425" xr:uid="{00000000-0005-0000-0000-00000B4F0000}"/>
    <cellStyle name="Normal 36 4 5" xfId="15427" xr:uid="{00000000-0005-0000-0000-00000C4F0000}"/>
    <cellStyle name="Normal 36 4 6" xfId="15429" xr:uid="{00000000-0005-0000-0000-00000D4F0000}"/>
    <cellStyle name="Normal 36 40" xfId="27089" xr:uid="{00000000-0005-0000-0000-00000E4F0000}"/>
    <cellStyle name="Normal 36 5" xfId="15431" xr:uid="{00000000-0005-0000-0000-00000F4F0000}"/>
    <cellStyle name="Normal 36 5 2" xfId="15433" xr:uid="{00000000-0005-0000-0000-0000104F0000}"/>
    <cellStyle name="Normal 36 5 3" xfId="5691" xr:uid="{00000000-0005-0000-0000-0000114F0000}"/>
    <cellStyle name="Normal 36 5 4" xfId="15435" xr:uid="{00000000-0005-0000-0000-0000124F0000}"/>
    <cellStyle name="Normal 36 5 5" xfId="15437" xr:uid="{00000000-0005-0000-0000-0000134F0000}"/>
    <cellStyle name="Normal 36 5 6" xfId="14260" xr:uid="{00000000-0005-0000-0000-0000144F0000}"/>
    <cellStyle name="Normal 36 6" xfId="15439" xr:uid="{00000000-0005-0000-0000-0000154F0000}"/>
    <cellStyle name="Normal 36 6 2" xfId="15441" xr:uid="{00000000-0005-0000-0000-0000164F0000}"/>
    <cellStyle name="Normal 36 6 3" xfId="15443" xr:uid="{00000000-0005-0000-0000-0000174F0000}"/>
    <cellStyle name="Normal 36 6 4" xfId="15445" xr:uid="{00000000-0005-0000-0000-0000184F0000}"/>
    <cellStyle name="Normal 36 6 5" xfId="15447" xr:uid="{00000000-0005-0000-0000-0000194F0000}"/>
    <cellStyle name="Normal 36 6 6" xfId="15449" xr:uid="{00000000-0005-0000-0000-00001A4F0000}"/>
    <cellStyle name="Normal 36 7" xfId="15451" xr:uid="{00000000-0005-0000-0000-00001B4F0000}"/>
    <cellStyle name="Normal 36 7 2" xfId="15453" xr:uid="{00000000-0005-0000-0000-00001C4F0000}"/>
    <cellStyle name="Normal 36 7 3" xfId="15455" xr:uid="{00000000-0005-0000-0000-00001D4F0000}"/>
    <cellStyle name="Normal 36 7 4" xfId="15457" xr:uid="{00000000-0005-0000-0000-00001E4F0000}"/>
    <cellStyle name="Normal 36 7 5" xfId="15459" xr:uid="{00000000-0005-0000-0000-00001F4F0000}"/>
    <cellStyle name="Normal 36 7 6" xfId="15461" xr:uid="{00000000-0005-0000-0000-0000204F0000}"/>
    <cellStyle name="Normal 36 8" xfId="15463" xr:uid="{00000000-0005-0000-0000-0000214F0000}"/>
    <cellStyle name="Normal 36 8 2" xfId="15465" xr:uid="{00000000-0005-0000-0000-0000224F0000}"/>
    <cellStyle name="Normal 36 8 3" xfId="15467" xr:uid="{00000000-0005-0000-0000-0000234F0000}"/>
    <cellStyle name="Normal 36 8 4" xfId="15469" xr:uid="{00000000-0005-0000-0000-0000244F0000}"/>
    <cellStyle name="Normal 36 8 5" xfId="15471" xr:uid="{00000000-0005-0000-0000-0000254F0000}"/>
    <cellStyle name="Normal 36 8 6" xfId="15473" xr:uid="{00000000-0005-0000-0000-0000264F0000}"/>
    <cellStyle name="Normal 36 9" xfId="15475" xr:uid="{00000000-0005-0000-0000-0000274F0000}"/>
    <cellStyle name="Normal 36 9 2" xfId="15477" xr:uid="{00000000-0005-0000-0000-0000284F0000}"/>
    <cellStyle name="Normal 36 9 3" xfId="15479" xr:uid="{00000000-0005-0000-0000-0000294F0000}"/>
    <cellStyle name="Normal 36 9 4" xfId="15481" xr:uid="{00000000-0005-0000-0000-00002A4F0000}"/>
    <cellStyle name="Normal 36 9 5" xfId="15483" xr:uid="{00000000-0005-0000-0000-00002B4F0000}"/>
    <cellStyle name="Normal 36 9 6" xfId="15485" xr:uid="{00000000-0005-0000-0000-00002C4F0000}"/>
    <cellStyle name="Normal 360" xfId="19704" xr:uid="{00000000-0005-0000-0000-00002D4F0000}"/>
    <cellStyle name="Normal 360 2" xfId="29300" xr:uid="{00000000-0005-0000-0000-00002E4F0000}"/>
    <cellStyle name="Normal 361" xfId="19706" xr:uid="{00000000-0005-0000-0000-00002F4F0000}"/>
    <cellStyle name="Normal 361 2" xfId="29302" xr:uid="{00000000-0005-0000-0000-0000304F0000}"/>
    <cellStyle name="Normal 362" xfId="19740" xr:uid="{00000000-0005-0000-0000-0000314F0000}"/>
    <cellStyle name="Normal 362 2" xfId="19781" xr:uid="{00000000-0005-0000-0000-0000324F0000}"/>
    <cellStyle name="Normal 362 2 2" xfId="29342" xr:uid="{00000000-0005-0000-0000-0000334F0000}"/>
    <cellStyle name="Normal 362 3" xfId="29316" xr:uid="{00000000-0005-0000-0000-0000344F0000}"/>
    <cellStyle name="Normal 363" xfId="19744" xr:uid="{00000000-0005-0000-0000-0000354F0000}"/>
    <cellStyle name="Normal 363 2" xfId="29317" xr:uid="{00000000-0005-0000-0000-0000364F0000}"/>
    <cellStyle name="Normal 364" xfId="19755" xr:uid="{00000000-0005-0000-0000-0000374F0000}"/>
    <cellStyle name="Normal 364 2" xfId="19782" xr:uid="{00000000-0005-0000-0000-0000384F0000}"/>
    <cellStyle name="Normal 364 2 2" xfId="29343" xr:uid="{00000000-0005-0000-0000-0000394F0000}"/>
    <cellStyle name="Normal 364 3" xfId="29320" xr:uid="{00000000-0005-0000-0000-00003A4F0000}"/>
    <cellStyle name="Normal 365" xfId="19758" xr:uid="{00000000-0005-0000-0000-00003B4F0000}"/>
    <cellStyle name="Normal 365 2" xfId="29322" xr:uid="{00000000-0005-0000-0000-00003C4F0000}"/>
    <cellStyle name="Normal 366" xfId="19759" xr:uid="{00000000-0005-0000-0000-00003D4F0000}"/>
    <cellStyle name="Normal 366 2" xfId="29323" xr:uid="{00000000-0005-0000-0000-00003E4F0000}"/>
    <cellStyle name="Normal 367" xfId="19774" xr:uid="{00000000-0005-0000-0000-00003F4F0000}"/>
    <cellStyle name="Normal 367 2" xfId="29338" xr:uid="{00000000-0005-0000-0000-0000404F0000}"/>
    <cellStyle name="Normal 368" xfId="19784" xr:uid="{00000000-0005-0000-0000-0000414F0000}"/>
    <cellStyle name="Normal 368 2" xfId="29345" xr:uid="{00000000-0005-0000-0000-0000424F0000}"/>
    <cellStyle name="Normal 369" xfId="19785" xr:uid="{00000000-0005-0000-0000-0000434F0000}"/>
    <cellStyle name="Normal 369 2" xfId="29346" xr:uid="{00000000-0005-0000-0000-0000444F0000}"/>
    <cellStyle name="Normal 37" xfId="15487" xr:uid="{00000000-0005-0000-0000-0000454F0000}"/>
    <cellStyle name="Normal 37 10" xfId="4765" xr:uid="{00000000-0005-0000-0000-0000464F0000}"/>
    <cellStyle name="Normal 37 10 2" xfId="15489" xr:uid="{00000000-0005-0000-0000-0000474F0000}"/>
    <cellStyle name="Normal 37 10 3" xfId="15491" xr:uid="{00000000-0005-0000-0000-0000484F0000}"/>
    <cellStyle name="Normal 37 10 4" xfId="15493" xr:uid="{00000000-0005-0000-0000-0000494F0000}"/>
    <cellStyle name="Normal 37 10 5" xfId="15495" xr:uid="{00000000-0005-0000-0000-00004A4F0000}"/>
    <cellStyle name="Normal 37 10 6" xfId="15497" xr:uid="{00000000-0005-0000-0000-00004B4F0000}"/>
    <cellStyle name="Normal 37 11" xfId="15499" xr:uid="{00000000-0005-0000-0000-00004C4F0000}"/>
    <cellStyle name="Normal 37 11 2" xfId="3629" xr:uid="{00000000-0005-0000-0000-00004D4F0000}"/>
    <cellStyle name="Normal 37 11 3" xfId="3635" xr:uid="{00000000-0005-0000-0000-00004E4F0000}"/>
    <cellStyle name="Normal 37 11 4" xfId="3651" xr:uid="{00000000-0005-0000-0000-00004F4F0000}"/>
    <cellStyle name="Normal 37 11 5" xfId="1448" xr:uid="{00000000-0005-0000-0000-0000504F0000}"/>
    <cellStyle name="Normal 37 11 6" xfId="15501" xr:uid="{00000000-0005-0000-0000-0000514F0000}"/>
    <cellStyle name="Normal 37 12" xfId="15503" xr:uid="{00000000-0005-0000-0000-0000524F0000}"/>
    <cellStyle name="Normal 37 12 2" xfId="15505" xr:uid="{00000000-0005-0000-0000-0000534F0000}"/>
    <cellStyle name="Normal 37 12 3" xfId="2285" xr:uid="{00000000-0005-0000-0000-0000544F0000}"/>
    <cellStyle name="Normal 37 12 4" xfId="2289" xr:uid="{00000000-0005-0000-0000-0000554F0000}"/>
    <cellStyle name="Normal 37 12 5" xfId="15507" xr:uid="{00000000-0005-0000-0000-0000564F0000}"/>
    <cellStyle name="Normal 37 12 6" xfId="15509" xr:uid="{00000000-0005-0000-0000-0000574F0000}"/>
    <cellStyle name="Normal 37 13" xfId="15511" xr:uid="{00000000-0005-0000-0000-0000584F0000}"/>
    <cellStyle name="Normal 37 13 2" xfId="15513" xr:uid="{00000000-0005-0000-0000-0000594F0000}"/>
    <cellStyle name="Normal 37 13 3" xfId="2294" xr:uid="{00000000-0005-0000-0000-00005A4F0000}"/>
    <cellStyle name="Normal 37 13 4" xfId="15515" xr:uid="{00000000-0005-0000-0000-00005B4F0000}"/>
    <cellStyle name="Normal 37 13 5" xfId="15517" xr:uid="{00000000-0005-0000-0000-00005C4F0000}"/>
    <cellStyle name="Normal 37 13 6" xfId="15519" xr:uid="{00000000-0005-0000-0000-00005D4F0000}"/>
    <cellStyle name="Normal 37 14" xfId="15521" xr:uid="{00000000-0005-0000-0000-00005E4F0000}"/>
    <cellStyle name="Normal 37 14 2" xfId="15523" xr:uid="{00000000-0005-0000-0000-00005F4F0000}"/>
    <cellStyle name="Normal 37 14 3" xfId="15525" xr:uid="{00000000-0005-0000-0000-0000604F0000}"/>
    <cellStyle name="Normal 37 14 4" xfId="15527" xr:uid="{00000000-0005-0000-0000-0000614F0000}"/>
    <cellStyle name="Normal 37 14 5" xfId="15529" xr:uid="{00000000-0005-0000-0000-0000624F0000}"/>
    <cellStyle name="Normal 37 14 6" xfId="15531" xr:uid="{00000000-0005-0000-0000-0000634F0000}"/>
    <cellStyle name="Normal 37 15" xfId="15533" xr:uid="{00000000-0005-0000-0000-0000644F0000}"/>
    <cellStyle name="Normal 37 15 2" xfId="15537" xr:uid="{00000000-0005-0000-0000-0000654F0000}"/>
    <cellStyle name="Normal 37 15 3" xfId="15540" xr:uid="{00000000-0005-0000-0000-0000664F0000}"/>
    <cellStyle name="Normal 37 15 4" xfId="15543" xr:uid="{00000000-0005-0000-0000-0000674F0000}"/>
    <cellStyle name="Normal 37 15 5" xfId="15546" xr:uid="{00000000-0005-0000-0000-0000684F0000}"/>
    <cellStyle name="Normal 37 15 6" xfId="15549" xr:uid="{00000000-0005-0000-0000-0000694F0000}"/>
    <cellStyle name="Normal 37 16" xfId="15552" xr:uid="{00000000-0005-0000-0000-00006A4F0000}"/>
    <cellStyle name="Normal 37 16 2" xfId="15556" xr:uid="{00000000-0005-0000-0000-00006B4F0000}"/>
    <cellStyle name="Normal 37 16 3" xfId="15558" xr:uid="{00000000-0005-0000-0000-00006C4F0000}"/>
    <cellStyle name="Normal 37 16 4" xfId="15560" xr:uid="{00000000-0005-0000-0000-00006D4F0000}"/>
    <cellStyle name="Normal 37 16 5" xfId="1838" xr:uid="{00000000-0005-0000-0000-00006E4F0000}"/>
    <cellStyle name="Normal 37 16 6" xfId="15562" xr:uid="{00000000-0005-0000-0000-00006F4F0000}"/>
    <cellStyle name="Normal 37 17" xfId="15564" xr:uid="{00000000-0005-0000-0000-0000704F0000}"/>
    <cellStyle name="Normal 37 17 2" xfId="15568" xr:uid="{00000000-0005-0000-0000-0000714F0000}"/>
    <cellStyle name="Normal 37 17 3" xfId="15569" xr:uid="{00000000-0005-0000-0000-0000724F0000}"/>
    <cellStyle name="Normal 37 17 4" xfId="15570" xr:uid="{00000000-0005-0000-0000-0000734F0000}"/>
    <cellStyle name="Normal 37 17 5" xfId="15571" xr:uid="{00000000-0005-0000-0000-0000744F0000}"/>
    <cellStyle name="Normal 37 17 6" xfId="15572" xr:uid="{00000000-0005-0000-0000-0000754F0000}"/>
    <cellStyle name="Normal 37 18" xfId="15573" xr:uid="{00000000-0005-0000-0000-0000764F0000}"/>
    <cellStyle name="Normal 37 18 2" xfId="15577" xr:uid="{00000000-0005-0000-0000-0000774F0000}"/>
    <cellStyle name="Normal 37 18 3" xfId="15578" xr:uid="{00000000-0005-0000-0000-0000784F0000}"/>
    <cellStyle name="Normal 37 18 4" xfId="15579" xr:uid="{00000000-0005-0000-0000-0000794F0000}"/>
    <cellStyle name="Normal 37 18 5" xfId="15580" xr:uid="{00000000-0005-0000-0000-00007A4F0000}"/>
    <cellStyle name="Normal 37 18 6" xfId="15581" xr:uid="{00000000-0005-0000-0000-00007B4F0000}"/>
    <cellStyle name="Normal 37 19" xfId="15582" xr:uid="{00000000-0005-0000-0000-00007C4F0000}"/>
    <cellStyle name="Normal 37 19 2" xfId="15587" xr:uid="{00000000-0005-0000-0000-00007D4F0000}"/>
    <cellStyle name="Normal 37 19 3" xfId="15588" xr:uid="{00000000-0005-0000-0000-00007E4F0000}"/>
    <cellStyle name="Normal 37 19 4" xfId="15589" xr:uid="{00000000-0005-0000-0000-00007F4F0000}"/>
    <cellStyle name="Normal 37 19 5" xfId="15590" xr:uid="{00000000-0005-0000-0000-0000804F0000}"/>
    <cellStyle name="Normal 37 19 6" xfId="15591" xr:uid="{00000000-0005-0000-0000-0000814F0000}"/>
    <cellStyle name="Normal 37 2" xfId="15592" xr:uid="{00000000-0005-0000-0000-0000824F0000}"/>
    <cellStyle name="Normal 37 2 2" xfId="951" xr:uid="{00000000-0005-0000-0000-0000834F0000}"/>
    <cellStyle name="Normal 37 2 3" xfId="989" xr:uid="{00000000-0005-0000-0000-0000844F0000}"/>
    <cellStyle name="Normal 37 2 4" xfId="15594" xr:uid="{00000000-0005-0000-0000-0000854F0000}"/>
    <cellStyle name="Normal 37 2 5" xfId="15596" xr:uid="{00000000-0005-0000-0000-0000864F0000}"/>
    <cellStyle name="Normal 37 2 6" xfId="15598" xr:uid="{00000000-0005-0000-0000-0000874F0000}"/>
    <cellStyle name="Normal 37 2 7" xfId="15600" xr:uid="{00000000-0005-0000-0000-0000884F0000}"/>
    <cellStyle name="Normal 37 2 7 2" xfId="15602" xr:uid="{00000000-0005-0000-0000-0000894F0000}"/>
    <cellStyle name="Normal 37 2 7 2 2" xfId="27166" xr:uid="{00000000-0005-0000-0000-00008A4F0000}"/>
    <cellStyle name="Normal 37 2 7 2 3" xfId="29751" xr:uid="{00000000-0005-0000-0000-00008B4F0000}"/>
    <cellStyle name="Normal 37 2 7 2 4" xfId="24710" xr:uid="{00000000-0005-0000-0000-00008C4F0000}"/>
    <cellStyle name="Normal 37 2 7 2 5" xfId="30144" xr:uid="{00000000-0005-0000-0000-00008D4F0000}"/>
    <cellStyle name="Normal 37 2 7 2 6" xfId="26830" xr:uid="{00000000-0005-0000-0000-00008E4F0000}"/>
    <cellStyle name="Normal 37 2 7 2 7" xfId="29831" xr:uid="{00000000-0005-0000-0000-00008F4F0000}"/>
    <cellStyle name="Normal 37 2 7 2 8" xfId="29480" xr:uid="{00000000-0005-0000-0000-0000904F0000}"/>
    <cellStyle name="Normal 37 2 7 3" xfId="27165" xr:uid="{00000000-0005-0000-0000-0000914F0000}"/>
    <cellStyle name="Normal 37 2 7 4" xfId="29750" xr:uid="{00000000-0005-0000-0000-0000924F0000}"/>
    <cellStyle name="Normal 37 2 7 5" xfId="29999" xr:uid="{00000000-0005-0000-0000-0000934F0000}"/>
    <cellStyle name="Normal 37 2 7 6" xfId="30340" xr:uid="{00000000-0005-0000-0000-0000944F0000}"/>
    <cellStyle name="Normal 37 2 7 7" xfId="23332" xr:uid="{00000000-0005-0000-0000-0000954F0000}"/>
    <cellStyle name="Normal 37 2 7 8" xfId="29644" xr:uid="{00000000-0005-0000-0000-0000964F0000}"/>
    <cellStyle name="Normal 37 2 7 9" xfId="30004" xr:uid="{00000000-0005-0000-0000-0000974F0000}"/>
    <cellStyle name="Normal 37 20" xfId="15534" xr:uid="{00000000-0005-0000-0000-0000984F0000}"/>
    <cellStyle name="Normal 37 20 2" xfId="15538" xr:uid="{00000000-0005-0000-0000-0000994F0000}"/>
    <cellStyle name="Normal 37 20 3" xfId="15541" xr:uid="{00000000-0005-0000-0000-00009A4F0000}"/>
    <cellStyle name="Normal 37 20 4" xfId="15544" xr:uid="{00000000-0005-0000-0000-00009B4F0000}"/>
    <cellStyle name="Normal 37 20 5" xfId="15547" xr:uid="{00000000-0005-0000-0000-00009C4F0000}"/>
    <cellStyle name="Normal 37 20 6" xfId="15550" xr:uid="{00000000-0005-0000-0000-00009D4F0000}"/>
    <cellStyle name="Normal 37 21" xfId="15553" xr:uid="{00000000-0005-0000-0000-00009E4F0000}"/>
    <cellStyle name="Normal 37 21 2" xfId="15557" xr:uid="{00000000-0005-0000-0000-00009F4F0000}"/>
    <cellStyle name="Normal 37 21 3" xfId="15559" xr:uid="{00000000-0005-0000-0000-0000A04F0000}"/>
    <cellStyle name="Normal 37 21 4" xfId="15561" xr:uid="{00000000-0005-0000-0000-0000A14F0000}"/>
    <cellStyle name="Normal 37 21 5" xfId="1837" xr:uid="{00000000-0005-0000-0000-0000A24F0000}"/>
    <cellStyle name="Normal 37 21 6" xfId="15563" xr:uid="{00000000-0005-0000-0000-0000A34F0000}"/>
    <cellStyle name="Normal 37 22" xfId="15565" xr:uid="{00000000-0005-0000-0000-0000A44F0000}"/>
    <cellStyle name="Normal 37 23" xfId="15574" xr:uid="{00000000-0005-0000-0000-0000A54F0000}"/>
    <cellStyle name="Normal 37 24" xfId="15583" xr:uid="{00000000-0005-0000-0000-0000A64F0000}"/>
    <cellStyle name="Normal 37 25" xfId="15603" xr:uid="{00000000-0005-0000-0000-0000A74F0000}"/>
    <cellStyle name="Normal 37 26" xfId="12461" xr:uid="{00000000-0005-0000-0000-0000A84F0000}"/>
    <cellStyle name="Normal 37 27" xfId="4738" xr:uid="{00000000-0005-0000-0000-0000A94F0000}"/>
    <cellStyle name="Normal 37 28" xfId="4746" xr:uid="{00000000-0005-0000-0000-0000AA4F0000}"/>
    <cellStyle name="Normal 37 29" xfId="4754" xr:uid="{00000000-0005-0000-0000-0000AB4F0000}"/>
    <cellStyle name="Normal 37 3" xfId="5511" xr:uid="{00000000-0005-0000-0000-0000AC4F0000}"/>
    <cellStyle name="Normal 37 3 2" xfId="1401" xr:uid="{00000000-0005-0000-0000-0000AD4F0000}"/>
    <cellStyle name="Normal 37 3 3" xfId="1429" xr:uid="{00000000-0005-0000-0000-0000AE4F0000}"/>
    <cellStyle name="Normal 37 3 4" xfId="15607" xr:uid="{00000000-0005-0000-0000-0000AF4F0000}"/>
    <cellStyle name="Normal 37 3 5" xfId="15609" xr:uid="{00000000-0005-0000-0000-0000B04F0000}"/>
    <cellStyle name="Normal 37 3 6" xfId="15611" xr:uid="{00000000-0005-0000-0000-0000B14F0000}"/>
    <cellStyle name="Normal 37 30" xfId="15604" xr:uid="{00000000-0005-0000-0000-0000B24F0000}"/>
    <cellStyle name="Normal 37 31" xfId="12462" xr:uid="{00000000-0005-0000-0000-0000B34F0000}"/>
    <cellStyle name="Normal 37 32" xfId="4739" xr:uid="{00000000-0005-0000-0000-0000B44F0000}"/>
    <cellStyle name="Normal 37 33" xfId="4747" xr:uid="{00000000-0005-0000-0000-0000B54F0000}"/>
    <cellStyle name="Normal 37 34" xfId="4755" xr:uid="{00000000-0005-0000-0000-0000B64F0000}"/>
    <cellStyle name="Normal 37 34 2" xfId="15613" xr:uid="{00000000-0005-0000-0000-0000B74F0000}"/>
    <cellStyle name="Normal 37 34 2 2" xfId="15615" xr:uid="{00000000-0005-0000-0000-0000B84F0000}"/>
    <cellStyle name="Normal 37 34 2 2 2" xfId="8700" xr:uid="{00000000-0005-0000-0000-0000B94F0000}"/>
    <cellStyle name="Normal 37 34 2 2 2 2" xfId="24532" xr:uid="{00000000-0005-0000-0000-0000BA4F0000}"/>
    <cellStyle name="Normal 37 34 2 2 3" xfId="27171" xr:uid="{00000000-0005-0000-0000-0000BB4F0000}"/>
    <cellStyle name="Normal 37 34 2 3" xfId="15617" xr:uid="{00000000-0005-0000-0000-0000BC4F0000}"/>
    <cellStyle name="Normal 37 34 2 3 2" xfId="27173" xr:uid="{00000000-0005-0000-0000-0000BD4F0000}"/>
    <cellStyle name="Normal 37 34 2 4" xfId="27169" xr:uid="{00000000-0005-0000-0000-0000BE4F0000}"/>
    <cellStyle name="Normal 37 34 3" xfId="15619" xr:uid="{00000000-0005-0000-0000-0000BF4F0000}"/>
    <cellStyle name="Normal 37 34 3 2" xfId="15621" xr:uid="{00000000-0005-0000-0000-0000C04F0000}"/>
    <cellStyle name="Normal 37 34 3 2 2" xfId="27177" xr:uid="{00000000-0005-0000-0000-0000C14F0000}"/>
    <cellStyle name="Normal 37 34 3 3" xfId="27175" xr:uid="{00000000-0005-0000-0000-0000C24F0000}"/>
    <cellStyle name="Normal 37 34 4" xfId="15623" xr:uid="{00000000-0005-0000-0000-0000C34F0000}"/>
    <cellStyle name="Normal 37 34 4 2" xfId="27179" xr:uid="{00000000-0005-0000-0000-0000C44F0000}"/>
    <cellStyle name="Normal 37 34 5" xfId="22883" xr:uid="{00000000-0005-0000-0000-0000C54F0000}"/>
    <cellStyle name="Normal 37 35" xfId="12467" xr:uid="{00000000-0005-0000-0000-0000C64F0000}"/>
    <cellStyle name="Normal 37 35 2" xfId="15625" xr:uid="{00000000-0005-0000-0000-0000C74F0000}"/>
    <cellStyle name="Normal 37 35 2 2" xfId="14654" xr:uid="{00000000-0005-0000-0000-0000C84F0000}"/>
    <cellStyle name="Normal 37 35 2 2 2" xfId="4748" xr:uid="{00000000-0005-0000-0000-0000C94F0000}"/>
    <cellStyle name="Normal 37 35 2 2 2 2" xfId="22879" xr:uid="{00000000-0005-0000-0000-0000CA4F0000}"/>
    <cellStyle name="Normal 37 35 2 2 3" xfId="26846" xr:uid="{00000000-0005-0000-0000-0000CB4F0000}"/>
    <cellStyle name="Normal 37 35 2 3" xfId="14657" xr:uid="{00000000-0005-0000-0000-0000CC4F0000}"/>
    <cellStyle name="Normal 37 35 2 3 2" xfId="26847" xr:uid="{00000000-0005-0000-0000-0000CD4F0000}"/>
    <cellStyle name="Normal 37 35 2 4" xfId="27181" xr:uid="{00000000-0005-0000-0000-0000CE4F0000}"/>
    <cellStyle name="Normal 37 35 3" xfId="15626" xr:uid="{00000000-0005-0000-0000-0000CF4F0000}"/>
    <cellStyle name="Normal 37 35 3 2" xfId="14668" xr:uid="{00000000-0005-0000-0000-0000D04F0000}"/>
    <cellStyle name="Normal 37 35 3 2 2" xfId="26850" xr:uid="{00000000-0005-0000-0000-0000D14F0000}"/>
    <cellStyle name="Normal 37 35 3 3" xfId="27182" xr:uid="{00000000-0005-0000-0000-0000D24F0000}"/>
    <cellStyle name="Normal 37 35 4" xfId="15627" xr:uid="{00000000-0005-0000-0000-0000D34F0000}"/>
    <cellStyle name="Normal 37 35 4 2" xfId="27183" xr:uid="{00000000-0005-0000-0000-0000D44F0000}"/>
    <cellStyle name="Normal 37 35 5" xfId="25819" xr:uid="{00000000-0005-0000-0000-0000D54F0000}"/>
    <cellStyle name="Normal 37 36" xfId="15628" xr:uid="{00000000-0005-0000-0000-0000D64F0000}"/>
    <cellStyle name="Normal 37 36 2" xfId="15629" xr:uid="{00000000-0005-0000-0000-0000D74F0000}"/>
    <cellStyle name="Normal 37 36 2 2" xfId="27185" xr:uid="{00000000-0005-0000-0000-0000D84F0000}"/>
    <cellStyle name="Normal 37 36 2 3" xfId="29756" xr:uid="{00000000-0005-0000-0000-0000D94F0000}"/>
    <cellStyle name="Normal 37 36 2 4" xfId="30038" xr:uid="{00000000-0005-0000-0000-0000DA4F0000}"/>
    <cellStyle name="Normal 37 36 2 5" xfId="27627" xr:uid="{00000000-0005-0000-0000-0000DB4F0000}"/>
    <cellStyle name="Normal 37 36 2 6" xfId="29377" xr:uid="{00000000-0005-0000-0000-0000DC4F0000}"/>
    <cellStyle name="Normal 37 36 2 7" xfId="27149" xr:uid="{00000000-0005-0000-0000-0000DD4F0000}"/>
    <cellStyle name="Normal 37 36 2 8" xfId="30112" xr:uid="{00000000-0005-0000-0000-0000DE4F0000}"/>
    <cellStyle name="Normal 37 36 3" xfId="27184" xr:uid="{00000000-0005-0000-0000-0000DF4F0000}"/>
    <cellStyle name="Normal 37 36 4" xfId="29755" xr:uid="{00000000-0005-0000-0000-0000E04F0000}"/>
    <cellStyle name="Normal 37 36 5" xfId="30033" xr:uid="{00000000-0005-0000-0000-0000E14F0000}"/>
    <cellStyle name="Normal 37 36 6" xfId="29488" xr:uid="{00000000-0005-0000-0000-0000E24F0000}"/>
    <cellStyle name="Normal 37 36 7" xfId="29380" xr:uid="{00000000-0005-0000-0000-0000E34F0000}"/>
    <cellStyle name="Normal 37 36 8" xfId="25251" xr:uid="{00000000-0005-0000-0000-0000E44F0000}"/>
    <cellStyle name="Normal 37 36 9" xfId="23704" xr:uid="{00000000-0005-0000-0000-0000E54F0000}"/>
    <cellStyle name="Normal 37 37" xfId="15630" xr:uid="{00000000-0005-0000-0000-0000E64F0000}"/>
    <cellStyle name="Normal 37 37 2" xfId="15632" xr:uid="{00000000-0005-0000-0000-0000E74F0000}"/>
    <cellStyle name="Normal 37 37 2 2" xfId="5814" xr:uid="{00000000-0005-0000-0000-0000E84F0000}"/>
    <cellStyle name="Normal 37 37 2 2 2" xfId="23344" xr:uid="{00000000-0005-0000-0000-0000E94F0000}"/>
    <cellStyle name="Normal 37 37 2 3" xfId="27187" xr:uid="{00000000-0005-0000-0000-0000EA4F0000}"/>
    <cellStyle name="Normal 37 37 3" xfId="15633" xr:uid="{00000000-0005-0000-0000-0000EB4F0000}"/>
    <cellStyle name="Normal 37 37 3 2" xfId="27188" xr:uid="{00000000-0005-0000-0000-0000EC4F0000}"/>
    <cellStyle name="Normal 37 37 4" xfId="27186" xr:uid="{00000000-0005-0000-0000-0000ED4F0000}"/>
    <cellStyle name="Normal 37 38" xfId="15634" xr:uid="{00000000-0005-0000-0000-0000EE4F0000}"/>
    <cellStyle name="Normal 37 38 2" xfId="15636" xr:uid="{00000000-0005-0000-0000-0000EF4F0000}"/>
    <cellStyle name="Normal 37 38 2 2" xfId="27191" xr:uid="{00000000-0005-0000-0000-0000F04F0000}"/>
    <cellStyle name="Normal 37 38 3" xfId="27189" xr:uid="{00000000-0005-0000-0000-0000F14F0000}"/>
    <cellStyle name="Normal 37 39" xfId="15637" xr:uid="{00000000-0005-0000-0000-0000F24F0000}"/>
    <cellStyle name="Normal 37 39 2" xfId="27192" xr:uid="{00000000-0005-0000-0000-0000F34F0000}"/>
    <cellStyle name="Normal 37 4" xfId="15639" xr:uid="{00000000-0005-0000-0000-0000F44F0000}"/>
    <cellStyle name="Normal 37 4 2" xfId="1799" xr:uid="{00000000-0005-0000-0000-0000F54F0000}"/>
    <cellStyle name="Normal 37 4 3" xfId="1819" xr:uid="{00000000-0005-0000-0000-0000F64F0000}"/>
    <cellStyle name="Normal 37 4 4" xfId="15641" xr:uid="{00000000-0005-0000-0000-0000F74F0000}"/>
    <cellStyle name="Normal 37 4 5" xfId="15643" xr:uid="{00000000-0005-0000-0000-0000F84F0000}"/>
    <cellStyle name="Normal 37 4 6" xfId="15645" xr:uid="{00000000-0005-0000-0000-0000F94F0000}"/>
    <cellStyle name="Normal 37 40" xfId="27142" xr:uid="{00000000-0005-0000-0000-0000FA4F0000}"/>
    <cellStyle name="Normal 37 5" xfId="15647" xr:uid="{00000000-0005-0000-0000-0000FB4F0000}"/>
    <cellStyle name="Normal 37 5 2" xfId="2203" xr:uid="{00000000-0005-0000-0000-0000FC4F0000}"/>
    <cellStyle name="Normal 37 5 3" xfId="2219" xr:uid="{00000000-0005-0000-0000-0000FD4F0000}"/>
    <cellStyle name="Normal 37 5 4" xfId="15649" xr:uid="{00000000-0005-0000-0000-0000FE4F0000}"/>
    <cellStyle name="Normal 37 5 5" xfId="15651" xr:uid="{00000000-0005-0000-0000-0000FF4F0000}"/>
    <cellStyle name="Normal 37 5 6" xfId="15653" xr:uid="{00000000-0005-0000-0000-000000500000}"/>
    <cellStyle name="Normal 37 6" xfId="15655" xr:uid="{00000000-0005-0000-0000-000001500000}"/>
    <cellStyle name="Normal 37 6 2" xfId="2511" xr:uid="{00000000-0005-0000-0000-000002500000}"/>
    <cellStyle name="Normal 37 6 3" xfId="2527" xr:uid="{00000000-0005-0000-0000-000003500000}"/>
    <cellStyle name="Normal 37 6 4" xfId="15657" xr:uid="{00000000-0005-0000-0000-000004500000}"/>
    <cellStyle name="Normal 37 6 5" xfId="15659" xr:uid="{00000000-0005-0000-0000-000005500000}"/>
    <cellStyle name="Normal 37 6 6" xfId="15661" xr:uid="{00000000-0005-0000-0000-000006500000}"/>
    <cellStyle name="Normal 37 7" xfId="15663" xr:uid="{00000000-0005-0000-0000-000007500000}"/>
    <cellStyle name="Normal 37 7 2" xfId="2863" xr:uid="{00000000-0005-0000-0000-000008500000}"/>
    <cellStyle name="Normal 37 7 3" xfId="2871" xr:uid="{00000000-0005-0000-0000-000009500000}"/>
    <cellStyle name="Normal 37 7 4" xfId="15665" xr:uid="{00000000-0005-0000-0000-00000A500000}"/>
    <cellStyle name="Normal 37 7 5" xfId="15667" xr:uid="{00000000-0005-0000-0000-00000B500000}"/>
    <cellStyle name="Normal 37 7 6" xfId="15669" xr:uid="{00000000-0005-0000-0000-00000C500000}"/>
    <cellStyle name="Normal 37 8" xfId="15671" xr:uid="{00000000-0005-0000-0000-00000D500000}"/>
    <cellStyle name="Normal 37 8 2" xfId="15673" xr:uid="{00000000-0005-0000-0000-00000E500000}"/>
    <cellStyle name="Normal 37 8 3" xfId="15675" xr:uid="{00000000-0005-0000-0000-00000F500000}"/>
    <cellStyle name="Normal 37 8 4" xfId="15677" xr:uid="{00000000-0005-0000-0000-000010500000}"/>
    <cellStyle name="Normal 37 8 5" xfId="15679" xr:uid="{00000000-0005-0000-0000-000011500000}"/>
    <cellStyle name="Normal 37 8 6" xfId="15681" xr:uid="{00000000-0005-0000-0000-000012500000}"/>
    <cellStyle name="Normal 37 9" xfId="7890" xr:uid="{00000000-0005-0000-0000-000013500000}"/>
    <cellStyle name="Normal 37 9 2" xfId="7893" xr:uid="{00000000-0005-0000-0000-000014500000}"/>
    <cellStyle name="Normal 37 9 3" xfId="7897" xr:uid="{00000000-0005-0000-0000-000015500000}"/>
    <cellStyle name="Normal 37 9 4" xfId="15683" xr:uid="{00000000-0005-0000-0000-000016500000}"/>
    <cellStyle name="Normal 37 9 5" xfId="441" xr:uid="{00000000-0005-0000-0000-000017500000}"/>
    <cellStyle name="Normal 37 9 6" xfId="447" xr:uid="{00000000-0005-0000-0000-000018500000}"/>
    <cellStyle name="Normal 370" xfId="19786" xr:uid="{00000000-0005-0000-0000-000019500000}"/>
    <cellStyle name="Normal 370 2" xfId="29347" xr:uid="{00000000-0005-0000-0000-00001A500000}"/>
    <cellStyle name="Normal 371" xfId="19771" xr:uid="{00000000-0005-0000-0000-00001B500000}"/>
    <cellStyle name="Normal 371 2" xfId="29335" xr:uid="{00000000-0005-0000-0000-00001C500000}"/>
    <cellStyle name="Normal 372" xfId="19783" xr:uid="{00000000-0005-0000-0000-00001D500000}"/>
    <cellStyle name="Normal 372 2" xfId="29344" xr:uid="{00000000-0005-0000-0000-00001E500000}"/>
    <cellStyle name="Normal 373" xfId="19787" xr:uid="{00000000-0005-0000-0000-00001F500000}"/>
    <cellStyle name="Normal 374" xfId="19789" xr:uid="{00000000-0005-0000-0000-000020500000}"/>
    <cellStyle name="Normal 375" xfId="19791" xr:uid="{00000000-0005-0000-0000-000021500000}"/>
    <cellStyle name="Normal 376" xfId="19793" xr:uid="{00000000-0005-0000-0000-000022500000}"/>
    <cellStyle name="Normal 377" xfId="19795" xr:uid="{00000000-0005-0000-0000-000023500000}"/>
    <cellStyle name="Normal 378" xfId="19797" xr:uid="{00000000-0005-0000-0000-000024500000}"/>
    <cellStyle name="Normal 379" xfId="19799" xr:uid="{00000000-0005-0000-0000-000025500000}"/>
    <cellStyle name="Normal 38" xfId="15685" xr:uid="{00000000-0005-0000-0000-000026500000}"/>
    <cellStyle name="Normal 38 10" xfId="15687" xr:uid="{00000000-0005-0000-0000-000027500000}"/>
    <cellStyle name="Normal 38 10 2" xfId="15690" xr:uid="{00000000-0005-0000-0000-000028500000}"/>
    <cellStyle name="Normal 38 10 3" xfId="15692" xr:uid="{00000000-0005-0000-0000-000029500000}"/>
    <cellStyle name="Normal 38 10 4" xfId="15693" xr:uid="{00000000-0005-0000-0000-00002A500000}"/>
    <cellStyle name="Normal 38 10 5" xfId="15695" xr:uid="{00000000-0005-0000-0000-00002B500000}"/>
    <cellStyle name="Normal 38 10 6" xfId="15696" xr:uid="{00000000-0005-0000-0000-00002C500000}"/>
    <cellStyle name="Normal 38 11" xfId="15697" xr:uid="{00000000-0005-0000-0000-00002D500000}"/>
    <cellStyle name="Normal 38 11 2" xfId="15700" xr:uid="{00000000-0005-0000-0000-00002E500000}"/>
    <cellStyle name="Normal 38 11 3" xfId="15701" xr:uid="{00000000-0005-0000-0000-00002F500000}"/>
    <cellStyle name="Normal 38 11 4" xfId="15702" xr:uid="{00000000-0005-0000-0000-000030500000}"/>
    <cellStyle name="Normal 38 11 5" xfId="15703" xr:uid="{00000000-0005-0000-0000-000031500000}"/>
    <cellStyle name="Normal 38 11 6" xfId="15704" xr:uid="{00000000-0005-0000-0000-000032500000}"/>
    <cellStyle name="Normal 38 12" xfId="15705" xr:uid="{00000000-0005-0000-0000-000033500000}"/>
    <cellStyle name="Normal 38 12 2" xfId="15707" xr:uid="{00000000-0005-0000-0000-000034500000}"/>
    <cellStyle name="Normal 38 12 3" xfId="15708" xr:uid="{00000000-0005-0000-0000-000035500000}"/>
    <cellStyle name="Normal 38 12 4" xfId="15710" xr:uid="{00000000-0005-0000-0000-000036500000}"/>
    <cellStyle name="Normal 38 12 5" xfId="15711" xr:uid="{00000000-0005-0000-0000-000037500000}"/>
    <cellStyle name="Normal 38 12 6" xfId="15712" xr:uid="{00000000-0005-0000-0000-000038500000}"/>
    <cellStyle name="Normal 38 13" xfId="15713" xr:uid="{00000000-0005-0000-0000-000039500000}"/>
    <cellStyle name="Normal 38 13 2" xfId="15715" xr:uid="{00000000-0005-0000-0000-00003A500000}"/>
    <cellStyle name="Normal 38 13 3" xfId="15716" xr:uid="{00000000-0005-0000-0000-00003B500000}"/>
    <cellStyle name="Normal 38 13 4" xfId="15717" xr:uid="{00000000-0005-0000-0000-00003C500000}"/>
    <cellStyle name="Normal 38 13 5" xfId="15718" xr:uid="{00000000-0005-0000-0000-00003D500000}"/>
    <cellStyle name="Normal 38 13 6" xfId="15719" xr:uid="{00000000-0005-0000-0000-00003E500000}"/>
    <cellStyle name="Normal 38 14" xfId="15720" xr:uid="{00000000-0005-0000-0000-00003F500000}"/>
    <cellStyle name="Normal 38 14 2" xfId="15722" xr:uid="{00000000-0005-0000-0000-000040500000}"/>
    <cellStyle name="Normal 38 14 3" xfId="15723" xr:uid="{00000000-0005-0000-0000-000041500000}"/>
    <cellStyle name="Normal 38 14 4" xfId="15724" xr:uid="{00000000-0005-0000-0000-000042500000}"/>
    <cellStyle name="Normal 38 14 5" xfId="15725" xr:uid="{00000000-0005-0000-0000-000043500000}"/>
    <cellStyle name="Normal 38 14 6" xfId="15726" xr:uid="{00000000-0005-0000-0000-000044500000}"/>
    <cellStyle name="Normal 38 15" xfId="15727" xr:uid="{00000000-0005-0000-0000-000045500000}"/>
    <cellStyle name="Normal 38 15 2" xfId="15731" xr:uid="{00000000-0005-0000-0000-000046500000}"/>
    <cellStyle name="Normal 38 15 3" xfId="15733" xr:uid="{00000000-0005-0000-0000-000047500000}"/>
    <cellStyle name="Normal 38 15 4" xfId="15735" xr:uid="{00000000-0005-0000-0000-000048500000}"/>
    <cellStyle name="Normal 38 15 5" xfId="945" xr:uid="{00000000-0005-0000-0000-000049500000}"/>
    <cellStyle name="Normal 38 15 6" xfId="15737" xr:uid="{00000000-0005-0000-0000-00004A500000}"/>
    <cellStyle name="Normal 38 16" xfId="15739" xr:uid="{00000000-0005-0000-0000-00004B500000}"/>
    <cellStyle name="Normal 38 16 2" xfId="15743" xr:uid="{00000000-0005-0000-0000-00004C500000}"/>
    <cellStyle name="Normal 38 16 3" xfId="15745" xr:uid="{00000000-0005-0000-0000-00004D500000}"/>
    <cellStyle name="Normal 38 16 4" xfId="15747" xr:uid="{00000000-0005-0000-0000-00004E500000}"/>
    <cellStyle name="Normal 38 16 5" xfId="15749" xr:uid="{00000000-0005-0000-0000-00004F500000}"/>
    <cellStyle name="Normal 38 16 6" xfId="15751" xr:uid="{00000000-0005-0000-0000-000050500000}"/>
    <cellStyle name="Normal 38 17" xfId="15753" xr:uid="{00000000-0005-0000-0000-000051500000}"/>
    <cellStyle name="Normal 38 17 2" xfId="15757" xr:uid="{00000000-0005-0000-0000-000052500000}"/>
    <cellStyle name="Normal 38 17 3" xfId="15759" xr:uid="{00000000-0005-0000-0000-000053500000}"/>
    <cellStyle name="Normal 38 17 4" xfId="15761" xr:uid="{00000000-0005-0000-0000-000054500000}"/>
    <cellStyle name="Normal 38 17 5" xfId="15763" xr:uid="{00000000-0005-0000-0000-000055500000}"/>
    <cellStyle name="Normal 38 17 6" xfId="15764" xr:uid="{00000000-0005-0000-0000-000056500000}"/>
    <cellStyle name="Normal 38 18" xfId="15765" xr:uid="{00000000-0005-0000-0000-000057500000}"/>
    <cellStyle name="Normal 38 18 2" xfId="15770" xr:uid="{00000000-0005-0000-0000-000058500000}"/>
    <cellStyle name="Normal 38 18 3" xfId="15772" xr:uid="{00000000-0005-0000-0000-000059500000}"/>
    <cellStyle name="Normal 38 18 4" xfId="15774" xr:uid="{00000000-0005-0000-0000-00005A500000}"/>
    <cellStyle name="Normal 38 18 5" xfId="15776" xr:uid="{00000000-0005-0000-0000-00005B500000}"/>
    <cellStyle name="Normal 38 18 6" xfId="15777" xr:uid="{00000000-0005-0000-0000-00005C500000}"/>
    <cellStyle name="Normal 38 19" xfId="15778" xr:uid="{00000000-0005-0000-0000-00005D500000}"/>
    <cellStyle name="Normal 38 19 2" xfId="15782" xr:uid="{00000000-0005-0000-0000-00005E500000}"/>
    <cellStyle name="Normal 38 19 3" xfId="15784" xr:uid="{00000000-0005-0000-0000-00005F500000}"/>
    <cellStyle name="Normal 38 19 4" xfId="15785" xr:uid="{00000000-0005-0000-0000-000060500000}"/>
    <cellStyle name="Normal 38 19 5" xfId="15786" xr:uid="{00000000-0005-0000-0000-000061500000}"/>
    <cellStyle name="Normal 38 19 6" xfId="15787" xr:uid="{00000000-0005-0000-0000-000062500000}"/>
    <cellStyle name="Normal 38 2" xfId="15788" xr:uid="{00000000-0005-0000-0000-000063500000}"/>
    <cellStyle name="Normal 38 2 2" xfId="15792" xr:uid="{00000000-0005-0000-0000-000064500000}"/>
    <cellStyle name="Normal 38 2 3" xfId="15796" xr:uid="{00000000-0005-0000-0000-000065500000}"/>
    <cellStyle name="Normal 38 2 4" xfId="15800" xr:uid="{00000000-0005-0000-0000-000066500000}"/>
    <cellStyle name="Normal 38 2 5" xfId="15804" xr:uid="{00000000-0005-0000-0000-000067500000}"/>
    <cellStyle name="Normal 38 2 6" xfId="15808" xr:uid="{00000000-0005-0000-0000-000068500000}"/>
    <cellStyle name="Normal 38 2 7" xfId="15812" xr:uid="{00000000-0005-0000-0000-000069500000}"/>
    <cellStyle name="Normal 38 2 7 2" xfId="15813" xr:uid="{00000000-0005-0000-0000-00006A500000}"/>
    <cellStyle name="Normal 38 2 7 2 2" xfId="27232" xr:uid="{00000000-0005-0000-0000-00006B500000}"/>
    <cellStyle name="Normal 38 2 7 2 3" xfId="29791" xr:uid="{00000000-0005-0000-0000-00006C500000}"/>
    <cellStyle name="Normal 38 2 7 2 4" xfId="29857" xr:uid="{00000000-0005-0000-0000-00006D500000}"/>
    <cellStyle name="Normal 38 2 7 2 5" xfId="29768" xr:uid="{00000000-0005-0000-0000-00006E500000}"/>
    <cellStyle name="Normal 38 2 7 2 6" xfId="27791" xr:uid="{00000000-0005-0000-0000-00006F500000}"/>
    <cellStyle name="Normal 38 2 7 2 7" xfId="29460" xr:uid="{00000000-0005-0000-0000-000070500000}"/>
    <cellStyle name="Normal 38 2 7 2 8" xfId="30721" xr:uid="{00000000-0005-0000-0000-000071500000}"/>
    <cellStyle name="Normal 38 2 7 3" xfId="27231" xr:uid="{00000000-0005-0000-0000-000072500000}"/>
    <cellStyle name="Normal 38 2 7 4" xfId="29790" xr:uid="{00000000-0005-0000-0000-000073500000}"/>
    <cellStyle name="Normal 38 2 7 5" xfId="27342" xr:uid="{00000000-0005-0000-0000-000074500000}"/>
    <cellStyle name="Normal 38 2 7 6" xfId="29430" xr:uid="{00000000-0005-0000-0000-000075500000}"/>
    <cellStyle name="Normal 38 2 7 7" xfId="30596" xr:uid="{00000000-0005-0000-0000-000076500000}"/>
    <cellStyle name="Normal 38 2 7 8" xfId="25513" xr:uid="{00000000-0005-0000-0000-000077500000}"/>
    <cellStyle name="Normal 38 2 7 9" xfId="29410" xr:uid="{00000000-0005-0000-0000-000078500000}"/>
    <cellStyle name="Normal 38 20" xfId="15728" xr:uid="{00000000-0005-0000-0000-000079500000}"/>
    <cellStyle name="Normal 38 20 2" xfId="15732" xr:uid="{00000000-0005-0000-0000-00007A500000}"/>
    <cellStyle name="Normal 38 20 3" xfId="15734" xr:uid="{00000000-0005-0000-0000-00007B500000}"/>
    <cellStyle name="Normal 38 20 4" xfId="15736" xr:uid="{00000000-0005-0000-0000-00007C500000}"/>
    <cellStyle name="Normal 38 20 5" xfId="944" xr:uid="{00000000-0005-0000-0000-00007D500000}"/>
    <cellStyle name="Normal 38 20 6" xfId="15738" xr:uid="{00000000-0005-0000-0000-00007E500000}"/>
    <cellStyle name="Normal 38 21" xfId="15740" xr:uid="{00000000-0005-0000-0000-00007F500000}"/>
    <cellStyle name="Normal 38 21 2" xfId="15744" xr:uid="{00000000-0005-0000-0000-000080500000}"/>
    <cellStyle name="Normal 38 21 3" xfId="15746" xr:uid="{00000000-0005-0000-0000-000081500000}"/>
    <cellStyle name="Normal 38 21 4" xfId="15748" xr:uid="{00000000-0005-0000-0000-000082500000}"/>
    <cellStyle name="Normal 38 21 5" xfId="15750" xr:uid="{00000000-0005-0000-0000-000083500000}"/>
    <cellStyle name="Normal 38 21 6" xfId="15752" xr:uid="{00000000-0005-0000-0000-000084500000}"/>
    <cellStyle name="Normal 38 22" xfId="15754" xr:uid="{00000000-0005-0000-0000-000085500000}"/>
    <cellStyle name="Normal 38 23" xfId="15766" xr:uid="{00000000-0005-0000-0000-000086500000}"/>
    <cellStyle name="Normal 38 24" xfId="15779" xr:uid="{00000000-0005-0000-0000-000087500000}"/>
    <cellStyle name="Normal 38 25" xfId="15814" xr:uid="{00000000-0005-0000-0000-000088500000}"/>
    <cellStyle name="Normal 38 26" xfId="15817" xr:uid="{00000000-0005-0000-0000-000089500000}"/>
    <cellStyle name="Normal 38 27" xfId="15820" xr:uid="{00000000-0005-0000-0000-00008A500000}"/>
    <cellStyle name="Normal 38 28" xfId="15823" xr:uid="{00000000-0005-0000-0000-00008B500000}"/>
    <cellStyle name="Normal 38 29" xfId="15826" xr:uid="{00000000-0005-0000-0000-00008C500000}"/>
    <cellStyle name="Normal 38 3" xfId="15828" xr:uid="{00000000-0005-0000-0000-00008D500000}"/>
    <cellStyle name="Normal 38 3 2" xfId="15832" xr:uid="{00000000-0005-0000-0000-00008E500000}"/>
    <cellStyle name="Normal 38 3 3" xfId="15836" xr:uid="{00000000-0005-0000-0000-00008F500000}"/>
    <cellStyle name="Normal 38 3 4" xfId="15840" xr:uid="{00000000-0005-0000-0000-000090500000}"/>
    <cellStyle name="Normal 38 3 5" xfId="15844" xr:uid="{00000000-0005-0000-0000-000091500000}"/>
    <cellStyle name="Normal 38 3 6" xfId="15848" xr:uid="{00000000-0005-0000-0000-000092500000}"/>
    <cellStyle name="Normal 38 30" xfId="15815" xr:uid="{00000000-0005-0000-0000-000093500000}"/>
    <cellStyle name="Normal 38 31" xfId="15818" xr:uid="{00000000-0005-0000-0000-000094500000}"/>
    <cellStyle name="Normal 38 32" xfId="15821" xr:uid="{00000000-0005-0000-0000-000095500000}"/>
    <cellStyle name="Normal 38 33" xfId="15824" xr:uid="{00000000-0005-0000-0000-000096500000}"/>
    <cellStyle name="Normal 38 34" xfId="15827" xr:uid="{00000000-0005-0000-0000-000097500000}"/>
    <cellStyle name="Normal 38 34 2" xfId="15852" xr:uid="{00000000-0005-0000-0000-000098500000}"/>
    <cellStyle name="Normal 38 34 2 2" xfId="15853" xr:uid="{00000000-0005-0000-0000-000099500000}"/>
    <cellStyle name="Normal 38 34 2 2 2" xfId="1409" xr:uid="{00000000-0005-0000-0000-00009A500000}"/>
    <cellStyle name="Normal 38 34 2 2 2 2" xfId="20808" xr:uid="{00000000-0005-0000-0000-00009B500000}"/>
    <cellStyle name="Normal 38 34 2 2 3" xfId="27247" xr:uid="{00000000-0005-0000-0000-00009C500000}"/>
    <cellStyle name="Normal 38 34 2 3" xfId="15854" xr:uid="{00000000-0005-0000-0000-00009D500000}"/>
    <cellStyle name="Normal 38 34 2 3 2" xfId="27248" xr:uid="{00000000-0005-0000-0000-00009E500000}"/>
    <cellStyle name="Normal 38 34 2 4" xfId="27246" xr:uid="{00000000-0005-0000-0000-00009F500000}"/>
    <cellStyle name="Normal 38 34 3" xfId="15855" xr:uid="{00000000-0005-0000-0000-0000A0500000}"/>
    <cellStyle name="Normal 38 34 3 2" xfId="15856" xr:uid="{00000000-0005-0000-0000-0000A1500000}"/>
    <cellStyle name="Normal 38 34 3 2 2" xfId="27250" xr:uid="{00000000-0005-0000-0000-0000A2500000}"/>
    <cellStyle name="Normal 38 34 3 3" xfId="27249" xr:uid="{00000000-0005-0000-0000-0000A3500000}"/>
    <cellStyle name="Normal 38 34 4" xfId="15857" xr:uid="{00000000-0005-0000-0000-0000A4500000}"/>
    <cellStyle name="Normal 38 34 4 2" xfId="27251" xr:uid="{00000000-0005-0000-0000-0000A5500000}"/>
    <cellStyle name="Normal 38 34 5" xfId="27240" xr:uid="{00000000-0005-0000-0000-0000A6500000}"/>
    <cellStyle name="Normal 38 35" xfId="15858" xr:uid="{00000000-0005-0000-0000-0000A7500000}"/>
    <cellStyle name="Normal 38 35 2" xfId="15859" xr:uid="{00000000-0005-0000-0000-0000A8500000}"/>
    <cellStyle name="Normal 38 35 2 2" xfId="15860" xr:uid="{00000000-0005-0000-0000-0000A9500000}"/>
    <cellStyle name="Normal 38 35 2 2 2" xfId="1702" xr:uid="{00000000-0005-0000-0000-0000AA500000}"/>
    <cellStyle name="Normal 38 35 2 2 2 2" xfId="21011" xr:uid="{00000000-0005-0000-0000-0000AB500000}"/>
    <cellStyle name="Normal 38 35 2 2 3" xfId="27254" xr:uid="{00000000-0005-0000-0000-0000AC500000}"/>
    <cellStyle name="Normal 38 35 2 3" xfId="103" xr:uid="{00000000-0005-0000-0000-0000AD500000}"/>
    <cellStyle name="Normal 38 35 2 3 2" xfId="19921" xr:uid="{00000000-0005-0000-0000-0000AE500000}"/>
    <cellStyle name="Normal 38 35 2 4" xfId="27253" xr:uid="{00000000-0005-0000-0000-0000AF500000}"/>
    <cellStyle name="Normal 38 35 3" xfId="15861" xr:uid="{00000000-0005-0000-0000-0000B0500000}"/>
    <cellStyle name="Normal 38 35 3 2" xfId="15862" xr:uid="{00000000-0005-0000-0000-0000B1500000}"/>
    <cellStyle name="Normal 38 35 3 2 2" xfId="27256" xr:uid="{00000000-0005-0000-0000-0000B2500000}"/>
    <cellStyle name="Normal 38 35 3 3" xfId="27255" xr:uid="{00000000-0005-0000-0000-0000B3500000}"/>
    <cellStyle name="Normal 38 35 4" xfId="15863" xr:uid="{00000000-0005-0000-0000-0000B4500000}"/>
    <cellStyle name="Normal 38 35 4 2" xfId="27257" xr:uid="{00000000-0005-0000-0000-0000B5500000}"/>
    <cellStyle name="Normal 38 35 5" xfId="27252" xr:uid="{00000000-0005-0000-0000-0000B6500000}"/>
    <cellStyle name="Normal 38 36" xfId="15864" xr:uid="{00000000-0005-0000-0000-0000B7500000}"/>
    <cellStyle name="Normal 38 36 2" xfId="15865" xr:uid="{00000000-0005-0000-0000-0000B8500000}"/>
    <cellStyle name="Normal 38 36 2 2" xfId="27259" xr:uid="{00000000-0005-0000-0000-0000B9500000}"/>
    <cellStyle name="Normal 38 36 2 3" xfId="29797" xr:uid="{00000000-0005-0000-0000-0000BA500000}"/>
    <cellStyle name="Normal 38 36 2 4" xfId="29850" xr:uid="{00000000-0005-0000-0000-0000BB500000}"/>
    <cellStyle name="Normal 38 36 2 5" xfId="30653" xr:uid="{00000000-0005-0000-0000-0000BC500000}"/>
    <cellStyle name="Normal 38 36 2 6" xfId="30604" xr:uid="{00000000-0005-0000-0000-0000BD500000}"/>
    <cellStyle name="Normal 38 36 2 7" xfId="29927" xr:uid="{00000000-0005-0000-0000-0000BE500000}"/>
    <cellStyle name="Normal 38 36 2 8" xfId="21093" xr:uid="{00000000-0005-0000-0000-0000BF500000}"/>
    <cellStyle name="Normal 38 36 3" xfId="27258" xr:uid="{00000000-0005-0000-0000-0000C0500000}"/>
    <cellStyle name="Normal 38 36 4" xfId="29796" xr:uid="{00000000-0005-0000-0000-0000C1500000}"/>
    <cellStyle name="Normal 38 36 5" xfId="25557" xr:uid="{00000000-0005-0000-0000-0000C2500000}"/>
    <cellStyle name="Normal 38 36 6" xfId="30603" xr:uid="{00000000-0005-0000-0000-0000C3500000}"/>
    <cellStyle name="Normal 38 36 7" xfId="30607" xr:uid="{00000000-0005-0000-0000-0000C4500000}"/>
    <cellStyle name="Normal 38 36 8" xfId="30215" xr:uid="{00000000-0005-0000-0000-0000C5500000}"/>
    <cellStyle name="Normal 38 36 9" xfId="26378" xr:uid="{00000000-0005-0000-0000-0000C6500000}"/>
    <cellStyle name="Normal 38 37" xfId="15866" xr:uid="{00000000-0005-0000-0000-0000C7500000}"/>
    <cellStyle name="Normal 38 37 2" xfId="15868" xr:uid="{00000000-0005-0000-0000-0000C8500000}"/>
    <cellStyle name="Normal 38 37 2 2" xfId="15869" xr:uid="{00000000-0005-0000-0000-0000C9500000}"/>
    <cellStyle name="Normal 38 37 2 2 2" xfId="27262" xr:uid="{00000000-0005-0000-0000-0000CA500000}"/>
    <cellStyle name="Normal 38 37 2 3" xfId="27261" xr:uid="{00000000-0005-0000-0000-0000CB500000}"/>
    <cellStyle name="Normal 38 37 3" xfId="15870" xr:uid="{00000000-0005-0000-0000-0000CC500000}"/>
    <cellStyle name="Normal 38 37 3 2" xfId="27263" xr:uid="{00000000-0005-0000-0000-0000CD500000}"/>
    <cellStyle name="Normal 38 37 4" xfId="27260" xr:uid="{00000000-0005-0000-0000-0000CE500000}"/>
    <cellStyle name="Normal 38 38" xfId="15871" xr:uid="{00000000-0005-0000-0000-0000CF500000}"/>
    <cellStyle name="Normal 38 38 2" xfId="15873" xr:uid="{00000000-0005-0000-0000-0000D0500000}"/>
    <cellStyle name="Normal 38 38 2 2" xfId="27265" xr:uid="{00000000-0005-0000-0000-0000D1500000}"/>
    <cellStyle name="Normal 38 38 3" xfId="27264" xr:uid="{00000000-0005-0000-0000-0000D2500000}"/>
    <cellStyle name="Normal 38 39" xfId="15874" xr:uid="{00000000-0005-0000-0000-0000D3500000}"/>
    <cellStyle name="Normal 38 39 2" xfId="27266" xr:uid="{00000000-0005-0000-0000-0000D4500000}"/>
    <cellStyle name="Normal 38 4" xfId="15876" xr:uid="{00000000-0005-0000-0000-0000D5500000}"/>
    <cellStyle name="Normal 38 4 2" xfId="15880" xr:uid="{00000000-0005-0000-0000-0000D6500000}"/>
    <cellStyle name="Normal 38 4 3" xfId="15884" xr:uid="{00000000-0005-0000-0000-0000D7500000}"/>
    <cellStyle name="Normal 38 4 4" xfId="15888" xr:uid="{00000000-0005-0000-0000-0000D8500000}"/>
    <cellStyle name="Normal 38 4 5" xfId="15893" xr:uid="{00000000-0005-0000-0000-0000D9500000}"/>
    <cellStyle name="Normal 38 4 6" xfId="15897" xr:uid="{00000000-0005-0000-0000-0000DA500000}"/>
    <cellStyle name="Normal 38 40" xfId="27198" xr:uid="{00000000-0005-0000-0000-0000DB500000}"/>
    <cellStyle name="Normal 38 5" xfId="15901" xr:uid="{00000000-0005-0000-0000-0000DC500000}"/>
    <cellStyle name="Normal 38 5 2" xfId="15905" xr:uid="{00000000-0005-0000-0000-0000DD500000}"/>
    <cellStyle name="Normal 38 5 3" xfId="15909" xr:uid="{00000000-0005-0000-0000-0000DE500000}"/>
    <cellStyle name="Normal 38 5 4" xfId="15913" xr:uid="{00000000-0005-0000-0000-0000DF500000}"/>
    <cellStyle name="Normal 38 5 5" xfId="15918" xr:uid="{00000000-0005-0000-0000-0000E0500000}"/>
    <cellStyle name="Normal 38 5 6" xfId="15922" xr:uid="{00000000-0005-0000-0000-0000E1500000}"/>
    <cellStyle name="Normal 38 6" xfId="15926" xr:uid="{00000000-0005-0000-0000-0000E2500000}"/>
    <cellStyle name="Normal 38 6 2" xfId="15930" xr:uid="{00000000-0005-0000-0000-0000E3500000}"/>
    <cellStyle name="Normal 38 6 3" xfId="15934" xr:uid="{00000000-0005-0000-0000-0000E4500000}"/>
    <cellStyle name="Normal 38 6 4" xfId="15938" xr:uid="{00000000-0005-0000-0000-0000E5500000}"/>
    <cellStyle name="Normal 38 6 5" xfId="15942" xr:uid="{00000000-0005-0000-0000-0000E6500000}"/>
    <cellStyle name="Normal 38 6 6" xfId="15946" xr:uid="{00000000-0005-0000-0000-0000E7500000}"/>
    <cellStyle name="Normal 38 7" xfId="15950" xr:uid="{00000000-0005-0000-0000-0000E8500000}"/>
    <cellStyle name="Normal 38 7 2" xfId="15954" xr:uid="{00000000-0005-0000-0000-0000E9500000}"/>
    <cellStyle name="Normal 38 7 3" xfId="15958" xr:uid="{00000000-0005-0000-0000-0000EA500000}"/>
    <cellStyle name="Normal 38 7 4" xfId="15962" xr:uid="{00000000-0005-0000-0000-0000EB500000}"/>
    <cellStyle name="Normal 38 7 5" xfId="15966" xr:uid="{00000000-0005-0000-0000-0000EC500000}"/>
    <cellStyle name="Normal 38 7 6" xfId="15970" xr:uid="{00000000-0005-0000-0000-0000ED500000}"/>
    <cellStyle name="Normal 38 8" xfId="3755" xr:uid="{00000000-0005-0000-0000-0000EE500000}"/>
    <cellStyle name="Normal 38 8 2" xfId="15974" xr:uid="{00000000-0005-0000-0000-0000EF500000}"/>
    <cellStyle name="Normal 38 8 3" xfId="15978" xr:uid="{00000000-0005-0000-0000-0000F0500000}"/>
    <cellStyle name="Normal 38 8 4" xfId="15982" xr:uid="{00000000-0005-0000-0000-0000F1500000}"/>
    <cellStyle name="Normal 38 8 5" xfId="15986" xr:uid="{00000000-0005-0000-0000-0000F2500000}"/>
    <cellStyle name="Normal 38 8 6" xfId="15990" xr:uid="{00000000-0005-0000-0000-0000F3500000}"/>
    <cellStyle name="Normal 38 9" xfId="15994" xr:uid="{00000000-0005-0000-0000-0000F4500000}"/>
    <cellStyle name="Normal 38 9 2" xfId="15998" xr:uid="{00000000-0005-0000-0000-0000F5500000}"/>
    <cellStyle name="Normal 38 9 3" xfId="16002" xr:uid="{00000000-0005-0000-0000-0000F6500000}"/>
    <cellStyle name="Normal 38 9 4" xfId="16006" xr:uid="{00000000-0005-0000-0000-0000F7500000}"/>
    <cellStyle name="Normal 38 9 5" xfId="16010" xr:uid="{00000000-0005-0000-0000-0000F8500000}"/>
    <cellStyle name="Normal 38 9 6" xfId="16014" xr:uid="{00000000-0005-0000-0000-0000F9500000}"/>
    <cellStyle name="Normal 380" xfId="19801" xr:uid="{00000000-0005-0000-0000-0000FA500000}"/>
    <cellStyle name="Normal 381" xfId="19803" xr:uid="{00000000-0005-0000-0000-0000FB500000}"/>
    <cellStyle name="Normal 382" xfId="19805" xr:uid="{00000000-0005-0000-0000-0000FC500000}"/>
    <cellStyle name="Normal 383" xfId="19815" xr:uid="{00000000-0005-0000-0000-0000FD500000}"/>
    <cellStyle name="Normal 384" xfId="19821" xr:uid="{00000000-0005-0000-0000-0000FE500000}"/>
    <cellStyle name="Normal 385" xfId="19823" xr:uid="{00000000-0005-0000-0000-0000FF500000}"/>
    <cellStyle name="Normal 386" xfId="19825" xr:uid="{00000000-0005-0000-0000-000000510000}"/>
    <cellStyle name="Normal 387" xfId="19827" xr:uid="{00000000-0005-0000-0000-000001510000}"/>
    <cellStyle name="Normal 388" xfId="19829" xr:uid="{00000000-0005-0000-0000-000002510000}"/>
    <cellStyle name="Normal 389" xfId="19831" xr:uid="{00000000-0005-0000-0000-000003510000}"/>
    <cellStyle name="Normal 39" xfId="16018" xr:uid="{00000000-0005-0000-0000-000004510000}"/>
    <cellStyle name="Normal 39 10" xfId="16020" xr:uid="{00000000-0005-0000-0000-000005510000}"/>
    <cellStyle name="Normal 39 10 2" xfId="16022" xr:uid="{00000000-0005-0000-0000-000006510000}"/>
    <cellStyle name="Normal 39 10 3" xfId="16023" xr:uid="{00000000-0005-0000-0000-000007510000}"/>
    <cellStyle name="Normal 39 10 4" xfId="16024" xr:uid="{00000000-0005-0000-0000-000008510000}"/>
    <cellStyle name="Normal 39 10 5" xfId="16025" xr:uid="{00000000-0005-0000-0000-000009510000}"/>
    <cellStyle name="Normal 39 10 6" xfId="16026" xr:uid="{00000000-0005-0000-0000-00000A510000}"/>
    <cellStyle name="Normal 39 11" xfId="16027" xr:uid="{00000000-0005-0000-0000-00000B510000}"/>
    <cellStyle name="Normal 39 11 2" xfId="16029" xr:uid="{00000000-0005-0000-0000-00000C510000}"/>
    <cellStyle name="Normal 39 11 3" xfId="16030" xr:uid="{00000000-0005-0000-0000-00000D510000}"/>
    <cellStyle name="Normal 39 11 4" xfId="16031" xr:uid="{00000000-0005-0000-0000-00000E510000}"/>
    <cellStyle name="Normal 39 11 5" xfId="16032" xr:uid="{00000000-0005-0000-0000-00000F510000}"/>
    <cellStyle name="Normal 39 11 6" xfId="16033" xr:uid="{00000000-0005-0000-0000-000010510000}"/>
    <cellStyle name="Normal 39 12" xfId="16034" xr:uid="{00000000-0005-0000-0000-000011510000}"/>
    <cellStyle name="Normal 39 12 2" xfId="16036" xr:uid="{00000000-0005-0000-0000-000012510000}"/>
    <cellStyle name="Normal 39 12 3" xfId="16037" xr:uid="{00000000-0005-0000-0000-000013510000}"/>
    <cellStyle name="Normal 39 12 4" xfId="16038" xr:uid="{00000000-0005-0000-0000-000014510000}"/>
    <cellStyle name="Normal 39 12 5" xfId="16039" xr:uid="{00000000-0005-0000-0000-000015510000}"/>
    <cellStyle name="Normal 39 12 6" xfId="16040" xr:uid="{00000000-0005-0000-0000-000016510000}"/>
    <cellStyle name="Normal 39 13" xfId="16041" xr:uid="{00000000-0005-0000-0000-000017510000}"/>
    <cellStyle name="Normal 39 13 2" xfId="16043" xr:uid="{00000000-0005-0000-0000-000018510000}"/>
    <cellStyle name="Normal 39 13 3" xfId="16044" xr:uid="{00000000-0005-0000-0000-000019510000}"/>
    <cellStyle name="Normal 39 13 4" xfId="16045" xr:uid="{00000000-0005-0000-0000-00001A510000}"/>
    <cellStyle name="Normal 39 13 5" xfId="16046" xr:uid="{00000000-0005-0000-0000-00001B510000}"/>
    <cellStyle name="Normal 39 13 6" xfId="16047" xr:uid="{00000000-0005-0000-0000-00001C510000}"/>
    <cellStyle name="Normal 39 14" xfId="16048" xr:uid="{00000000-0005-0000-0000-00001D510000}"/>
    <cellStyle name="Normal 39 14 2" xfId="16050" xr:uid="{00000000-0005-0000-0000-00001E510000}"/>
    <cellStyle name="Normal 39 14 3" xfId="16051" xr:uid="{00000000-0005-0000-0000-00001F510000}"/>
    <cellStyle name="Normal 39 14 4" xfId="16052" xr:uid="{00000000-0005-0000-0000-000020510000}"/>
    <cellStyle name="Normal 39 14 5" xfId="16053" xr:uid="{00000000-0005-0000-0000-000021510000}"/>
    <cellStyle name="Normal 39 14 6" xfId="16055" xr:uid="{00000000-0005-0000-0000-000022510000}"/>
    <cellStyle name="Normal 39 15" xfId="16056" xr:uid="{00000000-0005-0000-0000-000023510000}"/>
    <cellStyle name="Normal 39 15 2" xfId="16060" xr:uid="{00000000-0005-0000-0000-000024510000}"/>
    <cellStyle name="Normal 39 15 3" xfId="16063" xr:uid="{00000000-0005-0000-0000-000025510000}"/>
    <cellStyle name="Normal 39 15 4" xfId="16066" xr:uid="{00000000-0005-0000-0000-000026510000}"/>
    <cellStyle name="Normal 39 15 5" xfId="16069" xr:uid="{00000000-0005-0000-0000-000027510000}"/>
    <cellStyle name="Normal 39 15 6" xfId="16071" xr:uid="{00000000-0005-0000-0000-000028510000}"/>
    <cellStyle name="Normal 39 16" xfId="16073" xr:uid="{00000000-0005-0000-0000-000029510000}"/>
    <cellStyle name="Normal 39 16 2" xfId="16077" xr:uid="{00000000-0005-0000-0000-00002A510000}"/>
    <cellStyle name="Normal 39 16 3" xfId="16080" xr:uid="{00000000-0005-0000-0000-00002B510000}"/>
    <cellStyle name="Normal 39 16 4" xfId="16082" xr:uid="{00000000-0005-0000-0000-00002C510000}"/>
    <cellStyle name="Normal 39 16 5" xfId="16084" xr:uid="{00000000-0005-0000-0000-00002D510000}"/>
    <cellStyle name="Normal 39 16 6" xfId="16086" xr:uid="{00000000-0005-0000-0000-00002E510000}"/>
    <cellStyle name="Normal 39 17" xfId="2029" xr:uid="{00000000-0005-0000-0000-00002F510000}"/>
    <cellStyle name="Normal 39 17 2" xfId="2033" xr:uid="{00000000-0005-0000-0000-000030510000}"/>
    <cellStyle name="Normal 39 17 3" xfId="2042" xr:uid="{00000000-0005-0000-0000-000031510000}"/>
    <cellStyle name="Normal 39 17 4" xfId="16088" xr:uid="{00000000-0005-0000-0000-000032510000}"/>
    <cellStyle name="Normal 39 17 5" xfId="16089" xr:uid="{00000000-0005-0000-0000-000033510000}"/>
    <cellStyle name="Normal 39 17 6" xfId="16091" xr:uid="{00000000-0005-0000-0000-000034510000}"/>
    <cellStyle name="Normal 39 18" xfId="2048" xr:uid="{00000000-0005-0000-0000-000035510000}"/>
    <cellStyle name="Normal 39 18 2" xfId="2053" xr:uid="{00000000-0005-0000-0000-000036510000}"/>
    <cellStyle name="Normal 39 18 3" xfId="2813" xr:uid="{00000000-0005-0000-0000-000037510000}"/>
    <cellStyle name="Normal 39 18 4" xfId="16092" xr:uid="{00000000-0005-0000-0000-000038510000}"/>
    <cellStyle name="Normal 39 18 5" xfId="16093" xr:uid="{00000000-0005-0000-0000-000039510000}"/>
    <cellStyle name="Normal 39 18 6" xfId="415" xr:uid="{00000000-0005-0000-0000-00003A510000}"/>
    <cellStyle name="Normal 39 19" xfId="2062" xr:uid="{00000000-0005-0000-0000-00003B510000}"/>
    <cellStyle name="Normal 39 19 2" xfId="16094" xr:uid="{00000000-0005-0000-0000-00003C510000}"/>
    <cellStyle name="Normal 39 19 3" xfId="16095" xr:uid="{00000000-0005-0000-0000-00003D510000}"/>
    <cellStyle name="Normal 39 19 4" xfId="16096" xr:uid="{00000000-0005-0000-0000-00003E510000}"/>
    <cellStyle name="Normal 39 19 5" xfId="16097" xr:uid="{00000000-0005-0000-0000-00003F510000}"/>
    <cellStyle name="Normal 39 19 6" xfId="16098" xr:uid="{00000000-0005-0000-0000-000040510000}"/>
    <cellStyle name="Normal 39 2" xfId="16099" xr:uid="{00000000-0005-0000-0000-000041510000}"/>
    <cellStyle name="Normal 39 2 2" xfId="16101" xr:uid="{00000000-0005-0000-0000-000042510000}"/>
    <cellStyle name="Normal 39 2 3" xfId="10778" xr:uid="{00000000-0005-0000-0000-000043510000}"/>
    <cellStyle name="Normal 39 2 4" xfId="10782" xr:uid="{00000000-0005-0000-0000-000044510000}"/>
    <cellStyle name="Normal 39 2 5" xfId="10786" xr:uid="{00000000-0005-0000-0000-000045510000}"/>
    <cellStyle name="Normal 39 2 6" xfId="10790" xr:uid="{00000000-0005-0000-0000-000046510000}"/>
    <cellStyle name="Normal 39 2 7" xfId="10794" xr:uid="{00000000-0005-0000-0000-000047510000}"/>
    <cellStyle name="Normal 39 2 7 2" xfId="16103" xr:uid="{00000000-0005-0000-0000-000048510000}"/>
    <cellStyle name="Normal 39 2 7 2 2" xfId="27312" xr:uid="{00000000-0005-0000-0000-000049510000}"/>
    <cellStyle name="Normal 39 2 7 2 3" xfId="29829" xr:uid="{00000000-0005-0000-0000-00004A510000}"/>
    <cellStyle name="Normal 39 2 7 2 4" xfId="25550" xr:uid="{00000000-0005-0000-0000-00004B510000}"/>
    <cellStyle name="Normal 39 2 7 2 5" xfId="26313" xr:uid="{00000000-0005-0000-0000-00004C510000}"/>
    <cellStyle name="Normal 39 2 7 2 6" xfId="23102" xr:uid="{00000000-0005-0000-0000-00004D510000}"/>
    <cellStyle name="Normal 39 2 7 2 7" xfId="30574" xr:uid="{00000000-0005-0000-0000-00004E510000}"/>
    <cellStyle name="Normal 39 2 7 2 8" xfId="29960" xr:uid="{00000000-0005-0000-0000-00004F510000}"/>
    <cellStyle name="Normal 39 2 7 3" xfId="25227" xr:uid="{00000000-0005-0000-0000-000050510000}"/>
    <cellStyle name="Normal 39 2 7 4" xfId="23146" xr:uid="{00000000-0005-0000-0000-000051510000}"/>
    <cellStyle name="Normal 39 2 7 5" xfId="22878" xr:uid="{00000000-0005-0000-0000-000052510000}"/>
    <cellStyle name="Normal 39 2 7 6" xfId="29603" xr:uid="{00000000-0005-0000-0000-000053510000}"/>
    <cellStyle name="Normal 39 2 7 7" xfId="27828" xr:uid="{00000000-0005-0000-0000-000054510000}"/>
    <cellStyle name="Normal 39 2 7 8" xfId="30126" xr:uid="{00000000-0005-0000-0000-000055510000}"/>
    <cellStyle name="Normal 39 2 7 9" xfId="29511" xr:uid="{00000000-0005-0000-0000-000056510000}"/>
    <cellStyle name="Normal 39 20" xfId="16057" xr:uid="{00000000-0005-0000-0000-000057510000}"/>
    <cellStyle name="Normal 39 20 2" xfId="16061" xr:uid="{00000000-0005-0000-0000-000058510000}"/>
    <cellStyle name="Normal 39 20 3" xfId="16064" xr:uid="{00000000-0005-0000-0000-000059510000}"/>
    <cellStyle name="Normal 39 20 4" xfId="16067" xr:uid="{00000000-0005-0000-0000-00005A510000}"/>
    <cellStyle name="Normal 39 20 5" xfId="16070" xr:uid="{00000000-0005-0000-0000-00005B510000}"/>
    <cellStyle name="Normal 39 20 6" xfId="16072" xr:uid="{00000000-0005-0000-0000-00005C510000}"/>
    <cellStyle name="Normal 39 21" xfId="16074" xr:uid="{00000000-0005-0000-0000-00005D510000}"/>
    <cellStyle name="Normal 39 21 2" xfId="16078" xr:uid="{00000000-0005-0000-0000-00005E510000}"/>
    <cellStyle name="Normal 39 21 3" xfId="16081" xr:uid="{00000000-0005-0000-0000-00005F510000}"/>
    <cellStyle name="Normal 39 21 4" xfId="16083" xr:uid="{00000000-0005-0000-0000-000060510000}"/>
    <cellStyle name="Normal 39 21 5" xfId="16085" xr:uid="{00000000-0005-0000-0000-000061510000}"/>
    <cellStyle name="Normal 39 21 6" xfId="16087" xr:uid="{00000000-0005-0000-0000-000062510000}"/>
    <cellStyle name="Normal 39 22" xfId="2028" xr:uid="{00000000-0005-0000-0000-000063510000}"/>
    <cellStyle name="Normal 39 23" xfId="2047" xr:uid="{00000000-0005-0000-0000-000064510000}"/>
    <cellStyle name="Normal 39 24" xfId="2061" xr:uid="{00000000-0005-0000-0000-000065510000}"/>
    <cellStyle name="Normal 39 25" xfId="16104" xr:uid="{00000000-0005-0000-0000-000066510000}"/>
    <cellStyle name="Normal 39 26" xfId="12574" xr:uid="{00000000-0005-0000-0000-000067510000}"/>
    <cellStyle name="Normal 39 27" xfId="12578" xr:uid="{00000000-0005-0000-0000-000068510000}"/>
    <cellStyle name="Normal 39 28" xfId="16106" xr:uid="{00000000-0005-0000-0000-000069510000}"/>
    <cellStyle name="Normal 39 29" xfId="16108" xr:uid="{00000000-0005-0000-0000-00006A510000}"/>
    <cellStyle name="Normal 39 3" xfId="16110" xr:uid="{00000000-0005-0000-0000-00006B510000}"/>
    <cellStyle name="Normal 39 3 2" xfId="16112" xr:uid="{00000000-0005-0000-0000-00006C510000}"/>
    <cellStyle name="Normal 39 3 3" xfId="10803" xr:uid="{00000000-0005-0000-0000-00006D510000}"/>
    <cellStyle name="Normal 39 3 4" xfId="10808" xr:uid="{00000000-0005-0000-0000-00006E510000}"/>
    <cellStyle name="Normal 39 3 5" xfId="10813" xr:uid="{00000000-0005-0000-0000-00006F510000}"/>
    <cellStyle name="Normal 39 3 6" xfId="10817" xr:uid="{00000000-0005-0000-0000-000070510000}"/>
    <cellStyle name="Normal 39 30" xfId="16105" xr:uid="{00000000-0005-0000-0000-000071510000}"/>
    <cellStyle name="Normal 39 31" xfId="12575" xr:uid="{00000000-0005-0000-0000-000072510000}"/>
    <cellStyle name="Normal 39 32" xfId="12579" xr:uid="{00000000-0005-0000-0000-000073510000}"/>
    <cellStyle name="Normal 39 33" xfId="16107" xr:uid="{00000000-0005-0000-0000-000074510000}"/>
    <cellStyle name="Normal 39 34" xfId="16109" xr:uid="{00000000-0005-0000-0000-000075510000}"/>
    <cellStyle name="Normal 39 34 2" xfId="16114" xr:uid="{00000000-0005-0000-0000-000076510000}"/>
    <cellStyle name="Normal 39 34 2 2" xfId="16115" xr:uid="{00000000-0005-0000-0000-000077510000}"/>
    <cellStyle name="Normal 39 34 2 2 2" xfId="16116" xr:uid="{00000000-0005-0000-0000-000078510000}"/>
    <cellStyle name="Normal 39 34 2 2 2 2" xfId="27318" xr:uid="{00000000-0005-0000-0000-000079510000}"/>
    <cellStyle name="Normal 39 34 2 2 3" xfId="27317" xr:uid="{00000000-0005-0000-0000-00007A510000}"/>
    <cellStyle name="Normal 39 34 2 3" xfId="16117" xr:uid="{00000000-0005-0000-0000-00007B510000}"/>
    <cellStyle name="Normal 39 34 2 3 2" xfId="27319" xr:uid="{00000000-0005-0000-0000-00007C510000}"/>
    <cellStyle name="Normal 39 34 2 4" xfId="27316" xr:uid="{00000000-0005-0000-0000-00007D510000}"/>
    <cellStyle name="Normal 39 34 3" xfId="16118" xr:uid="{00000000-0005-0000-0000-00007E510000}"/>
    <cellStyle name="Normal 39 34 3 2" xfId="16119" xr:uid="{00000000-0005-0000-0000-00007F510000}"/>
    <cellStyle name="Normal 39 34 3 2 2" xfId="27321" xr:uid="{00000000-0005-0000-0000-000080510000}"/>
    <cellStyle name="Normal 39 34 3 3" xfId="27320" xr:uid="{00000000-0005-0000-0000-000081510000}"/>
    <cellStyle name="Normal 39 34 4" xfId="16120" xr:uid="{00000000-0005-0000-0000-000082510000}"/>
    <cellStyle name="Normal 39 34 4 2" xfId="27322" xr:uid="{00000000-0005-0000-0000-000083510000}"/>
    <cellStyle name="Normal 39 34 5" xfId="27315" xr:uid="{00000000-0005-0000-0000-000084510000}"/>
    <cellStyle name="Normal 39 35" xfId="16121" xr:uid="{00000000-0005-0000-0000-000085510000}"/>
    <cellStyle name="Normal 39 35 2" xfId="16122" xr:uid="{00000000-0005-0000-0000-000086510000}"/>
    <cellStyle name="Normal 39 35 2 2" xfId="13172" xr:uid="{00000000-0005-0000-0000-000087510000}"/>
    <cellStyle name="Normal 39 35 2 2 2" xfId="16123" xr:uid="{00000000-0005-0000-0000-000088510000}"/>
    <cellStyle name="Normal 39 35 2 2 2 2" xfId="27325" xr:uid="{00000000-0005-0000-0000-000089510000}"/>
    <cellStyle name="Normal 39 35 2 2 3" xfId="26078" xr:uid="{00000000-0005-0000-0000-00008A510000}"/>
    <cellStyle name="Normal 39 35 2 3" xfId="16124" xr:uid="{00000000-0005-0000-0000-00008B510000}"/>
    <cellStyle name="Normal 39 35 2 3 2" xfId="27326" xr:uid="{00000000-0005-0000-0000-00008C510000}"/>
    <cellStyle name="Normal 39 35 2 4" xfId="27324" xr:uid="{00000000-0005-0000-0000-00008D510000}"/>
    <cellStyle name="Normal 39 35 3" xfId="16125" xr:uid="{00000000-0005-0000-0000-00008E510000}"/>
    <cellStyle name="Normal 39 35 3 2" xfId="45" xr:uid="{00000000-0005-0000-0000-00008F510000}"/>
    <cellStyle name="Normal 39 35 3 2 2" xfId="19887" xr:uid="{00000000-0005-0000-0000-000090510000}"/>
    <cellStyle name="Normal 39 35 3 3" xfId="27327" xr:uid="{00000000-0005-0000-0000-000091510000}"/>
    <cellStyle name="Normal 39 35 4" xfId="16126" xr:uid="{00000000-0005-0000-0000-000092510000}"/>
    <cellStyle name="Normal 39 35 4 2" xfId="27328" xr:uid="{00000000-0005-0000-0000-000093510000}"/>
    <cellStyle name="Normal 39 35 5" xfId="27323" xr:uid="{00000000-0005-0000-0000-000094510000}"/>
    <cellStyle name="Normal 39 36" xfId="16127" xr:uid="{00000000-0005-0000-0000-000095510000}"/>
    <cellStyle name="Normal 39 36 2" xfId="16128" xr:uid="{00000000-0005-0000-0000-000096510000}"/>
    <cellStyle name="Normal 39 36 2 2" xfId="27330" xr:uid="{00000000-0005-0000-0000-000097510000}"/>
    <cellStyle name="Normal 39 36 2 3" xfId="29836" xr:uid="{00000000-0005-0000-0000-000098510000}"/>
    <cellStyle name="Normal 39 36 2 4" xfId="29972" xr:uid="{00000000-0005-0000-0000-000099510000}"/>
    <cellStyle name="Normal 39 36 2 5" xfId="28583" xr:uid="{00000000-0005-0000-0000-00009A510000}"/>
    <cellStyle name="Normal 39 36 2 6" xfId="28302" xr:uid="{00000000-0005-0000-0000-00009B510000}"/>
    <cellStyle name="Normal 39 36 2 7" xfId="28772" xr:uid="{00000000-0005-0000-0000-00009C510000}"/>
    <cellStyle name="Normal 39 36 2 8" xfId="30448" xr:uid="{00000000-0005-0000-0000-00009D510000}"/>
    <cellStyle name="Normal 39 36 3" xfId="27329" xr:uid="{00000000-0005-0000-0000-00009E510000}"/>
    <cellStyle name="Normal 39 36 4" xfId="29835" xr:uid="{00000000-0005-0000-0000-00009F510000}"/>
    <cellStyle name="Normal 39 36 5" xfId="27357" xr:uid="{00000000-0005-0000-0000-0000A0510000}"/>
    <cellStyle name="Normal 39 36 6" xfId="24483" xr:uid="{00000000-0005-0000-0000-0000A1510000}"/>
    <cellStyle name="Normal 39 36 7" xfId="30405" xr:uid="{00000000-0005-0000-0000-0000A2510000}"/>
    <cellStyle name="Normal 39 36 8" xfId="30684" xr:uid="{00000000-0005-0000-0000-0000A3510000}"/>
    <cellStyle name="Normal 39 36 9" xfId="24661" xr:uid="{00000000-0005-0000-0000-0000A4510000}"/>
    <cellStyle name="Normal 39 37" xfId="16129" xr:uid="{00000000-0005-0000-0000-0000A5510000}"/>
    <cellStyle name="Normal 39 37 2" xfId="16130" xr:uid="{00000000-0005-0000-0000-0000A6510000}"/>
    <cellStyle name="Normal 39 37 2 2" xfId="16131" xr:uid="{00000000-0005-0000-0000-0000A7510000}"/>
    <cellStyle name="Normal 39 37 2 2 2" xfId="27333" xr:uid="{00000000-0005-0000-0000-0000A8510000}"/>
    <cellStyle name="Normal 39 37 2 3" xfId="27332" xr:uid="{00000000-0005-0000-0000-0000A9510000}"/>
    <cellStyle name="Normal 39 37 3" xfId="16133" xr:uid="{00000000-0005-0000-0000-0000AA510000}"/>
    <cellStyle name="Normal 39 37 3 2" xfId="27335" xr:uid="{00000000-0005-0000-0000-0000AB510000}"/>
    <cellStyle name="Normal 39 37 4" xfId="27331" xr:uid="{00000000-0005-0000-0000-0000AC510000}"/>
    <cellStyle name="Normal 39 38" xfId="16134" xr:uid="{00000000-0005-0000-0000-0000AD510000}"/>
    <cellStyle name="Normal 39 38 2" xfId="16135" xr:uid="{00000000-0005-0000-0000-0000AE510000}"/>
    <cellStyle name="Normal 39 38 2 2" xfId="27337" xr:uid="{00000000-0005-0000-0000-0000AF510000}"/>
    <cellStyle name="Normal 39 38 3" xfId="27336" xr:uid="{00000000-0005-0000-0000-0000B0510000}"/>
    <cellStyle name="Normal 39 39" xfId="16136" xr:uid="{00000000-0005-0000-0000-0000B1510000}"/>
    <cellStyle name="Normal 39 39 2" xfId="27338" xr:uid="{00000000-0005-0000-0000-0000B2510000}"/>
    <cellStyle name="Normal 39 4" xfId="16137" xr:uid="{00000000-0005-0000-0000-0000B3510000}"/>
    <cellStyle name="Normal 39 4 2" xfId="16139" xr:uid="{00000000-0005-0000-0000-0000B4510000}"/>
    <cellStyle name="Normal 39 4 3" xfId="10829" xr:uid="{00000000-0005-0000-0000-0000B5510000}"/>
    <cellStyle name="Normal 39 4 4" xfId="10834" xr:uid="{00000000-0005-0000-0000-0000B6510000}"/>
    <cellStyle name="Normal 39 4 5" xfId="10838" xr:uid="{00000000-0005-0000-0000-0000B7510000}"/>
    <cellStyle name="Normal 39 4 6" xfId="10842" xr:uid="{00000000-0005-0000-0000-0000B8510000}"/>
    <cellStyle name="Normal 39 40" xfId="27291" xr:uid="{00000000-0005-0000-0000-0000B9510000}"/>
    <cellStyle name="Normal 39 5" xfId="16141" xr:uid="{00000000-0005-0000-0000-0000BA510000}"/>
    <cellStyle name="Normal 39 5 2" xfId="16143" xr:uid="{00000000-0005-0000-0000-0000BB510000}"/>
    <cellStyle name="Normal 39 5 3" xfId="16145" xr:uid="{00000000-0005-0000-0000-0000BC510000}"/>
    <cellStyle name="Normal 39 5 4" xfId="8318" xr:uid="{00000000-0005-0000-0000-0000BD510000}"/>
    <cellStyle name="Normal 39 5 5" xfId="8321" xr:uid="{00000000-0005-0000-0000-0000BE510000}"/>
    <cellStyle name="Normal 39 5 6" xfId="4762" xr:uid="{00000000-0005-0000-0000-0000BF510000}"/>
    <cellStyle name="Normal 39 6" xfId="16147" xr:uid="{00000000-0005-0000-0000-0000C0510000}"/>
    <cellStyle name="Normal 39 6 2" xfId="16149" xr:uid="{00000000-0005-0000-0000-0000C1510000}"/>
    <cellStyle name="Normal 39 6 3" xfId="3817" xr:uid="{00000000-0005-0000-0000-0000C2510000}"/>
    <cellStyle name="Normal 39 6 4" xfId="8326" xr:uid="{00000000-0005-0000-0000-0000C3510000}"/>
    <cellStyle name="Normal 39 6 5" xfId="16151" xr:uid="{00000000-0005-0000-0000-0000C4510000}"/>
    <cellStyle name="Normal 39 6 6" xfId="16153" xr:uid="{00000000-0005-0000-0000-0000C5510000}"/>
    <cellStyle name="Normal 39 7" xfId="16155" xr:uid="{00000000-0005-0000-0000-0000C6510000}"/>
    <cellStyle name="Normal 39 7 2" xfId="16157" xr:uid="{00000000-0005-0000-0000-0000C7510000}"/>
    <cellStyle name="Normal 39 7 3" xfId="10914" xr:uid="{00000000-0005-0000-0000-0000C8510000}"/>
    <cellStyle name="Normal 39 7 4" xfId="12196" xr:uid="{00000000-0005-0000-0000-0000C9510000}"/>
    <cellStyle name="Normal 39 7 5" xfId="12206" xr:uid="{00000000-0005-0000-0000-0000CA510000}"/>
    <cellStyle name="Normal 39 7 6" xfId="12215" xr:uid="{00000000-0005-0000-0000-0000CB510000}"/>
    <cellStyle name="Normal 39 8" xfId="16159" xr:uid="{00000000-0005-0000-0000-0000CC510000}"/>
    <cellStyle name="Normal 39 8 2" xfId="16161" xr:uid="{00000000-0005-0000-0000-0000CD510000}"/>
    <cellStyle name="Normal 39 8 3" xfId="16162" xr:uid="{00000000-0005-0000-0000-0000CE510000}"/>
    <cellStyle name="Normal 39 8 4" xfId="16163" xr:uid="{00000000-0005-0000-0000-0000CF510000}"/>
    <cellStyle name="Normal 39 8 5" xfId="16164" xr:uid="{00000000-0005-0000-0000-0000D0510000}"/>
    <cellStyle name="Normal 39 8 6" xfId="16165" xr:uid="{00000000-0005-0000-0000-0000D1510000}"/>
    <cellStyle name="Normal 39 9" xfId="14527" xr:uid="{00000000-0005-0000-0000-0000D2510000}"/>
    <cellStyle name="Normal 39 9 2" xfId="16166" xr:uid="{00000000-0005-0000-0000-0000D3510000}"/>
    <cellStyle name="Normal 39 9 3" xfId="16167" xr:uid="{00000000-0005-0000-0000-0000D4510000}"/>
    <cellStyle name="Normal 39 9 4" xfId="16168" xr:uid="{00000000-0005-0000-0000-0000D5510000}"/>
    <cellStyle name="Normal 39 9 5" xfId="16169" xr:uid="{00000000-0005-0000-0000-0000D6510000}"/>
    <cellStyle name="Normal 39 9 6" xfId="16170" xr:uid="{00000000-0005-0000-0000-0000D7510000}"/>
    <cellStyle name="Normal 390" xfId="19833" xr:uid="{00000000-0005-0000-0000-0000D8510000}"/>
    <cellStyle name="Normal 391" xfId="19835" xr:uid="{00000000-0005-0000-0000-0000D9510000}"/>
    <cellStyle name="Normal 392" xfId="19845" xr:uid="{00000000-0005-0000-0000-0000DA510000}"/>
    <cellStyle name="Normal 393" xfId="19848" xr:uid="{00000000-0005-0000-0000-0000DB510000}"/>
    <cellStyle name="Normal 394" xfId="19852" xr:uid="{00000000-0005-0000-0000-0000DC510000}"/>
    <cellStyle name="Normal 395" xfId="19837" xr:uid="{00000000-0005-0000-0000-0000DD510000}"/>
    <cellStyle name="Normal 396" xfId="19856" xr:uid="{00000000-0005-0000-0000-0000DE510000}"/>
    <cellStyle name="Normal 397" xfId="19840" xr:uid="{00000000-0005-0000-0000-0000DF510000}"/>
    <cellStyle name="Normal 398" xfId="19860" xr:uid="{00000000-0005-0000-0000-0000E0510000}"/>
    <cellStyle name="Normal 399" xfId="19862" xr:uid="{00000000-0005-0000-0000-0000E1510000}"/>
    <cellStyle name="Normal 4" xfId="11792" xr:uid="{00000000-0005-0000-0000-0000E2510000}"/>
    <cellStyle name="Normal 4 10" xfId="16171" xr:uid="{00000000-0005-0000-0000-0000E3510000}"/>
    <cellStyle name="Normal 4 10 2" xfId="16172" xr:uid="{00000000-0005-0000-0000-0000E4510000}"/>
    <cellStyle name="Normal 4 10 3" xfId="16173" xr:uid="{00000000-0005-0000-0000-0000E5510000}"/>
    <cellStyle name="Normal 4 10 4" xfId="16174" xr:uid="{00000000-0005-0000-0000-0000E6510000}"/>
    <cellStyle name="Normal 4 10 5" xfId="16175" xr:uid="{00000000-0005-0000-0000-0000E7510000}"/>
    <cellStyle name="Normal 4 10 6" xfId="16176" xr:uid="{00000000-0005-0000-0000-0000E8510000}"/>
    <cellStyle name="Normal 4 10 7" xfId="16177" xr:uid="{00000000-0005-0000-0000-0000E9510000}"/>
    <cellStyle name="Normal 4 10 7 2" xfId="16178" xr:uid="{00000000-0005-0000-0000-0000EA510000}"/>
    <cellStyle name="Normal 4 10 7 2 2" xfId="16179" xr:uid="{00000000-0005-0000-0000-0000EB510000}"/>
    <cellStyle name="Normal 4 10 7 2 2 2" xfId="16181" xr:uid="{00000000-0005-0000-0000-0000EC510000}"/>
    <cellStyle name="Normal 4 10 7 2 2 2 2" xfId="27347" xr:uid="{00000000-0005-0000-0000-0000ED510000}"/>
    <cellStyle name="Normal 4 10 7 2 2 3" xfId="27346" xr:uid="{00000000-0005-0000-0000-0000EE510000}"/>
    <cellStyle name="Normal 4 10 7 2 3" xfId="16183" xr:uid="{00000000-0005-0000-0000-0000EF510000}"/>
    <cellStyle name="Normal 4 10 7 2 3 2" xfId="27348" xr:uid="{00000000-0005-0000-0000-0000F0510000}"/>
    <cellStyle name="Normal 4 10 7 2 4" xfId="27345" xr:uid="{00000000-0005-0000-0000-0000F1510000}"/>
    <cellStyle name="Normal 4 10 7 3" xfId="16184" xr:uid="{00000000-0005-0000-0000-0000F2510000}"/>
    <cellStyle name="Normal 4 10 7 3 2" xfId="16185" xr:uid="{00000000-0005-0000-0000-0000F3510000}"/>
    <cellStyle name="Normal 4 10 7 3 2 2" xfId="27350" xr:uid="{00000000-0005-0000-0000-0000F4510000}"/>
    <cellStyle name="Normal 4 10 7 3 3" xfId="27349" xr:uid="{00000000-0005-0000-0000-0000F5510000}"/>
    <cellStyle name="Normal 4 10 7 4" xfId="5672" xr:uid="{00000000-0005-0000-0000-0000F6510000}"/>
    <cellStyle name="Normal 4 10 7 4 2" xfId="23274" xr:uid="{00000000-0005-0000-0000-0000F7510000}"/>
    <cellStyle name="Normal 4 10 7 5" xfId="27344" xr:uid="{00000000-0005-0000-0000-0000F8510000}"/>
    <cellStyle name="Normal 4 11" xfId="3040" xr:uid="{00000000-0005-0000-0000-0000F9510000}"/>
    <cellStyle name="Normal 4 11 2" xfId="16186" xr:uid="{00000000-0005-0000-0000-0000FA510000}"/>
    <cellStyle name="Normal 4 11 3" xfId="16187" xr:uid="{00000000-0005-0000-0000-0000FB510000}"/>
    <cellStyle name="Normal 4 11 4" xfId="16188" xr:uid="{00000000-0005-0000-0000-0000FC510000}"/>
    <cellStyle name="Normal 4 11 5" xfId="16189" xr:uid="{00000000-0005-0000-0000-0000FD510000}"/>
    <cellStyle name="Normal 4 11 6" xfId="16190" xr:uid="{00000000-0005-0000-0000-0000FE510000}"/>
    <cellStyle name="Normal 4 12" xfId="2433" xr:uid="{00000000-0005-0000-0000-0000FF510000}"/>
    <cellStyle name="Normal 4 12 2" xfId="2435" xr:uid="{00000000-0005-0000-0000-000000520000}"/>
    <cellStyle name="Normal 4 12 3" xfId="16191" xr:uid="{00000000-0005-0000-0000-000001520000}"/>
    <cellStyle name="Normal 4 12 4" xfId="16192" xr:uid="{00000000-0005-0000-0000-000002520000}"/>
    <cellStyle name="Normal 4 12 5" xfId="16193" xr:uid="{00000000-0005-0000-0000-000003520000}"/>
    <cellStyle name="Normal 4 12 6" xfId="16194" xr:uid="{00000000-0005-0000-0000-000004520000}"/>
    <cellStyle name="Normal 4 13" xfId="2438" xr:uid="{00000000-0005-0000-0000-000005520000}"/>
    <cellStyle name="Normal 4 13 2" xfId="12992" xr:uid="{00000000-0005-0000-0000-000006520000}"/>
    <cellStyle name="Normal 4 13 3" xfId="16195" xr:uid="{00000000-0005-0000-0000-000007520000}"/>
    <cellStyle name="Normal 4 13 4" xfId="16197" xr:uid="{00000000-0005-0000-0000-000008520000}"/>
    <cellStyle name="Normal 4 13 5" xfId="16198" xr:uid="{00000000-0005-0000-0000-000009520000}"/>
    <cellStyle name="Normal 4 13 6" xfId="16199" xr:uid="{00000000-0005-0000-0000-00000A520000}"/>
    <cellStyle name="Normal 4 14" xfId="6890" xr:uid="{00000000-0005-0000-0000-00000B520000}"/>
    <cellStyle name="Normal 4 14 2" xfId="16200" xr:uid="{00000000-0005-0000-0000-00000C520000}"/>
    <cellStyle name="Normal 4 14 3" xfId="16202" xr:uid="{00000000-0005-0000-0000-00000D520000}"/>
    <cellStyle name="Normal 4 14 4" xfId="16203" xr:uid="{00000000-0005-0000-0000-00000E520000}"/>
    <cellStyle name="Normal 4 14 5" xfId="16204" xr:uid="{00000000-0005-0000-0000-00000F520000}"/>
    <cellStyle name="Normal 4 14 6" xfId="16205" xr:uid="{00000000-0005-0000-0000-000010520000}"/>
    <cellStyle name="Normal 4 15" xfId="6894" xr:uid="{00000000-0005-0000-0000-000011520000}"/>
    <cellStyle name="Normal 4 15 2" xfId="16206" xr:uid="{00000000-0005-0000-0000-000012520000}"/>
    <cellStyle name="Normal 4 15 3" xfId="16208" xr:uid="{00000000-0005-0000-0000-000013520000}"/>
    <cellStyle name="Normal 4 15 4" xfId="16210" xr:uid="{00000000-0005-0000-0000-000014520000}"/>
    <cellStyle name="Normal 4 15 5" xfId="16212" xr:uid="{00000000-0005-0000-0000-000015520000}"/>
    <cellStyle name="Normal 4 15 6" xfId="16214" xr:uid="{00000000-0005-0000-0000-000016520000}"/>
    <cellStyle name="Normal 4 16" xfId="6899" xr:uid="{00000000-0005-0000-0000-000017520000}"/>
    <cellStyle name="Normal 4 16 2" xfId="5085" xr:uid="{00000000-0005-0000-0000-000018520000}"/>
    <cellStyle name="Normal 4 16 3" xfId="1830" xr:uid="{00000000-0005-0000-0000-000019520000}"/>
    <cellStyle name="Normal 4 16 4" xfId="16216" xr:uid="{00000000-0005-0000-0000-00001A520000}"/>
    <cellStyle name="Normal 4 16 5" xfId="16218" xr:uid="{00000000-0005-0000-0000-00001B520000}"/>
    <cellStyle name="Normal 4 16 6" xfId="16220" xr:uid="{00000000-0005-0000-0000-00001C520000}"/>
    <cellStyle name="Normal 4 17" xfId="6903" xr:uid="{00000000-0005-0000-0000-00001D520000}"/>
    <cellStyle name="Normal 4 17 2" xfId="5098" xr:uid="{00000000-0005-0000-0000-00001E520000}"/>
    <cellStyle name="Normal 4 17 3" xfId="5104" xr:uid="{00000000-0005-0000-0000-00001F520000}"/>
    <cellStyle name="Normal 4 17 4" xfId="16222" xr:uid="{00000000-0005-0000-0000-000020520000}"/>
    <cellStyle name="Normal 4 17 5" xfId="16224" xr:uid="{00000000-0005-0000-0000-000021520000}"/>
    <cellStyle name="Normal 4 17 6" xfId="16226" xr:uid="{00000000-0005-0000-0000-000022520000}"/>
    <cellStyle name="Normal 4 18" xfId="6907" xr:uid="{00000000-0005-0000-0000-000023520000}"/>
    <cellStyle name="Normal 4 18 2" xfId="5109" xr:uid="{00000000-0005-0000-0000-000024520000}"/>
    <cellStyle name="Normal 4 18 3" xfId="5113" xr:uid="{00000000-0005-0000-0000-000025520000}"/>
    <cellStyle name="Normal 4 18 4" xfId="16228" xr:uid="{00000000-0005-0000-0000-000026520000}"/>
    <cellStyle name="Normal 4 18 5" xfId="16230" xr:uid="{00000000-0005-0000-0000-000027520000}"/>
    <cellStyle name="Normal 4 18 6" xfId="2364" xr:uid="{00000000-0005-0000-0000-000028520000}"/>
    <cellStyle name="Normal 4 19" xfId="16232" xr:uid="{00000000-0005-0000-0000-000029520000}"/>
    <cellStyle name="Normal 4 19 2" xfId="16234" xr:uid="{00000000-0005-0000-0000-00002A520000}"/>
    <cellStyle name="Normal 4 19 3" xfId="16236" xr:uid="{00000000-0005-0000-0000-00002B520000}"/>
    <cellStyle name="Normal 4 19 4" xfId="16238" xr:uid="{00000000-0005-0000-0000-00002C520000}"/>
    <cellStyle name="Normal 4 19 5" xfId="16240" xr:uid="{00000000-0005-0000-0000-00002D520000}"/>
    <cellStyle name="Normal 4 19 6" xfId="2419" xr:uid="{00000000-0005-0000-0000-00002E520000}"/>
    <cellStyle name="Normal 4 2" xfId="11794" xr:uid="{00000000-0005-0000-0000-00002F520000}"/>
    <cellStyle name="Normal 4 2 10" xfId="16242" xr:uid="{00000000-0005-0000-0000-000030520000}"/>
    <cellStyle name="Normal 4 2 10 2" xfId="16243" xr:uid="{00000000-0005-0000-0000-000031520000}"/>
    <cellStyle name="Normal 4 2 10 2 2" xfId="16244" xr:uid="{00000000-0005-0000-0000-000032520000}"/>
    <cellStyle name="Normal 4 2 10 2 2 2" xfId="27363" xr:uid="{00000000-0005-0000-0000-000033520000}"/>
    <cellStyle name="Normal 4 2 10 2 3" xfId="27362" xr:uid="{00000000-0005-0000-0000-000034520000}"/>
    <cellStyle name="Normal 4 2 10 3" xfId="16245" xr:uid="{00000000-0005-0000-0000-000035520000}"/>
    <cellStyle name="Normal 4 2 10 3 2" xfId="27364" xr:uid="{00000000-0005-0000-0000-000036520000}"/>
    <cellStyle name="Normal 4 2 10 4" xfId="27361" xr:uid="{00000000-0005-0000-0000-000037520000}"/>
    <cellStyle name="Normal 4 2 11" xfId="16246" xr:uid="{00000000-0005-0000-0000-000038520000}"/>
    <cellStyle name="Normal 4 2 11 2" xfId="16247" xr:uid="{00000000-0005-0000-0000-000039520000}"/>
    <cellStyle name="Normal 4 2 11 2 2" xfId="27366" xr:uid="{00000000-0005-0000-0000-00003A520000}"/>
    <cellStyle name="Normal 4 2 11 3" xfId="27365" xr:uid="{00000000-0005-0000-0000-00003B520000}"/>
    <cellStyle name="Normal 4 2 12" xfId="16248" xr:uid="{00000000-0005-0000-0000-00003C520000}"/>
    <cellStyle name="Normal 4 2 12 2" xfId="27367" xr:uid="{00000000-0005-0000-0000-00003D520000}"/>
    <cellStyle name="Normal 4 2 13" xfId="25480" xr:uid="{00000000-0005-0000-0000-00003E520000}"/>
    <cellStyle name="Normal 4 2 14" xfId="31521" xr:uid="{00000000-0005-0000-0000-00001B000000}"/>
    <cellStyle name="Normal 4 2 2" xfId="16249" xr:uid="{00000000-0005-0000-0000-00003F520000}"/>
    <cellStyle name="Normal 4 2 2 10" xfId="16250" xr:uid="{00000000-0005-0000-0000-000040520000}"/>
    <cellStyle name="Normal 4 2 2 10 2" xfId="16253" xr:uid="{00000000-0005-0000-0000-000041520000}"/>
    <cellStyle name="Normal 4 2 2 10 2 2" xfId="16254" xr:uid="{00000000-0005-0000-0000-000042520000}"/>
    <cellStyle name="Normal 4 2 2 10 2 2 2" xfId="16255" xr:uid="{00000000-0005-0000-0000-000043520000}"/>
    <cellStyle name="Normal 4 2 2 10 2 2 2 2" xfId="27372" xr:uid="{00000000-0005-0000-0000-000044520000}"/>
    <cellStyle name="Normal 4 2 2 10 2 2 3" xfId="27371" xr:uid="{00000000-0005-0000-0000-000045520000}"/>
    <cellStyle name="Normal 4 2 2 10 2 3" xfId="16256" xr:uid="{00000000-0005-0000-0000-000046520000}"/>
    <cellStyle name="Normal 4 2 2 10 2 3 2" xfId="27373" xr:uid="{00000000-0005-0000-0000-000047520000}"/>
    <cellStyle name="Normal 4 2 2 10 2 4" xfId="27370" xr:uid="{00000000-0005-0000-0000-000048520000}"/>
    <cellStyle name="Normal 4 2 2 10 3" xfId="16257" xr:uid="{00000000-0005-0000-0000-000049520000}"/>
    <cellStyle name="Normal 4 2 2 10 3 2" xfId="16258" xr:uid="{00000000-0005-0000-0000-00004A520000}"/>
    <cellStyle name="Normal 4 2 2 10 3 2 2" xfId="27375" xr:uid="{00000000-0005-0000-0000-00004B520000}"/>
    <cellStyle name="Normal 4 2 2 10 3 3" xfId="27374" xr:uid="{00000000-0005-0000-0000-00004C520000}"/>
    <cellStyle name="Normal 4 2 2 10 4" xfId="16259" xr:uid="{00000000-0005-0000-0000-00004D520000}"/>
    <cellStyle name="Normal 4 2 2 10 4 2" xfId="27376" xr:uid="{00000000-0005-0000-0000-00004E520000}"/>
    <cellStyle name="Normal 4 2 2 10 5" xfId="27369" xr:uid="{00000000-0005-0000-0000-00004F520000}"/>
    <cellStyle name="Normal 4 2 2 11" xfId="16260" xr:uid="{00000000-0005-0000-0000-000050520000}"/>
    <cellStyle name="Normal 4 2 2 12" xfId="16263" xr:uid="{00000000-0005-0000-0000-000051520000}"/>
    <cellStyle name="Normal 4 2 2 12 2" xfId="16266" xr:uid="{00000000-0005-0000-0000-000052520000}"/>
    <cellStyle name="Normal 4 2 2 12 2 2" xfId="16267" xr:uid="{00000000-0005-0000-0000-000053520000}"/>
    <cellStyle name="Normal 4 2 2 12 2 2 2" xfId="27379" xr:uid="{00000000-0005-0000-0000-000054520000}"/>
    <cellStyle name="Normal 4 2 2 12 2 3" xfId="27378" xr:uid="{00000000-0005-0000-0000-000055520000}"/>
    <cellStyle name="Normal 4 2 2 12 3" xfId="16268" xr:uid="{00000000-0005-0000-0000-000056520000}"/>
    <cellStyle name="Normal 4 2 2 12 3 2" xfId="27380" xr:uid="{00000000-0005-0000-0000-000057520000}"/>
    <cellStyle name="Normal 4 2 2 12 4" xfId="27377" xr:uid="{00000000-0005-0000-0000-000058520000}"/>
    <cellStyle name="Normal 4 2 2 13" xfId="16269" xr:uid="{00000000-0005-0000-0000-000059520000}"/>
    <cellStyle name="Normal 4 2 2 13 2" xfId="16272" xr:uid="{00000000-0005-0000-0000-00005A520000}"/>
    <cellStyle name="Normal 4 2 2 13 2 2" xfId="27383" xr:uid="{00000000-0005-0000-0000-00005B520000}"/>
    <cellStyle name="Normal 4 2 2 13 3" xfId="27381" xr:uid="{00000000-0005-0000-0000-00005C520000}"/>
    <cellStyle name="Normal 4 2 2 14" xfId="16273" xr:uid="{00000000-0005-0000-0000-00005D520000}"/>
    <cellStyle name="Normal 4 2 2 14 2" xfId="27384" xr:uid="{00000000-0005-0000-0000-00005E520000}"/>
    <cellStyle name="Normal 4 2 2 15" xfId="27368" xr:uid="{00000000-0005-0000-0000-00005F520000}"/>
    <cellStyle name="Normal 4 2 2 2" xfId="16276" xr:uid="{00000000-0005-0000-0000-000060520000}"/>
    <cellStyle name="Normal 4 2 2 3" xfId="16277" xr:uid="{00000000-0005-0000-0000-000061520000}"/>
    <cellStyle name="Normal 4 2 2 4" xfId="16278" xr:uid="{00000000-0005-0000-0000-000062520000}"/>
    <cellStyle name="Normal 4 2 2 5" xfId="16279" xr:uid="{00000000-0005-0000-0000-000063520000}"/>
    <cellStyle name="Normal 4 2 2 6" xfId="16281" xr:uid="{00000000-0005-0000-0000-000064520000}"/>
    <cellStyle name="Normal 4 2 2 7" xfId="16283" xr:uid="{00000000-0005-0000-0000-000065520000}"/>
    <cellStyle name="Normal 4 2 2 7 2" xfId="16284" xr:uid="{00000000-0005-0000-0000-000066520000}"/>
    <cellStyle name="Normal 4 2 2 7 2 2" xfId="1419" xr:uid="{00000000-0005-0000-0000-000067520000}"/>
    <cellStyle name="Normal 4 2 2 7 2 2 2" xfId="16285" xr:uid="{00000000-0005-0000-0000-000068520000}"/>
    <cellStyle name="Normal 4 2 2 7 2 2 2 2" xfId="11165" xr:uid="{00000000-0005-0000-0000-000069520000}"/>
    <cellStyle name="Normal 4 2 2 7 2 2 2 2 2" xfId="25292" xr:uid="{00000000-0005-0000-0000-00006A520000}"/>
    <cellStyle name="Normal 4 2 2 7 2 2 2 3" xfId="27390" xr:uid="{00000000-0005-0000-0000-00006B520000}"/>
    <cellStyle name="Normal 4 2 2 7 2 2 3" xfId="16286" xr:uid="{00000000-0005-0000-0000-00006C520000}"/>
    <cellStyle name="Normal 4 2 2 7 2 2 3 2" xfId="27391" xr:uid="{00000000-0005-0000-0000-00006D520000}"/>
    <cellStyle name="Normal 4 2 2 7 2 2 4" xfId="20818" xr:uid="{00000000-0005-0000-0000-00006E520000}"/>
    <cellStyle name="Normal 4 2 2 7 2 3" xfId="5944" xr:uid="{00000000-0005-0000-0000-00006F520000}"/>
    <cellStyle name="Normal 4 2 2 7 2 3 2" xfId="5946" xr:uid="{00000000-0005-0000-0000-000070520000}"/>
    <cellStyle name="Normal 4 2 2 7 2 3 2 2" xfId="23366" xr:uid="{00000000-0005-0000-0000-000071520000}"/>
    <cellStyle name="Normal 4 2 2 7 2 3 3" xfId="23364" xr:uid="{00000000-0005-0000-0000-000072520000}"/>
    <cellStyle name="Normal 4 2 2 7 2 4" xfId="5951" xr:uid="{00000000-0005-0000-0000-000073520000}"/>
    <cellStyle name="Normal 4 2 2 7 2 4 2" xfId="23371" xr:uid="{00000000-0005-0000-0000-000074520000}"/>
    <cellStyle name="Normal 4 2 2 7 2 5" xfId="27389" xr:uid="{00000000-0005-0000-0000-000075520000}"/>
    <cellStyle name="Normal 4 2 2 7 3" xfId="16287" xr:uid="{00000000-0005-0000-0000-000076520000}"/>
    <cellStyle name="Normal 4 2 2 7 3 2" xfId="1445" xr:uid="{00000000-0005-0000-0000-000077520000}"/>
    <cellStyle name="Normal 4 2 2 7 3 2 2" xfId="16288" xr:uid="{00000000-0005-0000-0000-000078520000}"/>
    <cellStyle name="Normal 4 2 2 7 3 2 2 2" xfId="15095" xr:uid="{00000000-0005-0000-0000-000079520000}"/>
    <cellStyle name="Normal 4 2 2 7 3 2 2 2 2" xfId="27019" xr:uid="{00000000-0005-0000-0000-00007A520000}"/>
    <cellStyle name="Normal 4 2 2 7 3 2 2 3" xfId="27393" xr:uid="{00000000-0005-0000-0000-00007B520000}"/>
    <cellStyle name="Normal 4 2 2 7 3 2 3" xfId="16289" xr:uid="{00000000-0005-0000-0000-00007C520000}"/>
    <cellStyle name="Normal 4 2 2 7 3 2 3 2" xfId="27394" xr:uid="{00000000-0005-0000-0000-00007D520000}"/>
    <cellStyle name="Normal 4 2 2 7 3 2 4" xfId="20833" xr:uid="{00000000-0005-0000-0000-00007E520000}"/>
    <cellStyle name="Normal 4 2 2 7 3 3" xfId="5990" xr:uid="{00000000-0005-0000-0000-00007F520000}"/>
    <cellStyle name="Normal 4 2 2 7 3 3 2" xfId="16290" xr:uid="{00000000-0005-0000-0000-000080520000}"/>
    <cellStyle name="Normal 4 2 2 7 3 3 2 2" xfId="27395" xr:uid="{00000000-0005-0000-0000-000081520000}"/>
    <cellStyle name="Normal 4 2 2 7 3 3 3" xfId="23387" xr:uid="{00000000-0005-0000-0000-000082520000}"/>
    <cellStyle name="Normal 4 2 2 7 3 4" xfId="5992" xr:uid="{00000000-0005-0000-0000-000083520000}"/>
    <cellStyle name="Normal 4 2 2 7 3 4 2" xfId="23389" xr:uid="{00000000-0005-0000-0000-000084520000}"/>
    <cellStyle name="Normal 4 2 2 7 3 5" xfId="27392" xr:uid="{00000000-0005-0000-0000-000085520000}"/>
    <cellStyle name="Normal 4 2 2 7 4" xfId="16291" xr:uid="{00000000-0005-0000-0000-000086520000}"/>
    <cellStyle name="Normal 4 2 2 7 4 2" xfId="16292" xr:uid="{00000000-0005-0000-0000-000087520000}"/>
    <cellStyle name="Normal 4 2 2 7 4 2 2" xfId="16293" xr:uid="{00000000-0005-0000-0000-000088520000}"/>
    <cellStyle name="Normal 4 2 2 7 4 2 2 2" xfId="16090" xr:uid="{00000000-0005-0000-0000-000089520000}"/>
    <cellStyle name="Normal 4 2 2 7 4 2 2 2 2" xfId="27310" xr:uid="{00000000-0005-0000-0000-00008A520000}"/>
    <cellStyle name="Normal 4 2 2 7 4 2 2 3" xfId="27398" xr:uid="{00000000-0005-0000-0000-00008B520000}"/>
    <cellStyle name="Normal 4 2 2 7 4 2 3" xfId="16294" xr:uid="{00000000-0005-0000-0000-00008C520000}"/>
    <cellStyle name="Normal 4 2 2 7 4 2 3 2" xfId="27399" xr:uid="{00000000-0005-0000-0000-00008D520000}"/>
    <cellStyle name="Normal 4 2 2 7 4 2 4" xfId="27397" xr:uid="{00000000-0005-0000-0000-00008E520000}"/>
    <cellStyle name="Normal 4 2 2 7 4 3" xfId="6010" xr:uid="{00000000-0005-0000-0000-00008F520000}"/>
    <cellStyle name="Normal 4 2 2 7 4 3 2" xfId="6013" xr:uid="{00000000-0005-0000-0000-000090520000}"/>
    <cellStyle name="Normal 4 2 2 7 4 3 2 2" xfId="23405" xr:uid="{00000000-0005-0000-0000-000091520000}"/>
    <cellStyle name="Normal 4 2 2 7 4 3 3" xfId="23402" xr:uid="{00000000-0005-0000-0000-000092520000}"/>
    <cellStyle name="Normal 4 2 2 7 4 4" xfId="6106" xr:uid="{00000000-0005-0000-0000-000093520000}"/>
    <cellStyle name="Normal 4 2 2 7 4 4 2" xfId="23483" xr:uid="{00000000-0005-0000-0000-000094520000}"/>
    <cellStyle name="Normal 4 2 2 7 4 5" xfId="27396" xr:uid="{00000000-0005-0000-0000-000095520000}"/>
    <cellStyle name="Normal 4 2 2 7 5" xfId="16295" xr:uid="{00000000-0005-0000-0000-000096520000}"/>
    <cellStyle name="Normal 4 2 2 7 5 2" xfId="16296" xr:uid="{00000000-0005-0000-0000-000097520000}"/>
    <cellStyle name="Normal 4 2 2 7 5 2 2" xfId="16297" xr:uid="{00000000-0005-0000-0000-000098520000}"/>
    <cellStyle name="Normal 4 2 2 7 5 2 2 2" xfId="27402" xr:uid="{00000000-0005-0000-0000-000099520000}"/>
    <cellStyle name="Normal 4 2 2 7 5 2 3" xfId="27401" xr:uid="{00000000-0005-0000-0000-00009A520000}"/>
    <cellStyle name="Normal 4 2 2 7 5 3" xfId="6026" xr:uid="{00000000-0005-0000-0000-00009B520000}"/>
    <cellStyle name="Normal 4 2 2 7 5 3 2" xfId="23418" xr:uid="{00000000-0005-0000-0000-00009C520000}"/>
    <cellStyle name="Normal 4 2 2 7 5 4" xfId="27400" xr:uid="{00000000-0005-0000-0000-00009D520000}"/>
    <cellStyle name="Normal 4 2 2 7 6" xfId="16298" xr:uid="{00000000-0005-0000-0000-00009E520000}"/>
    <cellStyle name="Normal 4 2 2 7 6 2" xfId="16299" xr:uid="{00000000-0005-0000-0000-00009F520000}"/>
    <cellStyle name="Normal 4 2 2 7 6 2 2" xfId="27404" xr:uid="{00000000-0005-0000-0000-0000A0520000}"/>
    <cellStyle name="Normal 4 2 2 7 6 3" xfId="27403" xr:uid="{00000000-0005-0000-0000-0000A1520000}"/>
    <cellStyle name="Normal 4 2 2 7 7" xfId="16300" xr:uid="{00000000-0005-0000-0000-0000A2520000}"/>
    <cellStyle name="Normal 4 2 2 7 7 2" xfId="27405" xr:uid="{00000000-0005-0000-0000-0000A3520000}"/>
    <cellStyle name="Normal 4 2 2 7 8" xfId="27388" xr:uid="{00000000-0005-0000-0000-0000A4520000}"/>
    <cellStyle name="Normal 4 2 2 8" xfId="16301" xr:uid="{00000000-0005-0000-0000-0000A5520000}"/>
    <cellStyle name="Normal 4 2 2 8 2" xfId="16302" xr:uid="{00000000-0005-0000-0000-0000A6520000}"/>
    <cellStyle name="Normal 4 2 2 8 2 2" xfId="1814" xr:uid="{00000000-0005-0000-0000-0000A7520000}"/>
    <cellStyle name="Normal 4 2 2 8 2 2 2" xfId="16303" xr:uid="{00000000-0005-0000-0000-0000A8520000}"/>
    <cellStyle name="Normal 4 2 2 8 2 2 2 2" xfId="16304" xr:uid="{00000000-0005-0000-0000-0000A9520000}"/>
    <cellStyle name="Normal 4 2 2 8 2 2 2 2 2" xfId="27409" xr:uid="{00000000-0005-0000-0000-0000AA520000}"/>
    <cellStyle name="Normal 4 2 2 8 2 2 2 3" xfId="27408" xr:uid="{00000000-0005-0000-0000-0000AB520000}"/>
    <cellStyle name="Normal 4 2 2 8 2 2 3" xfId="16305" xr:uid="{00000000-0005-0000-0000-0000AC520000}"/>
    <cellStyle name="Normal 4 2 2 8 2 2 3 2" xfId="27410" xr:uid="{00000000-0005-0000-0000-0000AD520000}"/>
    <cellStyle name="Normal 4 2 2 8 2 2 4" xfId="21108" xr:uid="{00000000-0005-0000-0000-0000AE520000}"/>
    <cellStyle name="Normal 4 2 2 8 2 3" xfId="16306" xr:uid="{00000000-0005-0000-0000-0000AF520000}"/>
    <cellStyle name="Normal 4 2 2 8 2 3 2" xfId="16307" xr:uid="{00000000-0005-0000-0000-0000B0520000}"/>
    <cellStyle name="Normal 4 2 2 8 2 3 2 2" xfId="27412" xr:uid="{00000000-0005-0000-0000-0000B1520000}"/>
    <cellStyle name="Normal 4 2 2 8 2 3 3" xfId="27411" xr:uid="{00000000-0005-0000-0000-0000B2520000}"/>
    <cellStyle name="Normal 4 2 2 8 2 4" xfId="16308" xr:uid="{00000000-0005-0000-0000-0000B3520000}"/>
    <cellStyle name="Normal 4 2 2 8 2 4 2" xfId="27413" xr:uid="{00000000-0005-0000-0000-0000B4520000}"/>
    <cellStyle name="Normal 4 2 2 8 2 5" xfId="27407" xr:uid="{00000000-0005-0000-0000-0000B5520000}"/>
    <cellStyle name="Normal 4 2 2 8 3" xfId="16309" xr:uid="{00000000-0005-0000-0000-0000B6520000}"/>
    <cellStyle name="Normal 4 2 2 8 3 2" xfId="1834" xr:uid="{00000000-0005-0000-0000-0000B7520000}"/>
    <cellStyle name="Normal 4 2 2 8 3 2 2" xfId="5102" xr:uid="{00000000-0005-0000-0000-0000B8520000}"/>
    <cellStyle name="Normal 4 2 2 8 3 2 2 2" xfId="23054" xr:uid="{00000000-0005-0000-0000-0000B9520000}"/>
    <cellStyle name="Normal 4 2 2 8 3 2 3" xfId="21124" xr:uid="{00000000-0005-0000-0000-0000BA520000}"/>
    <cellStyle name="Normal 4 2 2 8 3 3" xfId="16310" xr:uid="{00000000-0005-0000-0000-0000BB520000}"/>
    <cellStyle name="Normal 4 2 2 8 3 3 2" xfId="27415" xr:uid="{00000000-0005-0000-0000-0000BC520000}"/>
    <cellStyle name="Normal 4 2 2 8 3 4" xfId="27414" xr:uid="{00000000-0005-0000-0000-0000BD520000}"/>
    <cellStyle name="Normal 4 2 2 8 4" xfId="16311" xr:uid="{00000000-0005-0000-0000-0000BE520000}"/>
    <cellStyle name="Normal 4 2 2 8 4 2" xfId="16312" xr:uid="{00000000-0005-0000-0000-0000BF520000}"/>
    <cellStyle name="Normal 4 2 2 8 4 2 2" xfId="27417" xr:uid="{00000000-0005-0000-0000-0000C0520000}"/>
    <cellStyle name="Normal 4 2 2 8 4 3" xfId="27416" xr:uid="{00000000-0005-0000-0000-0000C1520000}"/>
    <cellStyle name="Normal 4 2 2 8 5" xfId="2957" xr:uid="{00000000-0005-0000-0000-0000C2520000}"/>
    <cellStyle name="Normal 4 2 2 8 5 2" xfId="21908" xr:uid="{00000000-0005-0000-0000-0000C3520000}"/>
    <cellStyle name="Normal 4 2 2 8 6" xfId="27406" xr:uid="{00000000-0005-0000-0000-0000C4520000}"/>
    <cellStyle name="Normal 4 2 2 9" xfId="16313" xr:uid="{00000000-0005-0000-0000-0000C5520000}"/>
    <cellStyle name="Normal 4 2 2 9 2" xfId="16316" xr:uid="{00000000-0005-0000-0000-0000C6520000}"/>
    <cellStyle name="Normal 4 2 2 9 2 2" xfId="2215" xr:uid="{00000000-0005-0000-0000-0000C7520000}"/>
    <cellStyle name="Normal 4 2 2 9 2 2 2" xfId="16318" xr:uid="{00000000-0005-0000-0000-0000C8520000}"/>
    <cellStyle name="Normal 4 2 2 9 2 2 2 2" xfId="27423" xr:uid="{00000000-0005-0000-0000-0000C9520000}"/>
    <cellStyle name="Normal 4 2 2 9 2 2 3" xfId="21394" xr:uid="{00000000-0005-0000-0000-0000CA520000}"/>
    <cellStyle name="Normal 4 2 2 9 2 3" xfId="16319" xr:uid="{00000000-0005-0000-0000-0000CB520000}"/>
    <cellStyle name="Normal 4 2 2 9 2 3 2" xfId="27424" xr:uid="{00000000-0005-0000-0000-0000CC520000}"/>
    <cellStyle name="Normal 4 2 2 9 2 4" xfId="27421" xr:uid="{00000000-0005-0000-0000-0000CD520000}"/>
    <cellStyle name="Normal 4 2 2 9 3" xfId="16320" xr:uid="{00000000-0005-0000-0000-0000CE520000}"/>
    <cellStyle name="Normal 4 2 2 9 3 2" xfId="2229" xr:uid="{00000000-0005-0000-0000-0000CF520000}"/>
    <cellStyle name="Normal 4 2 2 9 3 2 2" xfId="21405" xr:uid="{00000000-0005-0000-0000-0000D0520000}"/>
    <cellStyle name="Normal 4 2 2 9 3 3" xfId="27425" xr:uid="{00000000-0005-0000-0000-0000D1520000}"/>
    <cellStyle name="Normal 4 2 2 9 4" xfId="16322" xr:uid="{00000000-0005-0000-0000-0000D2520000}"/>
    <cellStyle name="Normal 4 2 2 9 4 2" xfId="27427" xr:uid="{00000000-0005-0000-0000-0000D3520000}"/>
    <cellStyle name="Normal 4 2 2 9 5" xfId="27418" xr:uid="{00000000-0005-0000-0000-0000D4520000}"/>
    <cellStyle name="Normal 4 2 3" xfId="16323" xr:uid="{00000000-0005-0000-0000-0000D5520000}"/>
    <cellStyle name="Normal 4 2 3 10" xfId="27428" xr:uid="{00000000-0005-0000-0000-0000D6520000}"/>
    <cellStyle name="Normal 4 2 3 2" xfId="16324" xr:uid="{00000000-0005-0000-0000-0000D7520000}"/>
    <cellStyle name="Normal 4 2 3 2 2" xfId="3026" xr:uid="{00000000-0005-0000-0000-0000D8520000}"/>
    <cellStyle name="Normal 4 2 3 2 2 2" xfId="16325" xr:uid="{00000000-0005-0000-0000-0000D9520000}"/>
    <cellStyle name="Normal 4 2 3 2 2 2 2" xfId="14038" xr:uid="{00000000-0005-0000-0000-0000DA520000}"/>
    <cellStyle name="Normal 4 2 3 2 2 2 2 2" xfId="11914" xr:uid="{00000000-0005-0000-0000-0000DB520000}"/>
    <cellStyle name="Normal 4 2 3 2 2 2 2 2 2" xfId="25509" xr:uid="{00000000-0005-0000-0000-0000DC520000}"/>
    <cellStyle name="Normal 4 2 3 2 2 2 2 3" xfId="26432" xr:uid="{00000000-0005-0000-0000-0000DD520000}"/>
    <cellStyle name="Normal 4 2 3 2 2 2 3" xfId="16326" xr:uid="{00000000-0005-0000-0000-0000DE520000}"/>
    <cellStyle name="Normal 4 2 3 2 2 2 3 2" xfId="27431" xr:uid="{00000000-0005-0000-0000-0000DF520000}"/>
    <cellStyle name="Normal 4 2 3 2 2 2 4" xfId="27430" xr:uid="{00000000-0005-0000-0000-0000E0520000}"/>
    <cellStyle name="Normal 4 2 3 2 2 3" xfId="8382" xr:uid="{00000000-0005-0000-0000-0000E1520000}"/>
    <cellStyle name="Normal 4 2 3 2 2 3 2" xfId="8385" xr:uid="{00000000-0005-0000-0000-0000E2520000}"/>
    <cellStyle name="Normal 4 2 3 2 2 3 2 2" xfId="24459" xr:uid="{00000000-0005-0000-0000-0000E3520000}"/>
    <cellStyle name="Normal 4 2 3 2 2 3 3" xfId="24456" xr:uid="{00000000-0005-0000-0000-0000E4520000}"/>
    <cellStyle name="Normal 4 2 3 2 2 4" xfId="8387" xr:uid="{00000000-0005-0000-0000-0000E5520000}"/>
    <cellStyle name="Normal 4 2 3 2 2 4 2" xfId="24461" xr:uid="{00000000-0005-0000-0000-0000E6520000}"/>
    <cellStyle name="Normal 4 2 3 2 2 5" xfId="21958" xr:uid="{00000000-0005-0000-0000-0000E7520000}"/>
    <cellStyle name="Normal 4 2 3 2 3" xfId="6852" xr:uid="{00000000-0005-0000-0000-0000E8520000}"/>
    <cellStyle name="Normal 4 2 3 2 3 2" xfId="16328" xr:uid="{00000000-0005-0000-0000-0000E9520000}"/>
    <cellStyle name="Normal 4 2 3 2 3 2 2" xfId="16329" xr:uid="{00000000-0005-0000-0000-0000EA520000}"/>
    <cellStyle name="Normal 4 2 3 2 3 2 2 2" xfId="15914" xr:uid="{00000000-0005-0000-0000-0000EB520000}"/>
    <cellStyle name="Normal 4 2 3 2 3 2 2 2 2" xfId="27275" xr:uid="{00000000-0005-0000-0000-0000EC520000}"/>
    <cellStyle name="Normal 4 2 3 2 3 2 2 3" xfId="27434" xr:uid="{00000000-0005-0000-0000-0000ED520000}"/>
    <cellStyle name="Normal 4 2 3 2 3 2 3" xfId="16331" xr:uid="{00000000-0005-0000-0000-0000EE520000}"/>
    <cellStyle name="Normal 4 2 3 2 3 2 3 2" xfId="27436" xr:uid="{00000000-0005-0000-0000-0000EF520000}"/>
    <cellStyle name="Normal 4 2 3 2 3 2 4" xfId="27433" xr:uid="{00000000-0005-0000-0000-0000F0520000}"/>
    <cellStyle name="Normal 4 2 3 2 3 3" xfId="8312" xr:uid="{00000000-0005-0000-0000-0000F1520000}"/>
    <cellStyle name="Normal 4 2 3 2 3 3 2" xfId="8315" xr:uid="{00000000-0005-0000-0000-0000F2520000}"/>
    <cellStyle name="Normal 4 2 3 2 3 3 2 2" xfId="24407" xr:uid="{00000000-0005-0000-0000-0000F3520000}"/>
    <cellStyle name="Normal 4 2 3 2 3 3 3" xfId="24404" xr:uid="{00000000-0005-0000-0000-0000F4520000}"/>
    <cellStyle name="Normal 4 2 3 2 3 4" xfId="8331" xr:uid="{00000000-0005-0000-0000-0000F5520000}"/>
    <cellStyle name="Normal 4 2 3 2 3 4 2" xfId="24417" xr:uid="{00000000-0005-0000-0000-0000F6520000}"/>
    <cellStyle name="Normal 4 2 3 2 3 5" xfId="23889" xr:uid="{00000000-0005-0000-0000-0000F7520000}"/>
    <cellStyle name="Normal 4 2 3 2 4" xfId="6854" xr:uid="{00000000-0005-0000-0000-0000F8520000}"/>
    <cellStyle name="Normal 4 2 3 2 4 2" xfId="3894" xr:uid="{00000000-0005-0000-0000-0000F9520000}"/>
    <cellStyle name="Normal 4 2 3 2 4 2 2" xfId="3898" xr:uid="{00000000-0005-0000-0000-0000FA520000}"/>
    <cellStyle name="Normal 4 2 3 2 4 2 2 2" xfId="4919" xr:uid="{00000000-0005-0000-0000-0000FB520000}"/>
    <cellStyle name="Normal 4 2 3 2 4 2 2 2 2" xfId="22940" xr:uid="{00000000-0005-0000-0000-0000FC520000}"/>
    <cellStyle name="Normal 4 2 3 2 4 2 2 3" xfId="22518" xr:uid="{00000000-0005-0000-0000-0000FD520000}"/>
    <cellStyle name="Normal 4 2 3 2 4 2 3" xfId="687" xr:uid="{00000000-0005-0000-0000-0000FE520000}"/>
    <cellStyle name="Normal 4 2 3 2 4 2 3 2" xfId="20258" xr:uid="{00000000-0005-0000-0000-0000FF520000}"/>
    <cellStyle name="Normal 4 2 3 2 4 2 4" xfId="22514" xr:uid="{00000000-0005-0000-0000-000000530000}"/>
    <cellStyle name="Normal 4 2 3 2 4 3" xfId="1772" xr:uid="{00000000-0005-0000-0000-000001530000}"/>
    <cellStyle name="Normal 4 2 3 2 4 3 2" xfId="1776" xr:uid="{00000000-0005-0000-0000-000002530000}"/>
    <cellStyle name="Normal 4 2 3 2 4 3 2 2" xfId="21073" xr:uid="{00000000-0005-0000-0000-000003530000}"/>
    <cellStyle name="Normal 4 2 3 2 4 3 3" xfId="21069" xr:uid="{00000000-0005-0000-0000-000004530000}"/>
    <cellStyle name="Normal 4 2 3 2 4 4" xfId="1780" xr:uid="{00000000-0005-0000-0000-000005530000}"/>
    <cellStyle name="Normal 4 2 3 2 4 4 2" xfId="21077" xr:uid="{00000000-0005-0000-0000-000006530000}"/>
    <cellStyle name="Normal 4 2 3 2 4 5" xfId="23890" xr:uid="{00000000-0005-0000-0000-000007530000}"/>
    <cellStyle name="Normal 4 2 3 2 5" xfId="6856" xr:uid="{00000000-0005-0000-0000-000008530000}"/>
    <cellStyle name="Normal 4 2 3 2 5 2" xfId="16332" xr:uid="{00000000-0005-0000-0000-000009530000}"/>
    <cellStyle name="Normal 4 2 3 2 5 2 2" xfId="16333" xr:uid="{00000000-0005-0000-0000-00000A530000}"/>
    <cellStyle name="Normal 4 2 3 2 5 2 2 2" xfId="16335" xr:uid="{00000000-0005-0000-0000-00000B530000}"/>
    <cellStyle name="Normal 4 2 3 2 5 2 2 2 2" xfId="27440" xr:uid="{00000000-0005-0000-0000-00000C530000}"/>
    <cellStyle name="Normal 4 2 3 2 5 2 2 3" xfId="27438" xr:uid="{00000000-0005-0000-0000-00000D530000}"/>
    <cellStyle name="Normal 4 2 3 2 5 2 3" xfId="16336" xr:uid="{00000000-0005-0000-0000-00000E530000}"/>
    <cellStyle name="Normal 4 2 3 2 5 2 3 2" xfId="27441" xr:uid="{00000000-0005-0000-0000-00000F530000}"/>
    <cellStyle name="Normal 4 2 3 2 5 2 4" xfId="27437" xr:uid="{00000000-0005-0000-0000-000010530000}"/>
    <cellStyle name="Normal 4 2 3 2 5 3" xfId="8393" xr:uid="{00000000-0005-0000-0000-000011530000}"/>
    <cellStyle name="Normal 4 2 3 2 5 3 2" xfId="8395" xr:uid="{00000000-0005-0000-0000-000012530000}"/>
    <cellStyle name="Normal 4 2 3 2 5 3 2 2" xfId="24469" xr:uid="{00000000-0005-0000-0000-000013530000}"/>
    <cellStyle name="Normal 4 2 3 2 5 3 3" xfId="24467" xr:uid="{00000000-0005-0000-0000-000014530000}"/>
    <cellStyle name="Normal 4 2 3 2 5 4" xfId="8397" xr:uid="{00000000-0005-0000-0000-000015530000}"/>
    <cellStyle name="Normal 4 2 3 2 5 4 2" xfId="24471" xr:uid="{00000000-0005-0000-0000-000016530000}"/>
    <cellStyle name="Normal 4 2 3 2 5 5" xfId="23891" xr:uid="{00000000-0005-0000-0000-000017530000}"/>
    <cellStyle name="Normal 4 2 3 2 6" xfId="6858" xr:uid="{00000000-0005-0000-0000-000018530000}"/>
    <cellStyle name="Normal 4 2 3 2 6 2" xfId="16337" xr:uid="{00000000-0005-0000-0000-000019530000}"/>
    <cellStyle name="Normal 4 2 3 2 6 2 2" xfId="16338" xr:uid="{00000000-0005-0000-0000-00001A530000}"/>
    <cellStyle name="Normal 4 2 3 2 6 2 2 2" xfId="27443" xr:uid="{00000000-0005-0000-0000-00001B530000}"/>
    <cellStyle name="Normal 4 2 3 2 6 2 3" xfId="27442" xr:uid="{00000000-0005-0000-0000-00001C530000}"/>
    <cellStyle name="Normal 4 2 3 2 6 3" xfId="8400" xr:uid="{00000000-0005-0000-0000-00001D530000}"/>
    <cellStyle name="Normal 4 2 3 2 6 3 2" xfId="24474" xr:uid="{00000000-0005-0000-0000-00001E530000}"/>
    <cellStyle name="Normal 4 2 3 2 6 4" xfId="23892" xr:uid="{00000000-0005-0000-0000-00001F530000}"/>
    <cellStyle name="Normal 4 2 3 2 7" xfId="6860" xr:uid="{00000000-0005-0000-0000-000020530000}"/>
    <cellStyle name="Normal 4 2 3 2 7 2" xfId="16340" xr:uid="{00000000-0005-0000-0000-000021530000}"/>
    <cellStyle name="Normal 4 2 3 2 7 2 2" xfId="27445" xr:uid="{00000000-0005-0000-0000-000022530000}"/>
    <cellStyle name="Normal 4 2 3 2 7 3" xfId="23893" xr:uid="{00000000-0005-0000-0000-000023530000}"/>
    <cellStyle name="Normal 4 2 3 2 8" xfId="3980" xr:uid="{00000000-0005-0000-0000-000024530000}"/>
    <cellStyle name="Normal 4 2 3 2 8 2" xfId="22567" xr:uid="{00000000-0005-0000-0000-000025530000}"/>
    <cellStyle name="Normal 4 2 3 2 9" xfId="27429" xr:uid="{00000000-0005-0000-0000-000026530000}"/>
    <cellStyle name="Normal 4 2 3 3" xfId="16341" xr:uid="{00000000-0005-0000-0000-000027530000}"/>
    <cellStyle name="Normal 4 2 3 3 2" xfId="134" xr:uid="{00000000-0005-0000-0000-000028530000}"/>
    <cellStyle name="Normal 4 2 3 3 2 2" xfId="16342" xr:uid="{00000000-0005-0000-0000-000029530000}"/>
    <cellStyle name="Normal 4 2 3 3 2 2 2" xfId="16343" xr:uid="{00000000-0005-0000-0000-00002A530000}"/>
    <cellStyle name="Normal 4 2 3 3 2 2 2 2" xfId="16344" xr:uid="{00000000-0005-0000-0000-00002B530000}"/>
    <cellStyle name="Normal 4 2 3 3 2 2 2 2 2" xfId="27449" xr:uid="{00000000-0005-0000-0000-00002C530000}"/>
    <cellStyle name="Normal 4 2 3 3 2 2 2 3" xfId="27448" xr:uid="{00000000-0005-0000-0000-00002D530000}"/>
    <cellStyle name="Normal 4 2 3 3 2 2 3" xfId="16345" xr:uid="{00000000-0005-0000-0000-00002E530000}"/>
    <cellStyle name="Normal 4 2 3 3 2 2 3 2" xfId="27450" xr:uid="{00000000-0005-0000-0000-00002F530000}"/>
    <cellStyle name="Normal 4 2 3 3 2 2 4" xfId="27447" xr:uid="{00000000-0005-0000-0000-000030530000}"/>
    <cellStyle name="Normal 4 2 3 3 2 3" xfId="16347" xr:uid="{00000000-0005-0000-0000-000031530000}"/>
    <cellStyle name="Normal 4 2 3 3 2 3 2" xfId="16348" xr:uid="{00000000-0005-0000-0000-000032530000}"/>
    <cellStyle name="Normal 4 2 3 3 2 3 2 2" xfId="27453" xr:uid="{00000000-0005-0000-0000-000033530000}"/>
    <cellStyle name="Normal 4 2 3 3 2 3 3" xfId="27452" xr:uid="{00000000-0005-0000-0000-000034530000}"/>
    <cellStyle name="Normal 4 2 3 3 2 4" xfId="16349" xr:uid="{00000000-0005-0000-0000-000035530000}"/>
    <cellStyle name="Normal 4 2 3 3 2 4 2" xfId="27454" xr:uid="{00000000-0005-0000-0000-000036530000}"/>
    <cellStyle name="Normal 4 2 3 3 2 5" xfId="19940" xr:uid="{00000000-0005-0000-0000-000037530000}"/>
    <cellStyle name="Normal 4 2 3 3 3" xfId="276" xr:uid="{00000000-0005-0000-0000-000038530000}"/>
    <cellStyle name="Normal 4 2 3 3 3 2" xfId="16350" xr:uid="{00000000-0005-0000-0000-000039530000}"/>
    <cellStyle name="Normal 4 2 3 3 3 2 2" xfId="16351" xr:uid="{00000000-0005-0000-0000-00003A530000}"/>
    <cellStyle name="Normal 4 2 3 3 3 2 2 2" xfId="27456" xr:uid="{00000000-0005-0000-0000-00003B530000}"/>
    <cellStyle name="Normal 4 2 3 3 3 2 3" xfId="27455" xr:uid="{00000000-0005-0000-0000-00003C530000}"/>
    <cellStyle name="Normal 4 2 3 3 3 3" xfId="16352" xr:uid="{00000000-0005-0000-0000-00003D530000}"/>
    <cellStyle name="Normal 4 2 3 3 3 3 2" xfId="27457" xr:uid="{00000000-0005-0000-0000-00003E530000}"/>
    <cellStyle name="Normal 4 2 3 3 3 4" xfId="20027" xr:uid="{00000000-0005-0000-0000-00003F530000}"/>
    <cellStyle name="Normal 4 2 3 3 4" xfId="313" xr:uid="{00000000-0005-0000-0000-000040530000}"/>
    <cellStyle name="Normal 4 2 3 3 4 2" xfId="70" xr:uid="{00000000-0005-0000-0000-000041530000}"/>
    <cellStyle name="Normal 4 2 3 3 4 2 2" xfId="19900" xr:uid="{00000000-0005-0000-0000-000042530000}"/>
    <cellStyle name="Normal 4 2 3 3 4 3" xfId="20049" xr:uid="{00000000-0005-0000-0000-000043530000}"/>
    <cellStyle name="Normal 4 2 3 3 5" xfId="6865" xr:uid="{00000000-0005-0000-0000-000044530000}"/>
    <cellStyle name="Normal 4 2 3 3 5 2" xfId="23894" xr:uid="{00000000-0005-0000-0000-000045530000}"/>
    <cellStyle name="Normal 4 2 3 3 6" xfId="27446" xr:uid="{00000000-0005-0000-0000-000046530000}"/>
    <cellStyle name="Normal 4 2 3 4" xfId="16353" xr:uid="{00000000-0005-0000-0000-000047530000}"/>
    <cellStyle name="Normal 4 2 3 4 2" xfId="16354" xr:uid="{00000000-0005-0000-0000-000048530000}"/>
    <cellStyle name="Normal 4 2 3 4 2 2" xfId="16355" xr:uid="{00000000-0005-0000-0000-000049530000}"/>
    <cellStyle name="Normal 4 2 3 4 2 2 2" xfId="16356" xr:uid="{00000000-0005-0000-0000-00004A530000}"/>
    <cellStyle name="Normal 4 2 3 4 2 2 2 2" xfId="27461" xr:uid="{00000000-0005-0000-0000-00004B530000}"/>
    <cellStyle name="Normal 4 2 3 4 2 2 3" xfId="27460" xr:uid="{00000000-0005-0000-0000-00004C530000}"/>
    <cellStyle name="Normal 4 2 3 4 2 3" xfId="16357" xr:uid="{00000000-0005-0000-0000-00004D530000}"/>
    <cellStyle name="Normal 4 2 3 4 2 3 2" xfId="27462" xr:uid="{00000000-0005-0000-0000-00004E530000}"/>
    <cellStyle name="Normal 4 2 3 4 2 4" xfId="27459" xr:uid="{00000000-0005-0000-0000-00004F530000}"/>
    <cellStyle name="Normal 4 2 3 4 3" xfId="6875" xr:uid="{00000000-0005-0000-0000-000050530000}"/>
    <cellStyle name="Normal 4 2 3 4 3 2" xfId="16358" xr:uid="{00000000-0005-0000-0000-000051530000}"/>
    <cellStyle name="Normal 4 2 3 4 3 2 2" xfId="27463" xr:uid="{00000000-0005-0000-0000-000052530000}"/>
    <cellStyle name="Normal 4 2 3 4 3 3" xfId="23896" xr:uid="{00000000-0005-0000-0000-000053530000}"/>
    <cellStyle name="Normal 4 2 3 4 4" xfId="6878" xr:uid="{00000000-0005-0000-0000-000054530000}"/>
    <cellStyle name="Normal 4 2 3 4 4 2" xfId="23898" xr:uid="{00000000-0005-0000-0000-000055530000}"/>
    <cellStyle name="Normal 4 2 3 4 5" xfId="27458" xr:uid="{00000000-0005-0000-0000-000056530000}"/>
    <cellStyle name="Normal 4 2 3 5" xfId="12989" xr:uid="{00000000-0005-0000-0000-000057530000}"/>
    <cellStyle name="Normal 4 2 3 5 2" xfId="2437" xr:uid="{00000000-0005-0000-0000-000058530000}"/>
    <cellStyle name="Normal 4 2 3 5 2 2" xfId="12993" xr:uid="{00000000-0005-0000-0000-000059530000}"/>
    <cellStyle name="Normal 4 2 3 5 2 2 2" xfId="2211" xr:uid="{00000000-0005-0000-0000-00005A530000}"/>
    <cellStyle name="Normal 4 2 3 5 2 2 2 2" xfId="21390" xr:uid="{00000000-0005-0000-0000-00005B530000}"/>
    <cellStyle name="Normal 4 2 3 5 2 2 3" xfId="25977" xr:uid="{00000000-0005-0000-0000-00005C530000}"/>
    <cellStyle name="Normal 4 2 3 5 2 3" xfId="16196" xr:uid="{00000000-0005-0000-0000-00005D530000}"/>
    <cellStyle name="Normal 4 2 3 5 2 3 2" xfId="27352" xr:uid="{00000000-0005-0000-0000-00005E530000}"/>
    <cellStyle name="Normal 4 2 3 5 2 4" xfId="21562" xr:uid="{00000000-0005-0000-0000-00005F530000}"/>
    <cellStyle name="Normal 4 2 3 5 3" xfId="6891" xr:uid="{00000000-0005-0000-0000-000060530000}"/>
    <cellStyle name="Normal 4 2 3 5 3 2" xfId="16201" xr:uid="{00000000-0005-0000-0000-000061530000}"/>
    <cellStyle name="Normal 4 2 3 5 3 2 2" xfId="27353" xr:uid="{00000000-0005-0000-0000-000062530000}"/>
    <cellStyle name="Normal 4 2 3 5 3 3" xfId="23900" xr:uid="{00000000-0005-0000-0000-000063530000}"/>
    <cellStyle name="Normal 4 2 3 5 4" xfId="6895" xr:uid="{00000000-0005-0000-0000-000064530000}"/>
    <cellStyle name="Normal 4 2 3 5 4 2" xfId="23902" xr:uid="{00000000-0005-0000-0000-000065530000}"/>
    <cellStyle name="Normal 4 2 3 5 5" xfId="25974" xr:uid="{00000000-0005-0000-0000-000066530000}"/>
    <cellStyle name="Normal 4 2 3 6" xfId="12253" xr:uid="{00000000-0005-0000-0000-000067530000}"/>
    <cellStyle name="Normal 4 2 3 6 2" xfId="12995" xr:uid="{00000000-0005-0000-0000-000068530000}"/>
    <cellStyle name="Normal 4 2 3 6 2 2" xfId="16359" xr:uid="{00000000-0005-0000-0000-000069530000}"/>
    <cellStyle name="Normal 4 2 3 6 2 2 2" xfId="16360" xr:uid="{00000000-0005-0000-0000-00006A530000}"/>
    <cellStyle name="Normal 4 2 3 6 2 2 2 2" xfId="27465" xr:uid="{00000000-0005-0000-0000-00006B530000}"/>
    <cellStyle name="Normal 4 2 3 6 2 2 3" xfId="27464" xr:uid="{00000000-0005-0000-0000-00006C530000}"/>
    <cellStyle name="Normal 4 2 3 6 2 3" xfId="8493" xr:uid="{00000000-0005-0000-0000-00006D530000}"/>
    <cellStyle name="Normal 4 2 3 6 2 3 2" xfId="24492" xr:uid="{00000000-0005-0000-0000-00006E530000}"/>
    <cellStyle name="Normal 4 2 3 6 2 4" xfId="25979" xr:uid="{00000000-0005-0000-0000-00006F530000}"/>
    <cellStyle name="Normal 4 2 3 6 3" xfId="6913" xr:uid="{00000000-0005-0000-0000-000070530000}"/>
    <cellStyle name="Normal 4 2 3 6 3 2" xfId="16361" xr:uid="{00000000-0005-0000-0000-000071530000}"/>
    <cellStyle name="Normal 4 2 3 6 3 2 2" xfId="27466" xr:uid="{00000000-0005-0000-0000-000072530000}"/>
    <cellStyle name="Normal 4 2 3 6 3 3" xfId="23905" xr:uid="{00000000-0005-0000-0000-000073530000}"/>
    <cellStyle name="Normal 4 2 3 6 4" xfId="6918" xr:uid="{00000000-0005-0000-0000-000074530000}"/>
    <cellStyle name="Normal 4 2 3 6 4 2" xfId="23906" xr:uid="{00000000-0005-0000-0000-000075530000}"/>
    <cellStyle name="Normal 4 2 3 6 5" xfId="25709" xr:uid="{00000000-0005-0000-0000-000076530000}"/>
    <cellStyle name="Normal 4 2 3 7" xfId="13000" xr:uid="{00000000-0005-0000-0000-000077530000}"/>
    <cellStyle name="Normal 4 2 3 7 2" xfId="16362" xr:uid="{00000000-0005-0000-0000-000078530000}"/>
    <cellStyle name="Normal 4 2 3 7 2 2" xfId="16363" xr:uid="{00000000-0005-0000-0000-000079530000}"/>
    <cellStyle name="Normal 4 2 3 7 2 2 2" xfId="27468" xr:uid="{00000000-0005-0000-0000-00007A530000}"/>
    <cellStyle name="Normal 4 2 3 7 2 3" xfId="27467" xr:uid="{00000000-0005-0000-0000-00007B530000}"/>
    <cellStyle name="Normal 4 2 3 7 3" xfId="6937" xr:uid="{00000000-0005-0000-0000-00007C530000}"/>
    <cellStyle name="Normal 4 2 3 7 3 2" xfId="23912" xr:uid="{00000000-0005-0000-0000-00007D530000}"/>
    <cellStyle name="Normal 4 2 3 7 4" xfId="25982" xr:uid="{00000000-0005-0000-0000-00007E530000}"/>
    <cellStyle name="Normal 4 2 3 8" xfId="16364" xr:uid="{00000000-0005-0000-0000-00007F530000}"/>
    <cellStyle name="Normal 4 2 3 8 2" xfId="16365" xr:uid="{00000000-0005-0000-0000-000080530000}"/>
    <cellStyle name="Normal 4 2 3 8 2 2" xfId="27470" xr:uid="{00000000-0005-0000-0000-000081530000}"/>
    <cellStyle name="Normal 4 2 3 8 3" xfId="27469" xr:uid="{00000000-0005-0000-0000-000082530000}"/>
    <cellStyle name="Normal 4 2 3 9" xfId="16366" xr:uid="{00000000-0005-0000-0000-000083530000}"/>
    <cellStyle name="Normal 4 2 3 9 2" xfId="27471" xr:uid="{00000000-0005-0000-0000-000084530000}"/>
    <cellStyle name="Normal 4 2 4" xfId="16369" xr:uid="{00000000-0005-0000-0000-000085530000}"/>
    <cellStyle name="Normal 4 2 4 10" xfId="27474" xr:uid="{00000000-0005-0000-0000-000086530000}"/>
    <cellStyle name="Normal 4 2 4 2" xfId="16370" xr:uid="{00000000-0005-0000-0000-000087530000}"/>
    <cellStyle name="Normal 4 2 4 2 2" xfId="3152" xr:uid="{00000000-0005-0000-0000-000088530000}"/>
    <cellStyle name="Normal 4 2 4 2 2 2" xfId="16371" xr:uid="{00000000-0005-0000-0000-000089530000}"/>
    <cellStyle name="Normal 4 2 4 2 2 2 2" xfId="16373" xr:uid="{00000000-0005-0000-0000-00008A530000}"/>
    <cellStyle name="Normal 4 2 4 2 2 2 2 2" xfId="16375" xr:uid="{00000000-0005-0000-0000-00008B530000}"/>
    <cellStyle name="Normal 4 2 4 2 2 2 2 2 2" xfId="27480" xr:uid="{00000000-0005-0000-0000-00008C530000}"/>
    <cellStyle name="Normal 4 2 4 2 2 2 2 3" xfId="27478" xr:uid="{00000000-0005-0000-0000-00008D530000}"/>
    <cellStyle name="Normal 4 2 4 2 2 2 3" xfId="16377" xr:uid="{00000000-0005-0000-0000-00008E530000}"/>
    <cellStyle name="Normal 4 2 4 2 2 2 3 2" xfId="27482" xr:uid="{00000000-0005-0000-0000-00008F530000}"/>
    <cellStyle name="Normal 4 2 4 2 2 2 4" xfId="27476" xr:uid="{00000000-0005-0000-0000-000090530000}"/>
    <cellStyle name="Normal 4 2 4 2 2 3" xfId="11494" xr:uid="{00000000-0005-0000-0000-000091530000}"/>
    <cellStyle name="Normal 4 2 4 2 2 3 2" xfId="4619" xr:uid="{00000000-0005-0000-0000-000092530000}"/>
    <cellStyle name="Normal 4 2 4 2 2 3 2 2" xfId="22837" xr:uid="{00000000-0005-0000-0000-000093530000}"/>
    <cellStyle name="Normal 4 2 4 2 2 3 3" xfId="25409" xr:uid="{00000000-0005-0000-0000-000094530000}"/>
    <cellStyle name="Normal 4 2 4 2 2 4" xfId="11497" xr:uid="{00000000-0005-0000-0000-000095530000}"/>
    <cellStyle name="Normal 4 2 4 2 2 4 2" xfId="25412" xr:uid="{00000000-0005-0000-0000-000096530000}"/>
    <cellStyle name="Normal 4 2 4 2 2 5" xfId="22052" xr:uid="{00000000-0005-0000-0000-000097530000}"/>
    <cellStyle name="Normal 4 2 4 2 3" xfId="7171" xr:uid="{00000000-0005-0000-0000-000098530000}"/>
    <cellStyle name="Normal 4 2 4 2 3 2" xfId="7175" xr:uid="{00000000-0005-0000-0000-000099530000}"/>
    <cellStyle name="Normal 4 2 4 2 3 2 2" xfId="7178" xr:uid="{00000000-0005-0000-0000-00009A530000}"/>
    <cellStyle name="Normal 4 2 4 2 3 2 2 2" xfId="7180" xr:uid="{00000000-0005-0000-0000-00009B530000}"/>
    <cellStyle name="Normal 4 2 4 2 3 2 2 2 2" xfId="23982" xr:uid="{00000000-0005-0000-0000-00009C530000}"/>
    <cellStyle name="Normal 4 2 4 2 3 2 2 3" xfId="23980" xr:uid="{00000000-0005-0000-0000-00009D530000}"/>
    <cellStyle name="Normal 4 2 4 2 3 2 3" xfId="7182" xr:uid="{00000000-0005-0000-0000-00009E530000}"/>
    <cellStyle name="Normal 4 2 4 2 3 2 3 2" xfId="23984" xr:uid="{00000000-0005-0000-0000-00009F530000}"/>
    <cellStyle name="Normal 4 2 4 2 3 2 4" xfId="23977" xr:uid="{00000000-0005-0000-0000-0000A0530000}"/>
    <cellStyle name="Normal 4 2 4 2 3 3" xfId="7186" xr:uid="{00000000-0005-0000-0000-0000A1530000}"/>
    <cellStyle name="Normal 4 2 4 2 3 3 2" xfId="7189" xr:uid="{00000000-0005-0000-0000-0000A2530000}"/>
    <cellStyle name="Normal 4 2 4 2 3 3 2 2" xfId="23991" xr:uid="{00000000-0005-0000-0000-0000A3530000}"/>
    <cellStyle name="Normal 4 2 4 2 3 3 3" xfId="23988" xr:uid="{00000000-0005-0000-0000-0000A4530000}"/>
    <cellStyle name="Normal 4 2 4 2 3 4" xfId="7191" xr:uid="{00000000-0005-0000-0000-0000A5530000}"/>
    <cellStyle name="Normal 4 2 4 2 3 4 2" xfId="23993" xr:uid="{00000000-0005-0000-0000-0000A6530000}"/>
    <cellStyle name="Normal 4 2 4 2 3 5" xfId="23973" xr:uid="{00000000-0005-0000-0000-0000A7530000}"/>
    <cellStyle name="Normal 4 2 4 2 4" xfId="7194" xr:uid="{00000000-0005-0000-0000-0000A8530000}"/>
    <cellStyle name="Normal 4 2 4 2 4 2" xfId="7198" xr:uid="{00000000-0005-0000-0000-0000A9530000}"/>
    <cellStyle name="Normal 4 2 4 2 4 2 2" xfId="7200" xr:uid="{00000000-0005-0000-0000-0000AA530000}"/>
    <cellStyle name="Normal 4 2 4 2 4 2 2 2" xfId="7202" xr:uid="{00000000-0005-0000-0000-0000AB530000}"/>
    <cellStyle name="Normal 4 2 4 2 4 2 2 2 2" xfId="24003" xr:uid="{00000000-0005-0000-0000-0000AC530000}"/>
    <cellStyle name="Normal 4 2 4 2 4 2 2 3" xfId="24001" xr:uid="{00000000-0005-0000-0000-0000AD530000}"/>
    <cellStyle name="Normal 4 2 4 2 4 2 3" xfId="7204" xr:uid="{00000000-0005-0000-0000-0000AE530000}"/>
    <cellStyle name="Normal 4 2 4 2 4 2 3 2" xfId="24005" xr:uid="{00000000-0005-0000-0000-0000AF530000}"/>
    <cellStyle name="Normal 4 2 4 2 4 2 4" xfId="23999" xr:uid="{00000000-0005-0000-0000-0000B0530000}"/>
    <cellStyle name="Normal 4 2 4 2 4 3" xfId="7206" xr:uid="{00000000-0005-0000-0000-0000B1530000}"/>
    <cellStyle name="Normal 4 2 4 2 4 3 2" xfId="7208" xr:uid="{00000000-0005-0000-0000-0000B2530000}"/>
    <cellStyle name="Normal 4 2 4 2 4 3 2 2" xfId="24009" xr:uid="{00000000-0005-0000-0000-0000B3530000}"/>
    <cellStyle name="Normal 4 2 4 2 4 3 3" xfId="24007" xr:uid="{00000000-0005-0000-0000-0000B4530000}"/>
    <cellStyle name="Normal 4 2 4 2 4 4" xfId="7210" xr:uid="{00000000-0005-0000-0000-0000B5530000}"/>
    <cellStyle name="Normal 4 2 4 2 4 4 2" xfId="24011" xr:uid="{00000000-0005-0000-0000-0000B6530000}"/>
    <cellStyle name="Normal 4 2 4 2 4 5" xfId="23996" xr:uid="{00000000-0005-0000-0000-0000B7530000}"/>
    <cellStyle name="Normal 4 2 4 2 5" xfId="7213" xr:uid="{00000000-0005-0000-0000-0000B8530000}"/>
    <cellStyle name="Normal 4 2 4 2 5 2" xfId="7216" xr:uid="{00000000-0005-0000-0000-0000B9530000}"/>
    <cellStyle name="Normal 4 2 4 2 5 2 2" xfId="7218" xr:uid="{00000000-0005-0000-0000-0000BA530000}"/>
    <cellStyle name="Normal 4 2 4 2 5 2 2 2" xfId="24019" xr:uid="{00000000-0005-0000-0000-0000BB530000}"/>
    <cellStyle name="Normal 4 2 4 2 5 2 3" xfId="24017" xr:uid="{00000000-0005-0000-0000-0000BC530000}"/>
    <cellStyle name="Normal 4 2 4 2 5 3" xfId="7222" xr:uid="{00000000-0005-0000-0000-0000BD530000}"/>
    <cellStyle name="Normal 4 2 4 2 5 3 2" xfId="24023" xr:uid="{00000000-0005-0000-0000-0000BE530000}"/>
    <cellStyle name="Normal 4 2 4 2 5 4" xfId="24014" xr:uid="{00000000-0005-0000-0000-0000BF530000}"/>
    <cellStyle name="Normal 4 2 4 2 6" xfId="7227" xr:uid="{00000000-0005-0000-0000-0000C0530000}"/>
    <cellStyle name="Normal 4 2 4 2 6 2" xfId="7231" xr:uid="{00000000-0005-0000-0000-0000C1530000}"/>
    <cellStyle name="Normal 4 2 4 2 6 2 2" xfId="24030" xr:uid="{00000000-0005-0000-0000-0000C2530000}"/>
    <cellStyle name="Normal 4 2 4 2 6 3" xfId="24028" xr:uid="{00000000-0005-0000-0000-0000C3530000}"/>
    <cellStyle name="Normal 4 2 4 2 7" xfId="7235" xr:uid="{00000000-0005-0000-0000-0000C4530000}"/>
    <cellStyle name="Normal 4 2 4 2 7 2" xfId="24034" xr:uid="{00000000-0005-0000-0000-0000C5530000}"/>
    <cellStyle name="Normal 4 2 4 2 8" xfId="27475" xr:uid="{00000000-0005-0000-0000-0000C6530000}"/>
    <cellStyle name="Normal 4 2 4 3" xfId="16379" xr:uid="{00000000-0005-0000-0000-0000C7530000}"/>
    <cellStyle name="Normal 4 2 4 3 2" xfId="16380" xr:uid="{00000000-0005-0000-0000-0000C8530000}"/>
    <cellStyle name="Normal 4 2 4 3 2 2" xfId="6111" xr:uid="{00000000-0005-0000-0000-0000C9530000}"/>
    <cellStyle name="Normal 4 2 4 3 2 2 2" xfId="6114" xr:uid="{00000000-0005-0000-0000-0000CA530000}"/>
    <cellStyle name="Normal 4 2 4 3 2 2 2 2" xfId="6118" xr:uid="{00000000-0005-0000-0000-0000CB530000}"/>
    <cellStyle name="Normal 4 2 4 3 2 2 2 2 2" xfId="23495" xr:uid="{00000000-0005-0000-0000-0000CC530000}"/>
    <cellStyle name="Normal 4 2 4 3 2 2 2 3" xfId="23491" xr:uid="{00000000-0005-0000-0000-0000CD530000}"/>
    <cellStyle name="Normal 4 2 4 3 2 2 3" xfId="6127" xr:uid="{00000000-0005-0000-0000-0000CE530000}"/>
    <cellStyle name="Normal 4 2 4 3 2 2 3 2" xfId="23504" xr:uid="{00000000-0005-0000-0000-0000CF530000}"/>
    <cellStyle name="Normal 4 2 4 3 2 2 4" xfId="23488" xr:uid="{00000000-0005-0000-0000-0000D0530000}"/>
    <cellStyle name="Normal 4 2 4 3 2 3" xfId="6135" xr:uid="{00000000-0005-0000-0000-0000D1530000}"/>
    <cellStyle name="Normal 4 2 4 3 2 3 2" xfId="6138" xr:uid="{00000000-0005-0000-0000-0000D2530000}"/>
    <cellStyle name="Normal 4 2 4 3 2 3 2 2" xfId="23515" xr:uid="{00000000-0005-0000-0000-0000D3530000}"/>
    <cellStyle name="Normal 4 2 4 3 2 3 3" xfId="23512" xr:uid="{00000000-0005-0000-0000-0000D4530000}"/>
    <cellStyle name="Normal 4 2 4 3 2 4" xfId="6158" xr:uid="{00000000-0005-0000-0000-0000D5530000}"/>
    <cellStyle name="Normal 4 2 4 3 2 4 2" xfId="23535" xr:uid="{00000000-0005-0000-0000-0000D6530000}"/>
    <cellStyle name="Normal 4 2 4 3 2 5" xfId="27485" xr:uid="{00000000-0005-0000-0000-0000D7530000}"/>
    <cellStyle name="Normal 4 2 4 3 3" xfId="7353" xr:uid="{00000000-0005-0000-0000-0000D8530000}"/>
    <cellStyle name="Normal 4 2 4 3 3 2" xfId="7358" xr:uid="{00000000-0005-0000-0000-0000D9530000}"/>
    <cellStyle name="Normal 4 2 4 3 3 2 2" xfId="455" xr:uid="{00000000-0005-0000-0000-0000DA530000}"/>
    <cellStyle name="Normal 4 2 4 3 3 2 2 2" xfId="20121" xr:uid="{00000000-0005-0000-0000-0000DB530000}"/>
    <cellStyle name="Normal 4 2 4 3 3 2 3" xfId="24122" xr:uid="{00000000-0005-0000-0000-0000DC530000}"/>
    <cellStyle name="Normal 4 2 4 3 3 3" xfId="7361" xr:uid="{00000000-0005-0000-0000-0000DD530000}"/>
    <cellStyle name="Normal 4 2 4 3 3 3 2" xfId="24125" xr:uid="{00000000-0005-0000-0000-0000DE530000}"/>
    <cellStyle name="Normal 4 2 4 3 3 4" xfId="24119" xr:uid="{00000000-0005-0000-0000-0000DF530000}"/>
    <cellStyle name="Normal 4 2 4 3 4" xfId="7363" xr:uid="{00000000-0005-0000-0000-0000E0530000}"/>
    <cellStyle name="Normal 4 2 4 3 4 2" xfId="7368" xr:uid="{00000000-0005-0000-0000-0000E1530000}"/>
    <cellStyle name="Normal 4 2 4 3 4 2 2" xfId="24130" xr:uid="{00000000-0005-0000-0000-0000E2530000}"/>
    <cellStyle name="Normal 4 2 4 3 4 3" xfId="24127" xr:uid="{00000000-0005-0000-0000-0000E3530000}"/>
    <cellStyle name="Normal 4 2 4 3 5" xfId="7370" xr:uid="{00000000-0005-0000-0000-0000E4530000}"/>
    <cellStyle name="Normal 4 2 4 3 5 2" xfId="24132" xr:uid="{00000000-0005-0000-0000-0000E5530000}"/>
    <cellStyle name="Normal 4 2 4 3 6" xfId="27484" xr:uid="{00000000-0005-0000-0000-0000E6530000}"/>
    <cellStyle name="Normal 4 2 4 4" xfId="16383" xr:uid="{00000000-0005-0000-0000-0000E7530000}"/>
    <cellStyle name="Normal 4 2 4 4 2" xfId="16384" xr:uid="{00000000-0005-0000-0000-0000E8530000}"/>
    <cellStyle name="Normal 4 2 4 4 2 2" xfId="16385" xr:uid="{00000000-0005-0000-0000-0000E9530000}"/>
    <cellStyle name="Normal 4 2 4 4 2 2 2" xfId="16386" xr:uid="{00000000-0005-0000-0000-0000EA530000}"/>
    <cellStyle name="Normal 4 2 4 4 2 2 2 2" xfId="27489" xr:uid="{00000000-0005-0000-0000-0000EB530000}"/>
    <cellStyle name="Normal 4 2 4 4 2 2 3" xfId="27488" xr:uid="{00000000-0005-0000-0000-0000EC530000}"/>
    <cellStyle name="Normal 4 2 4 4 2 3" xfId="16387" xr:uid="{00000000-0005-0000-0000-0000ED530000}"/>
    <cellStyle name="Normal 4 2 4 4 2 3 2" xfId="27490" xr:uid="{00000000-0005-0000-0000-0000EE530000}"/>
    <cellStyle name="Normal 4 2 4 4 2 4" xfId="27487" xr:uid="{00000000-0005-0000-0000-0000EF530000}"/>
    <cellStyle name="Normal 4 2 4 4 3" xfId="7375" xr:uid="{00000000-0005-0000-0000-0000F0530000}"/>
    <cellStyle name="Normal 4 2 4 4 3 2" xfId="16388" xr:uid="{00000000-0005-0000-0000-0000F1530000}"/>
    <cellStyle name="Normal 4 2 4 4 3 2 2" xfId="27491" xr:uid="{00000000-0005-0000-0000-0000F2530000}"/>
    <cellStyle name="Normal 4 2 4 4 3 3" xfId="24135" xr:uid="{00000000-0005-0000-0000-0000F3530000}"/>
    <cellStyle name="Normal 4 2 4 4 4" xfId="16389" xr:uid="{00000000-0005-0000-0000-0000F4530000}"/>
    <cellStyle name="Normal 4 2 4 4 4 2" xfId="27492" xr:uid="{00000000-0005-0000-0000-0000F5530000}"/>
    <cellStyle name="Normal 4 2 4 4 5" xfId="27486" xr:uid="{00000000-0005-0000-0000-0000F6530000}"/>
    <cellStyle name="Normal 4 2 4 5" xfId="13006" xr:uid="{00000000-0005-0000-0000-0000F7530000}"/>
    <cellStyle name="Normal 4 2 4 5 2" xfId="2460" xr:uid="{00000000-0005-0000-0000-0000F8530000}"/>
    <cellStyle name="Normal 4 2 4 5 2 2" xfId="13008" xr:uid="{00000000-0005-0000-0000-0000F9530000}"/>
    <cellStyle name="Normal 4 2 4 5 2 2 2" xfId="16390" xr:uid="{00000000-0005-0000-0000-0000FA530000}"/>
    <cellStyle name="Normal 4 2 4 5 2 2 2 2" xfId="27493" xr:uid="{00000000-0005-0000-0000-0000FB530000}"/>
    <cellStyle name="Normal 4 2 4 5 2 2 3" xfId="25990" xr:uid="{00000000-0005-0000-0000-0000FC530000}"/>
    <cellStyle name="Normal 4 2 4 5 2 3" xfId="16391" xr:uid="{00000000-0005-0000-0000-0000FD530000}"/>
    <cellStyle name="Normal 4 2 4 5 2 3 2" xfId="27494" xr:uid="{00000000-0005-0000-0000-0000FE530000}"/>
    <cellStyle name="Normal 4 2 4 5 2 4" xfId="21575" xr:uid="{00000000-0005-0000-0000-0000FF530000}"/>
    <cellStyle name="Normal 4 2 4 5 3" xfId="7379" xr:uid="{00000000-0005-0000-0000-000000540000}"/>
    <cellStyle name="Normal 4 2 4 5 3 2" xfId="7382" xr:uid="{00000000-0005-0000-0000-000001540000}"/>
    <cellStyle name="Normal 4 2 4 5 3 2 2" xfId="24141" xr:uid="{00000000-0005-0000-0000-000002540000}"/>
    <cellStyle name="Normal 4 2 4 5 3 3" xfId="24139" xr:uid="{00000000-0005-0000-0000-000003540000}"/>
    <cellStyle name="Normal 4 2 4 5 4" xfId="7385" xr:uid="{00000000-0005-0000-0000-000004540000}"/>
    <cellStyle name="Normal 4 2 4 5 4 2" xfId="24143" xr:uid="{00000000-0005-0000-0000-000005540000}"/>
    <cellStyle name="Normal 4 2 4 5 5" xfId="25988" xr:uid="{00000000-0005-0000-0000-000006540000}"/>
    <cellStyle name="Normal 4 2 4 6" xfId="13011" xr:uid="{00000000-0005-0000-0000-000007540000}"/>
    <cellStyle name="Normal 4 2 4 6 2" xfId="13013" xr:uid="{00000000-0005-0000-0000-000008540000}"/>
    <cellStyle name="Normal 4 2 4 6 2 2" xfId="26" xr:uid="{00000000-0005-0000-0000-000009540000}"/>
    <cellStyle name="Normal 4 2 4 6 2 2 2" xfId="16393" xr:uid="{00000000-0005-0000-0000-00000A540000}"/>
    <cellStyle name="Normal 4 2 4 6 2 2 2 2" xfId="27495" xr:uid="{00000000-0005-0000-0000-00000B540000}"/>
    <cellStyle name="Normal 4 2 4 6 2 2 3" xfId="19878" xr:uid="{00000000-0005-0000-0000-00000C540000}"/>
    <cellStyle name="Normal 4 2 4 6 2 3" xfId="12341" xr:uid="{00000000-0005-0000-0000-00000D540000}"/>
    <cellStyle name="Normal 4 2 4 6 2 3 2" xfId="25777" xr:uid="{00000000-0005-0000-0000-00000E540000}"/>
    <cellStyle name="Normal 4 2 4 6 2 4" xfId="25994" xr:uid="{00000000-0005-0000-0000-00000F540000}"/>
    <cellStyle name="Normal 4 2 4 6 3" xfId="7390" xr:uid="{00000000-0005-0000-0000-000010540000}"/>
    <cellStyle name="Normal 4 2 4 6 3 2" xfId="12119" xr:uid="{00000000-0005-0000-0000-000011540000}"/>
    <cellStyle name="Normal 4 2 4 6 3 2 2" xfId="25584" xr:uid="{00000000-0005-0000-0000-000012540000}"/>
    <cellStyle name="Normal 4 2 4 6 3 3" xfId="24146" xr:uid="{00000000-0005-0000-0000-000013540000}"/>
    <cellStyle name="Normal 4 2 4 6 4" xfId="16395" xr:uid="{00000000-0005-0000-0000-000014540000}"/>
    <cellStyle name="Normal 4 2 4 6 4 2" xfId="27497" xr:uid="{00000000-0005-0000-0000-000015540000}"/>
    <cellStyle name="Normal 4 2 4 6 5" xfId="25992" xr:uid="{00000000-0005-0000-0000-000016540000}"/>
    <cellStyle name="Normal 4 2 4 7" xfId="13017" xr:uid="{00000000-0005-0000-0000-000017540000}"/>
    <cellStyle name="Normal 4 2 4 7 2" xfId="16398" xr:uid="{00000000-0005-0000-0000-000018540000}"/>
    <cellStyle name="Normal 4 2 4 7 2 2" xfId="16399" xr:uid="{00000000-0005-0000-0000-000019540000}"/>
    <cellStyle name="Normal 4 2 4 7 2 2 2" xfId="27501" xr:uid="{00000000-0005-0000-0000-00001A540000}"/>
    <cellStyle name="Normal 4 2 4 7 2 3" xfId="27500" xr:uid="{00000000-0005-0000-0000-00001B540000}"/>
    <cellStyle name="Normal 4 2 4 7 3" xfId="16400" xr:uid="{00000000-0005-0000-0000-00001C540000}"/>
    <cellStyle name="Normal 4 2 4 7 3 2" xfId="27502" xr:uid="{00000000-0005-0000-0000-00001D540000}"/>
    <cellStyle name="Normal 4 2 4 7 4" xfId="25997" xr:uid="{00000000-0005-0000-0000-00001E540000}"/>
    <cellStyle name="Normal 4 2 4 8" xfId="16401" xr:uid="{00000000-0005-0000-0000-00001F540000}"/>
    <cellStyle name="Normal 4 2 4 8 2" xfId="16402" xr:uid="{00000000-0005-0000-0000-000020540000}"/>
    <cellStyle name="Normal 4 2 4 8 2 2" xfId="27504" xr:uid="{00000000-0005-0000-0000-000021540000}"/>
    <cellStyle name="Normal 4 2 4 8 3" xfId="27503" xr:uid="{00000000-0005-0000-0000-000022540000}"/>
    <cellStyle name="Normal 4 2 4 9" xfId="16403" xr:uid="{00000000-0005-0000-0000-000023540000}"/>
    <cellStyle name="Normal 4 2 4 9 2" xfId="27505" xr:uid="{00000000-0005-0000-0000-000024540000}"/>
    <cellStyle name="Normal 4 2 5" xfId="16404" xr:uid="{00000000-0005-0000-0000-000025540000}"/>
    <cellStyle name="Normal 4 2 5 2" xfId="16405" xr:uid="{00000000-0005-0000-0000-000026540000}"/>
    <cellStyle name="Normal 4 2 5 2 2" xfId="16406" xr:uid="{00000000-0005-0000-0000-000027540000}"/>
    <cellStyle name="Normal 4 2 5 2 2 2" xfId="16407" xr:uid="{00000000-0005-0000-0000-000028540000}"/>
    <cellStyle name="Normal 4 2 5 2 2 2 2" xfId="7585" xr:uid="{00000000-0005-0000-0000-000029540000}"/>
    <cellStyle name="Normal 4 2 5 2 2 2 2 2" xfId="16408" xr:uid="{00000000-0005-0000-0000-00002A540000}"/>
    <cellStyle name="Normal 4 2 5 2 2 2 2 2 2" xfId="27510" xr:uid="{00000000-0005-0000-0000-00002B540000}"/>
    <cellStyle name="Normal 4 2 5 2 2 2 2 3" xfId="24183" xr:uid="{00000000-0005-0000-0000-00002C540000}"/>
    <cellStyle name="Normal 4 2 5 2 2 2 3" xfId="7589" xr:uid="{00000000-0005-0000-0000-00002D540000}"/>
    <cellStyle name="Normal 4 2 5 2 2 2 3 2" xfId="24184" xr:uid="{00000000-0005-0000-0000-00002E540000}"/>
    <cellStyle name="Normal 4 2 5 2 2 2 4" xfId="27509" xr:uid="{00000000-0005-0000-0000-00002F540000}"/>
    <cellStyle name="Normal 4 2 5 2 2 3" xfId="14154" xr:uid="{00000000-0005-0000-0000-000030540000}"/>
    <cellStyle name="Normal 4 2 5 2 2 3 2" xfId="7667" xr:uid="{00000000-0005-0000-0000-000031540000}"/>
    <cellStyle name="Normal 4 2 5 2 2 3 2 2" xfId="24196" xr:uid="{00000000-0005-0000-0000-000032540000}"/>
    <cellStyle name="Normal 4 2 5 2 2 3 3" xfId="26475" xr:uid="{00000000-0005-0000-0000-000033540000}"/>
    <cellStyle name="Normal 4 2 5 2 2 4" xfId="14158" xr:uid="{00000000-0005-0000-0000-000034540000}"/>
    <cellStyle name="Normal 4 2 5 2 2 4 2" xfId="26478" xr:uid="{00000000-0005-0000-0000-000035540000}"/>
    <cellStyle name="Normal 4 2 5 2 2 5" xfId="27508" xr:uid="{00000000-0005-0000-0000-000036540000}"/>
    <cellStyle name="Normal 4 2 5 2 3" xfId="16409" xr:uid="{00000000-0005-0000-0000-000037540000}"/>
    <cellStyle name="Normal 4 2 5 2 3 2" xfId="16410" xr:uid="{00000000-0005-0000-0000-000038540000}"/>
    <cellStyle name="Normal 4 2 5 2 3 2 2" xfId="8110" xr:uid="{00000000-0005-0000-0000-000039540000}"/>
    <cellStyle name="Normal 4 2 5 2 3 2 2 2" xfId="1874" xr:uid="{00000000-0005-0000-0000-00003A540000}"/>
    <cellStyle name="Normal 4 2 5 2 3 2 2 2 2" xfId="21151" xr:uid="{00000000-0005-0000-0000-00003B540000}"/>
    <cellStyle name="Normal 4 2 5 2 3 2 2 3" xfId="24365" xr:uid="{00000000-0005-0000-0000-00003C540000}"/>
    <cellStyle name="Normal 4 2 5 2 3 2 3" xfId="8115" xr:uid="{00000000-0005-0000-0000-00003D540000}"/>
    <cellStyle name="Normal 4 2 5 2 3 2 3 2" xfId="24366" xr:uid="{00000000-0005-0000-0000-00003E540000}"/>
    <cellStyle name="Normal 4 2 5 2 3 2 4" xfId="27512" xr:uid="{00000000-0005-0000-0000-00003F540000}"/>
    <cellStyle name="Normal 4 2 5 2 3 3" xfId="16411" xr:uid="{00000000-0005-0000-0000-000040540000}"/>
    <cellStyle name="Normal 4 2 5 2 3 3 2" xfId="8201" xr:uid="{00000000-0005-0000-0000-000041540000}"/>
    <cellStyle name="Normal 4 2 5 2 3 3 2 2" xfId="24384" xr:uid="{00000000-0005-0000-0000-000042540000}"/>
    <cellStyle name="Normal 4 2 5 2 3 3 3" xfId="27513" xr:uid="{00000000-0005-0000-0000-000043540000}"/>
    <cellStyle name="Normal 4 2 5 2 3 4" xfId="16412" xr:uid="{00000000-0005-0000-0000-000044540000}"/>
    <cellStyle name="Normal 4 2 5 2 3 4 2" xfId="27514" xr:uid="{00000000-0005-0000-0000-000045540000}"/>
    <cellStyle name="Normal 4 2 5 2 3 5" xfId="27511" xr:uid="{00000000-0005-0000-0000-000046540000}"/>
    <cellStyle name="Normal 4 2 5 2 4" xfId="16413" xr:uid="{00000000-0005-0000-0000-000047540000}"/>
    <cellStyle name="Normal 4 2 5 2 4 2" xfId="16414" xr:uid="{00000000-0005-0000-0000-000048540000}"/>
    <cellStyle name="Normal 4 2 5 2 4 2 2" xfId="8631" xr:uid="{00000000-0005-0000-0000-000049540000}"/>
    <cellStyle name="Normal 4 2 5 2 4 2 2 2" xfId="16415" xr:uid="{00000000-0005-0000-0000-00004A540000}"/>
    <cellStyle name="Normal 4 2 5 2 4 2 2 2 2" xfId="27517" xr:uid="{00000000-0005-0000-0000-00004B540000}"/>
    <cellStyle name="Normal 4 2 5 2 4 2 2 3" xfId="24517" xr:uid="{00000000-0005-0000-0000-00004C540000}"/>
    <cellStyle name="Normal 4 2 5 2 4 2 3" xfId="8634" xr:uid="{00000000-0005-0000-0000-00004D540000}"/>
    <cellStyle name="Normal 4 2 5 2 4 2 3 2" xfId="24518" xr:uid="{00000000-0005-0000-0000-00004E540000}"/>
    <cellStyle name="Normal 4 2 5 2 4 2 4" xfId="27516" xr:uid="{00000000-0005-0000-0000-00004F540000}"/>
    <cellStyle name="Normal 4 2 5 2 4 3" xfId="16416" xr:uid="{00000000-0005-0000-0000-000050540000}"/>
    <cellStyle name="Normal 4 2 5 2 4 3 2" xfId="8770" xr:uid="{00000000-0005-0000-0000-000051540000}"/>
    <cellStyle name="Normal 4 2 5 2 4 3 2 2" xfId="24546" xr:uid="{00000000-0005-0000-0000-000052540000}"/>
    <cellStyle name="Normal 4 2 5 2 4 3 3" xfId="27518" xr:uid="{00000000-0005-0000-0000-000053540000}"/>
    <cellStyle name="Normal 4 2 5 2 4 4" xfId="16417" xr:uid="{00000000-0005-0000-0000-000054540000}"/>
    <cellStyle name="Normal 4 2 5 2 4 4 2" xfId="27519" xr:uid="{00000000-0005-0000-0000-000055540000}"/>
    <cellStyle name="Normal 4 2 5 2 4 5" xfId="27515" xr:uid="{00000000-0005-0000-0000-000056540000}"/>
    <cellStyle name="Normal 4 2 5 2 5" xfId="5035" xr:uid="{00000000-0005-0000-0000-000057540000}"/>
    <cellStyle name="Normal 4 2 5 2 5 2" xfId="16418" xr:uid="{00000000-0005-0000-0000-000058540000}"/>
    <cellStyle name="Normal 4 2 5 2 5 2 2" xfId="9245" xr:uid="{00000000-0005-0000-0000-000059540000}"/>
    <cellStyle name="Normal 4 2 5 2 5 2 2 2" xfId="24685" xr:uid="{00000000-0005-0000-0000-00005A540000}"/>
    <cellStyle name="Normal 4 2 5 2 5 2 3" xfId="27520" xr:uid="{00000000-0005-0000-0000-00005B540000}"/>
    <cellStyle name="Normal 4 2 5 2 5 3" xfId="16419" xr:uid="{00000000-0005-0000-0000-00005C540000}"/>
    <cellStyle name="Normal 4 2 5 2 5 3 2" xfId="27521" xr:uid="{00000000-0005-0000-0000-00005D540000}"/>
    <cellStyle name="Normal 4 2 5 2 5 4" xfId="23016" xr:uid="{00000000-0005-0000-0000-00005E540000}"/>
    <cellStyle name="Normal 4 2 5 2 6" xfId="16420" xr:uid="{00000000-0005-0000-0000-00005F540000}"/>
    <cellStyle name="Normal 4 2 5 2 6 2" xfId="16421" xr:uid="{00000000-0005-0000-0000-000060540000}"/>
    <cellStyle name="Normal 4 2 5 2 6 2 2" xfId="27523" xr:uid="{00000000-0005-0000-0000-000061540000}"/>
    <cellStyle name="Normal 4 2 5 2 6 3" xfId="27522" xr:uid="{00000000-0005-0000-0000-000062540000}"/>
    <cellStyle name="Normal 4 2 5 2 7" xfId="16422" xr:uid="{00000000-0005-0000-0000-000063540000}"/>
    <cellStyle name="Normal 4 2 5 2 7 2" xfId="27524" xr:uid="{00000000-0005-0000-0000-000064540000}"/>
    <cellStyle name="Normal 4 2 5 2 8" xfId="27507" xr:uid="{00000000-0005-0000-0000-000065540000}"/>
    <cellStyle name="Normal 4 2 5 3" xfId="16423" xr:uid="{00000000-0005-0000-0000-000066540000}"/>
    <cellStyle name="Normal 4 2 5 3 2" xfId="16424" xr:uid="{00000000-0005-0000-0000-000067540000}"/>
    <cellStyle name="Normal 4 2 5 3 2 2" xfId="16425" xr:uid="{00000000-0005-0000-0000-000068540000}"/>
    <cellStyle name="Normal 4 2 5 3 2 2 2" xfId="10417" xr:uid="{00000000-0005-0000-0000-000069540000}"/>
    <cellStyle name="Normal 4 2 5 3 2 2 2 2" xfId="10421" xr:uid="{00000000-0005-0000-0000-00006A540000}"/>
    <cellStyle name="Normal 4 2 5 3 2 2 2 2 2" xfId="25124" xr:uid="{00000000-0005-0000-0000-00006B540000}"/>
    <cellStyle name="Normal 4 2 5 3 2 2 2 3" xfId="25121" xr:uid="{00000000-0005-0000-0000-00006C540000}"/>
    <cellStyle name="Normal 4 2 5 3 2 2 3" xfId="10425" xr:uid="{00000000-0005-0000-0000-00006D540000}"/>
    <cellStyle name="Normal 4 2 5 3 2 2 3 2" xfId="25126" xr:uid="{00000000-0005-0000-0000-00006E540000}"/>
    <cellStyle name="Normal 4 2 5 3 2 2 4" xfId="27527" xr:uid="{00000000-0005-0000-0000-00006F540000}"/>
    <cellStyle name="Normal 4 2 5 3 2 3" xfId="16426" xr:uid="{00000000-0005-0000-0000-000070540000}"/>
    <cellStyle name="Normal 4 2 5 3 2 3 2" xfId="10441" xr:uid="{00000000-0005-0000-0000-000071540000}"/>
    <cellStyle name="Normal 4 2 5 3 2 3 2 2" xfId="25138" xr:uid="{00000000-0005-0000-0000-000072540000}"/>
    <cellStyle name="Normal 4 2 5 3 2 3 3" xfId="27528" xr:uid="{00000000-0005-0000-0000-000073540000}"/>
    <cellStyle name="Normal 4 2 5 3 2 4" xfId="16427" xr:uid="{00000000-0005-0000-0000-000074540000}"/>
    <cellStyle name="Normal 4 2 5 3 2 4 2" xfId="27529" xr:uid="{00000000-0005-0000-0000-000075540000}"/>
    <cellStyle name="Normal 4 2 5 3 2 5" xfId="27526" xr:uid="{00000000-0005-0000-0000-000076540000}"/>
    <cellStyle name="Normal 4 2 5 3 3" xfId="16428" xr:uid="{00000000-0005-0000-0000-000077540000}"/>
    <cellStyle name="Normal 4 2 5 3 3 2" xfId="16429" xr:uid="{00000000-0005-0000-0000-000078540000}"/>
    <cellStyle name="Normal 4 2 5 3 3 2 2" xfId="15825" xr:uid="{00000000-0005-0000-0000-000079540000}"/>
    <cellStyle name="Normal 4 2 5 3 3 2 2 2" xfId="27239" xr:uid="{00000000-0005-0000-0000-00007A540000}"/>
    <cellStyle name="Normal 4 2 5 3 3 2 3" xfId="27531" xr:uid="{00000000-0005-0000-0000-00007B540000}"/>
    <cellStyle name="Normal 4 2 5 3 3 3" xfId="16430" xr:uid="{00000000-0005-0000-0000-00007C540000}"/>
    <cellStyle name="Normal 4 2 5 3 3 3 2" xfId="27532" xr:uid="{00000000-0005-0000-0000-00007D540000}"/>
    <cellStyle name="Normal 4 2 5 3 3 4" xfId="27530" xr:uid="{00000000-0005-0000-0000-00007E540000}"/>
    <cellStyle name="Normal 4 2 5 3 4" xfId="2612" xr:uid="{00000000-0005-0000-0000-00007F540000}"/>
    <cellStyle name="Normal 4 2 5 3 4 2" xfId="16431" xr:uid="{00000000-0005-0000-0000-000080540000}"/>
    <cellStyle name="Normal 4 2 5 3 4 2 2" xfId="27533" xr:uid="{00000000-0005-0000-0000-000081540000}"/>
    <cellStyle name="Normal 4 2 5 3 4 3" xfId="21677" xr:uid="{00000000-0005-0000-0000-000082540000}"/>
    <cellStyle name="Normal 4 2 5 3 5" xfId="16432" xr:uid="{00000000-0005-0000-0000-000083540000}"/>
    <cellStyle name="Normal 4 2 5 3 5 2" xfId="27534" xr:uid="{00000000-0005-0000-0000-000084540000}"/>
    <cellStyle name="Normal 4 2 5 3 6" xfId="27525" xr:uid="{00000000-0005-0000-0000-000085540000}"/>
    <cellStyle name="Normal 4 2 5 4" xfId="16433" xr:uid="{00000000-0005-0000-0000-000086540000}"/>
    <cellStyle name="Normal 4 2 5 4 2" xfId="16434" xr:uid="{00000000-0005-0000-0000-000087540000}"/>
    <cellStyle name="Normal 4 2 5 4 2 2" xfId="16435" xr:uid="{00000000-0005-0000-0000-000088540000}"/>
    <cellStyle name="Normal 4 2 5 4 2 2 2" xfId="16436" xr:uid="{00000000-0005-0000-0000-000089540000}"/>
    <cellStyle name="Normal 4 2 5 4 2 2 2 2" xfId="27538" xr:uid="{00000000-0005-0000-0000-00008A540000}"/>
    <cellStyle name="Normal 4 2 5 4 2 2 3" xfId="27537" xr:uid="{00000000-0005-0000-0000-00008B540000}"/>
    <cellStyle name="Normal 4 2 5 4 2 3" xfId="16437" xr:uid="{00000000-0005-0000-0000-00008C540000}"/>
    <cellStyle name="Normal 4 2 5 4 2 3 2" xfId="27539" xr:uid="{00000000-0005-0000-0000-00008D540000}"/>
    <cellStyle name="Normal 4 2 5 4 2 4" xfId="27536" xr:uid="{00000000-0005-0000-0000-00008E540000}"/>
    <cellStyle name="Normal 4 2 5 4 3" xfId="16438" xr:uid="{00000000-0005-0000-0000-00008F540000}"/>
    <cellStyle name="Normal 4 2 5 4 3 2" xfId="16439" xr:uid="{00000000-0005-0000-0000-000090540000}"/>
    <cellStyle name="Normal 4 2 5 4 3 2 2" xfId="27541" xr:uid="{00000000-0005-0000-0000-000091540000}"/>
    <cellStyle name="Normal 4 2 5 4 3 3" xfId="27540" xr:uid="{00000000-0005-0000-0000-000092540000}"/>
    <cellStyle name="Normal 4 2 5 4 4" xfId="16440" xr:uid="{00000000-0005-0000-0000-000093540000}"/>
    <cellStyle name="Normal 4 2 5 4 4 2" xfId="27542" xr:uid="{00000000-0005-0000-0000-000094540000}"/>
    <cellStyle name="Normal 4 2 5 4 5" xfId="27535" xr:uid="{00000000-0005-0000-0000-000095540000}"/>
    <cellStyle name="Normal 4 2 5 5" xfId="13021" xr:uid="{00000000-0005-0000-0000-000096540000}"/>
    <cellStyle name="Normal 4 2 5 5 2" xfId="13023" xr:uid="{00000000-0005-0000-0000-000097540000}"/>
    <cellStyle name="Normal 4 2 5 5 2 2" xfId="5752" xr:uid="{00000000-0005-0000-0000-000098540000}"/>
    <cellStyle name="Normal 4 2 5 5 2 2 2" xfId="16441" xr:uid="{00000000-0005-0000-0000-000099540000}"/>
    <cellStyle name="Normal 4 2 5 5 2 2 2 2" xfId="27543" xr:uid="{00000000-0005-0000-0000-00009A540000}"/>
    <cellStyle name="Normal 4 2 5 5 2 2 3" xfId="23331" xr:uid="{00000000-0005-0000-0000-00009B540000}"/>
    <cellStyle name="Normal 4 2 5 5 2 3" xfId="16442" xr:uid="{00000000-0005-0000-0000-00009C540000}"/>
    <cellStyle name="Normal 4 2 5 5 2 3 2" xfId="27544" xr:uid="{00000000-0005-0000-0000-00009D540000}"/>
    <cellStyle name="Normal 4 2 5 5 2 4" xfId="26003" xr:uid="{00000000-0005-0000-0000-00009E540000}"/>
    <cellStyle name="Normal 4 2 5 5 3" xfId="13025" xr:uid="{00000000-0005-0000-0000-00009F540000}"/>
    <cellStyle name="Normal 4 2 5 5 3 2" xfId="5821" xr:uid="{00000000-0005-0000-0000-0000A0540000}"/>
    <cellStyle name="Normal 4 2 5 5 3 2 2" xfId="23346" xr:uid="{00000000-0005-0000-0000-0000A1540000}"/>
    <cellStyle name="Normal 4 2 5 5 3 3" xfId="26005" xr:uid="{00000000-0005-0000-0000-0000A2540000}"/>
    <cellStyle name="Normal 4 2 5 5 4" xfId="16443" xr:uid="{00000000-0005-0000-0000-0000A3540000}"/>
    <cellStyle name="Normal 4 2 5 5 4 2" xfId="27545" xr:uid="{00000000-0005-0000-0000-0000A4540000}"/>
    <cellStyle name="Normal 4 2 5 5 5" xfId="26001" xr:uid="{00000000-0005-0000-0000-0000A5540000}"/>
    <cellStyle name="Normal 4 2 5 6" xfId="13027" xr:uid="{00000000-0005-0000-0000-0000A6540000}"/>
    <cellStyle name="Normal 4 2 5 6 2" xfId="13030" xr:uid="{00000000-0005-0000-0000-0000A7540000}"/>
    <cellStyle name="Normal 4 2 5 6 2 2" xfId="6500" xr:uid="{00000000-0005-0000-0000-0000A8540000}"/>
    <cellStyle name="Normal 4 2 5 6 2 2 2" xfId="23746" xr:uid="{00000000-0005-0000-0000-0000A9540000}"/>
    <cellStyle name="Normal 4 2 5 6 2 3" xfId="26009" xr:uid="{00000000-0005-0000-0000-0000AA540000}"/>
    <cellStyle name="Normal 4 2 5 6 3" xfId="16444" xr:uid="{00000000-0005-0000-0000-0000AB540000}"/>
    <cellStyle name="Normal 4 2 5 6 3 2" xfId="27546" xr:uid="{00000000-0005-0000-0000-0000AC540000}"/>
    <cellStyle name="Normal 4 2 5 6 4" xfId="26007" xr:uid="{00000000-0005-0000-0000-0000AD540000}"/>
    <cellStyle name="Normal 4 2 5 7" xfId="13032" xr:uid="{00000000-0005-0000-0000-0000AE540000}"/>
    <cellStyle name="Normal 4 2 5 7 2" xfId="16445" xr:uid="{00000000-0005-0000-0000-0000AF540000}"/>
    <cellStyle name="Normal 4 2 5 7 2 2" xfId="27547" xr:uid="{00000000-0005-0000-0000-0000B0540000}"/>
    <cellStyle name="Normal 4 2 5 7 3" xfId="26011" xr:uid="{00000000-0005-0000-0000-0000B1540000}"/>
    <cellStyle name="Normal 4 2 5 8" xfId="16446" xr:uid="{00000000-0005-0000-0000-0000B2540000}"/>
    <cellStyle name="Normal 4 2 5 8 2" xfId="27548" xr:uid="{00000000-0005-0000-0000-0000B3540000}"/>
    <cellStyle name="Normal 4 2 5 9" xfId="27506" xr:uid="{00000000-0005-0000-0000-0000B4540000}"/>
    <cellStyle name="Normal 4 2 6" xfId="16447" xr:uid="{00000000-0005-0000-0000-0000B5540000}"/>
    <cellStyle name="Normal 4 2 6 2" xfId="16449" xr:uid="{00000000-0005-0000-0000-0000B6540000}"/>
    <cellStyle name="Normal 4 2 6 2 2" xfId="16451" xr:uid="{00000000-0005-0000-0000-0000B7540000}"/>
    <cellStyle name="Normal 4 2 6 2 2 2" xfId="16452" xr:uid="{00000000-0005-0000-0000-0000B8540000}"/>
    <cellStyle name="Normal 4 2 6 2 2 2 2" xfId="16453" xr:uid="{00000000-0005-0000-0000-0000B9540000}"/>
    <cellStyle name="Normal 4 2 6 2 2 2 2 2" xfId="16454" xr:uid="{00000000-0005-0000-0000-0000BA540000}"/>
    <cellStyle name="Normal 4 2 6 2 2 2 2 2 2" xfId="27556" xr:uid="{00000000-0005-0000-0000-0000BB540000}"/>
    <cellStyle name="Normal 4 2 6 2 2 2 2 3" xfId="27555" xr:uid="{00000000-0005-0000-0000-0000BC540000}"/>
    <cellStyle name="Normal 4 2 6 2 2 2 3" xfId="13677" xr:uid="{00000000-0005-0000-0000-0000BD540000}"/>
    <cellStyle name="Normal 4 2 6 2 2 2 3 2" xfId="26266" xr:uid="{00000000-0005-0000-0000-0000BE540000}"/>
    <cellStyle name="Normal 4 2 6 2 2 2 4" xfId="27554" xr:uid="{00000000-0005-0000-0000-0000BF540000}"/>
    <cellStyle name="Normal 4 2 6 2 2 3" xfId="16455" xr:uid="{00000000-0005-0000-0000-0000C0540000}"/>
    <cellStyle name="Normal 4 2 6 2 2 3 2" xfId="16457" xr:uid="{00000000-0005-0000-0000-0000C1540000}"/>
    <cellStyle name="Normal 4 2 6 2 2 3 2 2" xfId="27559" xr:uid="{00000000-0005-0000-0000-0000C2540000}"/>
    <cellStyle name="Normal 4 2 6 2 2 3 3" xfId="27557" xr:uid="{00000000-0005-0000-0000-0000C3540000}"/>
    <cellStyle name="Normal 4 2 6 2 2 4" xfId="16459" xr:uid="{00000000-0005-0000-0000-0000C4540000}"/>
    <cellStyle name="Normal 4 2 6 2 2 4 2" xfId="27561" xr:uid="{00000000-0005-0000-0000-0000C5540000}"/>
    <cellStyle name="Normal 4 2 6 2 2 5" xfId="27553" xr:uid="{00000000-0005-0000-0000-0000C6540000}"/>
    <cellStyle name="Normal 4 2 6 2 3" xfId="16461" xr:uid="{00000000-0005-0000-0000-0000C7540000}"/>
    <cellStyle name="Normal 4 2 6 2 3 2" xfId="16462" xr:uid="{00000000-0005-0000-0000-0000C8540000}"/>
    <cellStyle name="Normal 4 2 6 2 3 2 2" xfId="16463" xr:uid="{00000000-0005-0000-0000-0000C9540000}"/>
    <cellStyle name="Normal 4 2 6 2 3 2 2 2" xfId="16464" xr:uid="{00000000-0005-0000-0000-0000CA540000}"/>
    <cellStyle name="Normal 4 2 6 2 3 2 2 2 2" xfId="27566" xr:uid="{00000000-0005-0000-0000-0000CB540000}"/>
    <cellStyle name="Normal 4 2 6 2 3 2 2 3" xfId="27565" xr:uid="{00000000-0005-0000-0000-0000CC540000}"/>
    <cellStyle name="Normal 4 2 6 2 3 2 3" xfId="16465" xr:uid="{00000000-0005-0000-0000-0000CD540000}"/>
    <cellStyle name="Normal 4 2 6 2 3 2 3 2" xfId="27567" xr:uid="{00000000-0005-0000-0000-0000CE540000}"/>
    <cellStyle name="Normal 4 2 6 2 3 2 4" xfId="27564" xr:uid="{00000000-0005-0000-0000-0000CF540000}"/>
    <cellStyle name="Normal 4 2 6 2 3 3" xfId="16466" xr:uid="{00000000-0005-0000-0000-0000D0540000}"/>
    <cellStyle name="Normal 4 2 6 2 3 3 2" xfId="16467" xr:uid="{00000000-0005-0000-0000-0000D1540000}"/>
    <cellStyle name="Normal 4 2 6 2 3 3 2 2" xfId="27569" xr:uid="{00000000-0005-0000-0000-0000D2540000}"/>
    <cellStyle name="Normal 4 2 6 2 3 3 3" xfId="27568" xr:uid="{00000000-0005-0000-0000-0000D3540000}"/>
    <cellStyle name="Normal 4 2 6 2 3 4" xfId="16468" xr:uid="{00000000-0005-0000-0000-0000D4540000}"/>
    <cellStyle name="Normal 4 2 6 2 3 4 2" xfId="27570" xr:uid="{00000000-0005-0000-0000-0000D5540000}"/>
    <cellStyle name="Normal 4 2 6 2 3 5" xfId="27563" xr:uid="{00000000-0005-0000-0000-0000D6540000}"/>
    <cellStyle name="Normal 4 2 6 2 4" xfId="16469" xr:uid="{00000000-0005-0000-0000-0000D7540000}"/>
    <cellStyle name="Normal 4 2 6 2 4 2" xfId="16470" xr:uid="{00000000-0005-0000-0000-0000D8540000}"/>
    <cellStyle name="Normal 4 2 6 2 4 2 2" xfId="16471" xr:uid="{00000000-0005-0000-0000-0000D9540000}"/>
    <cellStyle name="Normal 4 2 6 2 4 2 2 2" xfId="16472" xr:uid="{00000000-0005-0000-0000-0000DA540000}"/>
    <cellStyle name="Normal 4 2 6 2 4 2 2 2 2" xfId="27574" xr:uid="{00000000-0005-0000-0000-0000DB540000}"/>
    <cellStyle name="Normal 4 2 6 2 4 2 2 3" xfId="27573" xr:uid="{00000000-0005-0000-0000-0000DC540000}"/>
    <cellStyle name="Normal 4 2 6 2 4 2 3" xfId="16473" xr:uid="{00000000-0005-0000-0000-0000DD540000}"/>
    <cellStyle name="Normal 4 2 6 2 4 2 3 2" xfId="27575" xr:uid="{00000000-0005-0000-0000-0000DE540000}"/>
    <cellStyle name="Normal 4 2 6 2 4 2 4" xfId="27572" xr:uid="{00000000-0005-0000-0000-0000DF540000}"/>
    <cellStyle name="Normal 4 2 6 2 4 3" xfId="16474" xr:uid="{00000000-0005-0000-0000-0000E0540000}"/>
    <cellStyle name="Normal 4 2 6 2 4 3 2" xfId="16475" xr:uid="{00000000-0005-0000-0000-0000E1540000}"/>
    <cellStyle name="Normal 4 2 6 2 4 3 2 2" xfId="27577" xr:uid="{00000000-0005-0000-0000-0000E2540000}"/>
    <cellStyle name="Normal 4 2 6 2 4 3 3" xfId="27576" xr:uid="{00000000-0005-0000-0000-0000E3540000}"/>
    <cellStyle name="Normal 4 2 6 2 4 4" xfId="16477" xr:uid="{00000000-0005-0000-0000-0000E4540000}"/>
    <cellStyle name="Normal 4 2 6 2 4 4 2" xfId="27578" xr:uid="{00000000-0005-0000-0000-0000E5540000}"/>
    <cellStyle name="Normal 4 2 6 2 4 5" xfId="27571" xr:uid="{00000000-0005-0000-0000-0000E6540000}"/>
    <cellStyle name="Normal 4 2 6 2 5" xfId="16478" xr:uid="{00000000-0005-0000-0000-0000E7540000}"/>
    <cellStyle name="Normal 4 2 6 2 5 2" xfId="16479" xr:uid="{00000000-0005-0000-0000-0000E8540000}"/>
    <cellStyle name="Normal 4 2 6 2 5 2 2" xfId="2245" xr:uid="{00000000-0005-0000-0000-0000E9540000}"/>
    <cellStyle name="Normal 4 2 6 2 5 2 2 2" xfId="21416" xr:uid="{00000000-0005-0000-0000-0000EA540000}"/>
    <cellStyle name="Normal 4 2 6 2 5 2 3" xfId="27580" xr:uid="{00000000-0005-0000-0000-0000EB540000}"/>
    <cellStyle name="Normal 4 2 6 2 5 3" xfId="16480" xr:uid="{00000000-0005-0000-0000-0000EC540000}"/>
    <cellStyle name="Normal 4 2 6 2 5 3 2" xfId="27581" xr:uid="{00000000-0005-0000-0000-0000ED540000}"/>
    <cellStyle name="Normal 4 2 6 2 5 4" xfId="27579" xr:uid="{00000000-0005-0000-0000-0000EE540000}"/>
    <cellStyle name="Normal 4 2 6 2 6" xfId="16481" xr:uid="{00000000-0005-0000-0000-0000EF540000}"/>
    <cellStyle name="Normal 4 2 6 2 6 2" xfId="16482" xr:uid="{00000000-0005-0000-0000-0000F0540000}"/>
    <cellStyle name="Normal 4 2 6 2 6 2 2" xfId="27583" xr:uid="{00000000-0005-0000-0000-0000F1540000}"/>
    <cellStyle name="Normal 4 2 6 2 6 3" xfId="27582" xr:uid="{00000000-0005-0000-0000-0000F2540000}"/>
    <cellStyle name="Normal 4 2 6 2 7" xfId="16483" xr:uid="{00000000-0005-0000-0000-0000F3540000}"/>
    <cellStyle name="Normal 4 2 6 2 7 2" xfId="27584" xr:uid="{00000000-0005-0000-0000-0000F4540000}"/>
    <cellStyle name="Normal 4 2 6 2 8" xfId="27551" xr:uid="{00000000-0005-0000-0000-0000F5540000}"/>
    <cellStyle name="Normal 4 2 6 3" xfId="16484" xr:uid="{00000000-0005-0000-0000-0000F6540000}"/>
    <cellStyle name="Normal 4 2 6 3 2" xfId="16485" xr:uid="{00000000-0005-0000-0000-0000F7540000}"/>
    <cellStyle name="Normal 4 2 6 3 2 2" xfId="16486" xr:uid="{00000000-0005-0000-0000-0000F8540000}"/>
    <cellStyle name="Normal 4 2 6 3 2 2 2" xfId="11889" xr:uid="{00000000-0005-0000-0000-0000F9540000}"/>
    <cellStyle name="Normal 4 2 6 3 2 2 2 2" xfId="11892" xr:uid="{00000000-0005-0000-0000-0000FA540000}"/>
    <cellStyle name="Normal 4 2 6 3 2 2 2 2 2" xfId="25497" xr:uid="{00000000-0005-0000-0000-0000FB540000}"/>
    <cellStyle name="Normal 4 2 6 3 2 2 2 3" xfId="25495" xr:uid="{00000000-0005-0000-0000-0000FC540000}"/>
    <cellStyle name="Normal 4 2 6 3 2 2 3" xfId="11895" xr:uid="{00000000-0005-0000-0000-0000FD540000}"/>
    <cellStyle name="Normal 4 2 6 3 2 2 3 2" xfId="25500" xr:uid="{00000000-0005-0000-0000-0000FE540000}"/>
    <cellStyle name="Normal 4 2 6 3 2 2 4" xfId="27587" xr:uid="{00000000-0005-0000-0000-0000FF540000}"/>
    <cellStyle name="Normal 4 2 6 3 2 3" xfId="16487" xr:uid="{00000000-0005-0000-0000-000000550000}"/>
    <cellStyle name="Normal 4 2 6 3 2 3 2" xfId="11978" xr:uid="{00000000-0005-0000-0000-000001550000}"/>
    <cellStyle name="Normal 4 2 6 3 2 3 2 2" xfId="25527" xr:uid="{00000000-0005-0000-0000-000002550000}"/>
    <cellStyle name="Normal 4 2 6 3 2 3 3" xfId="27588" xr:uid="{00000000-0005-0000-0000-000003550000}"/>
    <cellStyle name="Normal 4 2 6 3 2 4" xfId="16488" xr:uid="{00000000-0005-0000-0000-000004550000}"/>
    <cellStyle name="Normal 4 2 6 3 2 4 2" xfId="27589" xr:uid="{00000000-0005-0000-0000-000005550000}"/>
    <cellStyle name="Normal 4 2 6 3 2 5" xfId="27586" xr:uid="{00000000-0005-0000-0000-000006550000}"/>
    <cellStyle name="Normal 4 2 6 3 3" xfId="16489" xr:uid="{00000000-0005-0000-0000-000007550000}"/>
    <cellStyle name="Normal 4 2 6 3 3 2" xfId="16490" xr:uid="{00000000-0005-0000-0000-000008550000}"/>
    <cellStyle name="Normal 4 2 6 3 3 2 2" xfId="14683" xr:uid="{00000000-0005-0000-0000-000009550000}"/>
    <cellStyle name="Normal 4 2 6 3 3 2 2 2" xfId="26855" xr:uid="{00000000-0005-0000-0000-00000A550000}"/>
    <cellStyle name="Normal 4 2 6 3 3 2 3" xfId="27591" xr:uid="{00000000-0005-0000-0000-00000B550000}"/>
    <cellStyle name="Normal 4 2 6 3 3 3" xfId="16491" xr:uid="{00000000-0005-0000-0000-00000C550000}"/>
    <cellStyle name="Normal 4 2 6 3 3 3 2" xfId="27592" xr:uid="{00000000-0005-0000-0000-00000D550000}"/>
    <cellStyle name="Normal 4 2 6 3 3 4" xfId="27590" xr:uid="{00000000-0005-0000-0000-00000E550000}"/>
    <cellStyle name="Normal 4 2 6 3 4" xfId="16492" xr:uid="{00000000-0005-0000-0000-00000F550000}"/>
    <cellStyle name="Normal 4 2 6 3 4 2" xfId="16493" xr:uid="{00000000-0005-0000-0000-000010550000}"/>
    <cellStyle name="Normal 4 2 6 3 4 2 2" xfId="27594" xr:uid="{00000000-0005-0000-0000-000011550000}"/>
    <cellStyle name="Normal 4 2 6 3 4 3" xfId="27593" xr:uid="{00000000-0005-0000-0000-000012550000}"/>
    <cellStyle name="Normal 4 2 6 3 5" xfId="8370" xr:uid="{00000000-0005-0000-0000-000013550000}"/>
    <cellStyle name="Normal 4 2 6 3 5 2" xfId="24444" xr:uid="{00000000-0005-0000-0000-000014550000}"/>
    <cellStyle name="Normal 4 2 6 3 6" xfId="27585" xr:uid="{00000000-0005-0000-0000-000015550000}"/>
    <cellStyle name="Normal 4 2 6 4" xfId="16494" xr:uid="{00000000-0005-0000-0000-000016550000}"/>
    <cellStyle name="Normal 4 2 6 4 2" xfId="12057" xr:uid="{00000000-0005-0000-0000-000017550000}"/>
    <cellStyle name="Normal 4 2 6 4 2 2" xfId="12059" xr:uid="{00000000-0005-0000-0000-000018550000}"/>
    <cellStyle name="Normal 4 2 6 4 2 2 2" xfId="12061" xr:uid="{00000000-0005-0000-0000-000019550000}"/>
    <cellStyle name="Normal 4 2 6 4 2 2 2 2" xfId="25553" xr:uid="{00000000-0005-0000-0000-00001A550000}"/>
    <cellStyle name="Normal 4 2 6 4 2 2 3" xfId="25552" xr:uid="{00000000-0005-0000-0000-00001B550000}"/>
    <cellStyle name="Normal 4 2 6 4 2 3" xfId="12063" xr:uid="{00000000-0005-0000-0000-00001C550000}"/>
    <cellStyle name="Normal 4 2 6 4 2 3 2" xfId="25554" xr:uid="{00000000-0005-0000-0000-00001D550000}"/>
    <cellStyle name="Normal 4 2 6 4 2 4" xfId="25551" xr:uid="{00000000-0005-0000-0000-00001E550000}"/>
    <cellStyle name="Normal 4 2 6 4 3" xfId="12082" xr:uid="{00000000-0005-0000-0000-00001F550000}"/>
    <cellStyle name="Normal 4 2 6 4 3 2" xfId="12084" xr:uid="{00000000-0005-0000-0000-000020550000}"/>
    <cellStyle name="Normal 4 2 6 4 3 2 2" xfId="25558" xr:uid="{00000000-0005-0000-0000-000021550000}"/>
    <cellStyle name="Normal 4 2 6 4 3 3" xfId="25556" xr:uid="{00000000-0005-0000-0000-000022550000}"/>
    <cellStyle name="Normal 4 2 6 4 4" xfId="16495" xr:uid="{00000000-0005-0000-0000-000023550000}"/>
    <cellStyle name="Normal 4 2 6 4 4 2" xfId="27596" xr:uid="{00000000-0005-0000-0000-000024550000}"/>
    <cellStyle name="Normal 4 2 6 4 5" xfId="27595" xr:uid="{00000000-0005-0000-0000-000025550000}"/>
    <cellStyle name="Normal 4 2 6 5" xfId="13036" xr:uid="{00000000-0005-0000-0000-000026550000}"/>
    <cellStyle name="Normal 4 2 6 5 2" xfId="13039" xr:uid="{00000000-0005-0000-0000-000027550000}"/>
    <cellStyle name="Normal 4 2 6 5 2 2" xfId="14829" xr:uid="{00000000-0005-0000-0000-000028550000}"/>
    <cellStyle name="Normal 4 2 6 5 2 2 2" xfId="14831" xr:uid="{00000000-0005-0000-0000-000029550000}"/>
    <cellStyle name="Normal 4 2 6 5 2 2 2 2" xfId="26930" xr:uid="{00000000-0005-0000-0000-00002A550000}"/>
    <cellStyle name="Normal 4 2 6 5 2 2 3" xfId="26929" xr:uid="{00000000-0005-0000-0000-00002B550000}"/>
    <cellStyle name="Normal 4 2 6 5 2 3" xfId="14833" xr:uid="{00000000-0005-0000-0000-00002C550000}"/>
    <cellStyle name="Normal 4 2 6 5 2 3 2" xfId="26931" xr:uid="{00000000-0005-0000-0000-00002D550000}"/>
    <cellStyle name="Normal 4 2 6 5 2 4" xfId="26017" xr:uid="{00000000-0005-0000-0000-00002E550000}"/>
    <cellStyle name="Normal 4 2 6 5 3" xfId="14849" xr:uid="{00000000-0005-0000-0000-00002F550000}"/>
    <cellStyle name="Normal 4 2 6 5 3 2" xfId="14851" xr:uid="{00000000-0005-0000-0000-000030550000}"/>
    <cellStyle name="Normal 4 2 6 5 3 2 2" xfId="26935" xr:uid="{00000000-0005-0000-0000-000031550000}"/>
    <cellStyle name="Normal 4 2 6 5 3 3" xfId="26933" xr:uid="{00000000-0005-0000-0000-000032550000}"/>
    <cellStyle name="Normal 4 2 6 5 4" xfId="16496" xr:uid="{00000000-0005-0000-0000-000033550000}"/>
    <cellStyle name="Normal 4 2 6 5 4 2" xfId="27597" xr:uid="{00000000-0005-0000-0000-000034550000}"/>
    <cellStyle name="Normal 4 2 6 5 5" xfId="26015" xr:uid="{00000000-0005-0000-0000-000035550000}"/>
    <cellStyle name="Normal 4 2 6 6" xfId="13041" xr:uid="{00000000-0005-0000-0000-000036550000}"/>
    <cellStyle name="Normal 4 2 6 6 2" xfId="6348" xr:uid="{00000000-0005-0000-0000-000037550000}"/>
    <cellStyle name="Normal 4 2 6 6 2 2" xfId="6353" xr:uid="{00000000-0005-0000-0000-000038550000}"/>
    <cellStyle name="Normal 4 2 6 6 2 2 2" xfId="23705" xr:uid="{00000000-0005-0000-0000-000039550000}"/>
    <cellStyle name="Normal 4 2 6 6 2 3" xfId="23702" xr:uid="{00000000-0005-0000-0000-00003A550000}"/>
    <cellStyle name="Normal 4 2 6 6 3" xfId="6359" xr:uid="{00000000-0005-0000-0000-00003B550000}"/>
    <cellStyle name="Normal 4 2 6 6 3 2" xfId="23707" xr:uid="{00000000-0005-0000-0000-00003C550000}"/>
    <cellStyle name="Normal 4 2 6 6 4" xfId="26019" xr:uid="{00000000-0005-0000-0000-00003D550000}"/>
    <cellStyle name="Normal 4 2 6 7" xfId="16497" xr:uid="{00000000-0005-0000-0000-00003E550000}"/>
    <cellStyle name="Normal 4 2 6 7 2" xfId="8448" xr:uid="{00000000-0005-0000-0000-00003F550000}"/>
    <cellStyle name="Normal 4 2 6 7 2 2" xfId="24484" xr:uid="{00000000-0005-0000-0000-000040550000}"/>
    <cellStyle name="Normal 4 2 6 7 3" xfId="27598" xr:uid="{00000000-0005-0000-0000-000041550000}"/>
    <cellStyle name="Normal 4 2 6 8" xfId="16498" xr:uid="{00000000-0005-0000-0000-000042550000}"/>
    <cellStyle name="Normal 4 2 6 8 2" xfId="27599" xr:uid="{00000000-0005-0000-0000-000043550000}"/>
    <cellStyle name="Normal 4 2 6 9" xfId="27549" xr:uid="{00000000-0005-0000-0000-000044550000}"/>
    <cellStyle name="Normal 4 2 7" xfId="16499" xr:uid="{00000000-0005-0000-0000-000045550000}"/>
    <cellStyle name="Normal 4 2 7 2" xfId="11598" xr:uid="{00000000-0005-0000-0000-000046550000}"/>
    <cellStyle name="Normal 4 2 8" xfId="16501" xr:uid="{00000000-0005-0000-0000-000047550000}"/>
    <cellStyle name="Normal 4 2 9" xfId="16502" xr:uid="{00000000-0005-0000-0000-000048550000}"/>
    <cellStyle name="Normal 4 2 9 2" xfId="16503" xr:uid="{00000000-0005-0000-0000-000049550000}"/>
    <cellStyle name="Normal 4 2 9 2 2" xfId="16504" xr:uid="{00000000-0005-0000-0000-00004A550000}"/>
    <cellStyle name="Normal 4 2 9 2 2 2" xfId="16505" xr:uid="{00000000-0005-0000-0000-00004B550000}"/>
    <cellStyle name="Normal 4 2 9 2 2 2 2" xfId="27604" xr:uid="{00000000-0005-0000-0000-00004C550000}"/>
    <cellStyle name="Normal 4 2 9 2 2 3" xfId="27603" xr:uid="{00000000-0005-0000-0000-00004D550000}"/>
    <cellStyle name="Normal 4 2 9 2 3" xfId="7784" xr:uid="{00000000-0005-0000-0000-00004E550000}"/>
    <cellStyle name="Normal 4 2 9 2 3 2" xfId="24222" xr:uid="{00000000-0005-0000-0000-00004F550000}"/>
    <cellStyle name="Normal 4 2 9 2 4" xfId="27602" xr:uid="{00000000-0005-0000-0000-000050550000}"/>
    <cellStyle name="Normal 4 2 9 3" xfId="16506" xr:uid="{00000000-0005-0000-0000-000051550000}"/>
    <cellStyle name="Normal 4 2 9 3 2" xfId="16507" xr:uid="{00000000-0005-0000-0000-000052550000}"/>
    <cellStyle name="Normal 4 2 9 3 2 2" xfId="27606" xr:uid="{00000000-0005-0000-0000-000053550000}"/>
    <cellStyle name="Normal 4 2 9 3 3" xfId="27605" xr:uid="{00000000-0005-0000-0000-000054550000}"/>
    <cellStyle name="Normal 4 2 9 4" xfId="16508" xr:uid="{00000000-0005-0000-0000-000055550000}"/>
    <cellStyle name="Normal 4 2 9 4 2" xfId="27607" xr:uid="{00000000-0005-0000-0000-000056550000}"/>
    <cellStyle name="Normal 4 2 9 5" xfId="27601" xr:uid="{00000000-0005-0000-0000-000057550000}"/>
    <cellStyle name="Normal 4 20" xfId="6896" xr:uid="{00000000-0005-0000-0000-000058550000}"/>
    <cellStyle name="Normal 4 20 2" xfId="16207" xr:uid="{00000000-0005-0000-0000-000059550000}"/>
    <cellStyle name="Normal 4 20 3" xfId="16209" xr:uid="{00000000-0005-0000-0000-00005A550000}"/>
    <cellStyle name="Normal 4 20 4" xfId="16211" xr:uid="{00000000-0005-0000-0000-00005B550000}"/>
    <cellStyle name="Normal 4 20 5" xfId="16213" xr:uid="{00000000-0005-0000-0000-00005C550000}"/>
    <cellStyle name="Normal 4 20 6" xfId="16215" xr:uid="{00000000-0005-0000-0000-00005D550000}"/>
    <cellStyle name="Normal 4 21" xfId="6900" xr:uid="{00000000-0005-0000-0000-00005E550000}"/>
    <cellStyle name="Normal 4 21 2" xfId="5086" xr:uid="{00000000-0005-0000-0000-00005F550000}"/>
    <cellStyle name="Normal 4 21 3" xfId="1829" xr:uid="{00000000-0005-0000-0000-000060550000}"/>
    <cellStyle name="Normal 4 21 4" xfId="16217" xr:uid="{00000000-0005-0000-0000-000061550000}"/>
    <cellStyle name="Normal 4 21 5" xfId="16219" xr:uid="{00000000-0005-0000-0000-000062550000}"/>
    <cellStyle name="Normal 4 21 6" xfId="16221" xr:uid="{00000000-0005-0000-0000-000063550000}"/>
    <cellStyle name="Normal 4 22" xfId="6904" xr:uid="{00000000-0005-0000-0000-000064550000}"/>
    <cellStyle name="Normal 4 22 2" xfId="5099" xr:uid="{00000000-0005-0000-0000-000065550000}"/>
    <cellStyle name="Normal 4 22 3" xfId="5105" xr:uid="{00000000-0005-0000-0000-000066550000}"/>
    <cellStyle name="Normal 4 22 4" xfId="16223" xr:uid="{00000000-0005-0000-0000-000067550000}"/>
    <cellStyle name="Normal 4 22 5" xfId="16225" xr:uid="{00000000-0005-0000-0000-000068550000}"/>
    <cellStyle name="Normal 4 22 6" xfId="16227" xr:uid="{00000000-0005-0000-0000-000069550000}"/>
    <cellStyle name="Normal 4 23" xfId="6908" xr:uid="{00000000-0005-0000-0000-00006A550000}"/>
    <cellStyle name="Normal 4 23 2" xfId="5110" xr:uid="{00000000-0005-0000-0000-00006B550000}"/>
    <cellStyle name="Normal 4 23 3" xfId="5114" xr:uid="{00000000-0005-0000-0000-00006C550000}"/>
    <cellStyle name="Normal 4 23 4" xfId="16229" xr:uid="{00000000-0005-0000-0000-00006D550000}"/>
    <cellStyle name="Normal 4 23 5" xfId="16231" xr:uid="{00000000-0005-0000-0000-00006E550000}"/>
    <cellStyle name="Normal 4 23 6" xfId="2363" xr:uid="{00000000-0005-0000-0000-00006F550000}"/>
    <cellStyle name="Normal 4 24" xfId="16233" xr:uid="{00000000-0005-0000-0000-000070550000}"/>
    <cellStyle name="Normal 4 24 2" xfId="16235" xr:uid="{00000000-0005-0000-0000-000071550000}"/>
    <cellStyle name="Normal 4 24 3" xfId="16237" xr:uid="{00000000-0005-0000-0000-000072550000}"/>
    <cellStyle name="Normal 4 24 4" xfId="16239" xr:uid="{00000000-0005-0000-0000-000073550000}"/>
    <cellStyle name="Normal 4 24 5" xfId="16241" xr:uid="{00000000-0005-0000-0000-000074550000}"/>
    <cellStyle name="Normal 4 24 6" xfId="2418" xr:uid="{00000000-0005-0000-0000-000075550000}"/>
    <cellStyle name="Normal 4 25" xfId="16509" xr:uid="{00000000-0005-0000-0000-000076550000}"/>
    <cellStyle name="Normal 4 25 2" xfId="16512" xr:uid="{00000000-0005-0000-0000-000077550000}"/>
    <cellStyle name="Normal 4 25 3" xfId="16514" xr:uid="{00000000-0005-0000-0000-000078550000}"/>
    <cellStyle name="Normal 4 25 4" xfId="16516" xr:uid="{00000000-0005-0000-0000-000079550000}"/>
    <cellStyle name="Normal 4 25 5" xfId="16518" xr:uid="{00000000-0005-0000-0000-00007A550000}"/>
    <cellStyle name="Normal 4 25 6" xfId="2431" xr:uid="{00000000-0005-0000-0000-00007B550000}"/>
    <cellStyle name="Normal 4 26" xfId="16520" xr:uid="{00000000-0005-0000-0000-00007C550000}"/>
    <cellStyle name="Normal 4 26 2" xfId="16522" xr:uid="{00000000-0005-0000-0000-00007D550000}"/>
    <cellStyle name="Normal 4 26 3" xfId="16524" xr:uid="{00000000-0005-0000-0000-00007E550000}"/>
    <cellStyle name="Normal 4 26 4" xfId="16526" xr:uid="{00000000-0005-0000-0000-00007F550000}"/>
    <cellStyle name="Normal 4 26 5" xfId="16528" xr:uid="{00000000-0005-0000-0000-000080550000}"/>
    <cellStyle name="Normal 4 26 6" xfId="2451" xr:uid="{00000000-0005-0000-0000-000081550000}"/>
    <cellStyle name="Normal 4 27" xfId="16530" xr:uid="{00000000-0005-0000-0000-000082550000}"/>
    <cellStyle name="Normal 4 27 2" xfId="16532" xr:uid="{00000000-0005-0000-0000-000083550000}"/>
    <cellStyle name="Normal 4 27 3" xfId="16534" xr:uid="{00000000-0005-0000-0000-000084550000}"/>
    <cellStyle name="Normal 4 27 4" xfId="16536" xr:uid="{00000000-0005-0000-0000-000085550000}"/>
    <cellStyle name="Normal 4 27 5" xfId="16538" xr:uid="{00000000-0005-0000-0000-000086550000}"/>
    <cellStyle name="Normal 4 27 6" xfId="2471" xr:uid="{00000000-0005-0000-0000-000087550000}"/>
    <cellStyle name="Normal 4 28" xfId="16540" xr:uid="{00000000-0005-0000-0000-000088550000}"/>
    <cellStyle name="Normal 4 28 2" xfId="16542" xr:uid="{00000000-0005-0000-0000-000089550000}"/>
    <cellStyle name="Normal 4 28 3" xfId="16544" xr:uid="{00000000-0005-0000-0000-00008A550000}"/>
    <cellStyle name="Normal 4 28 4" xfId="16546" xr:uid="{00000000-0005-0000-0000-00008B550000}"/>
    <cellStyle name="Normal 4 28 5" xfId="16548" xr:uid="{00000000-0005-0000-0000-00008C550000}"/>
    <cellStyle name="Normal 4 28 6" xfId="1558" xr:uid="{00000000-0005-0000-0000-00008D550000}"/>
    <cellStyle name="Normal 4 29" xfId="16550" xr:uid="{00000000-0005-0000-0000-00008E550000}"/>
    <cellStyle name="Normal 4 29 2" xfId="16552" xr:uid="{00000000-0005-0000-0000-00008F550000}"/>
    <cellStyle name="Normal 4 29 3" xfId="16554" xr:uid="{00000000-0005-0000-0000-000090550000}"/>
    <cellStyle name="Normal 4 29 4" xfId="16556" xr:uid="{00000000-0005-0000-0000-000091550000}"/>
    <cellStyle name="Normal 4 29 5" xfId="16558" xr:uid="{00000000-0005-0000-0000-000092550000}"/>
    <cellStyle name="Normal 4 29 6" xfId="16560" xr:uid="{00000000-0005-0000-0000-000093550000}"/>
    <cellStyle name="Normal 4 3" xfId="16562" xr:uid="{00000000-0005-0000-0000-000094550000}"/>
    <cellStyle name="Normal 4 3 10" xfId="16563" xr:uid="{00000000-0005-0000-0000-000095550000}"/>
    <cellStyle name="Normal 4 3 10 2" xfId="15038" xr:uid="{00000000-0005-0000-0000-000096550000}"/>
    <cellStyle name="Normal 4 3 10 2 2" xfId="15040" xr:uid="{00000000-0005-0000-0000-000097550000}"/>
    <cellStyle name="Normal 4 3 10 2 2 2" xfId="27007" xr:uid="{00000000-0005-0000-0000-000098550000}"/>
    <cellStyle name="Normal 4 3 10 2 3" xfId="27006" xr:uid="{00000000-0005-0000-0000-000099550000}"/>
    <cellStyle name="Normal 4 3 10 3" xfId="15046" xr:uid="{00000000-0005-0000-0000-00009A550000}"/>
    <cellStyle name="Normal 4 3 10 3 2" xfId="27009" xr:uid="{00000000-0005-0000-0000-00009B550000}"/>
    <cellStyle name="Normal 4 3 10 4" xfId="27619" xr:uid="{00000000-0005-0000-0000-00009C550000}"/>
    <cellStyle name="Normal 4 3 11" xfId="16564" xr:uid="{00000000-0005-0000-0000-00009D550000}"/>
    <cellStyle name="Normal 4 3 11 2" xfId="16565" xr:uid="{00000000-0005-0000-0000-00009E550000}"/>
    <cellStyle name="Normal 4 3 11 2 2" xfId="27621" xr:uid="{00000000-0005-0000-0000-00009F550000}"/>
    <cellStyle name="Normal 4 3 11 3" xfId="27620" xr:uid="{00000000-0005-0000-0000-0000A0550000}"/>
    <cellStyle name="Normal 4 3 12" xfId="1125" xr:uid="{00000000-0005-0000-0000-0000A1550000}"/>
    <cellStyle name="Normal 4 3 12 2" xfId="20588" xr:uid="{00000000-0005-0000-0000-0000A2550000}"/>
    <cellStyle name="Normal 4 3 13" xfId="27618" xr:uid="{00000000-0005-0000-0000-0000A3550000}"/>
    <cellStyle name="Normal 4 3 2" xfId="7062" xr:uid="{00000000-0005-0000-0000-0000A4550000}"/>
    <cellStyle name="Normal 4 3 3" xfId="7084" xr:uid="{00000000-0005-0000-0000-0000A5550000}"/>
    <cellStyle name="Normal 4 3 4" xfId="7110" xr:uid="{00000000-0005-0000-0000-0000A6550000}"/>
    <cellStyle name="Normal 4 3 5" xfId="7130" xr:uid="{00000000-0005-0000-0000-0000A7550000}"/>
    <cellStyle name="Normal 4 3 6" xfId="7138" xr:uid="{00000000-0005-0000-0000-0000A8550000}"/>
    <cellStyle name="Normal 4 3 7" xfId="7145" xr:uid="{00000000-0005-0000-0000-0000A9550000}"/>
    <cellStyle name="Normal 4 3 7 2" xfId="16566" xr:uid="{00000000-0005-0000-0000-0000AA550000}"/>
    <cellStyle name="Normal 4 3 8" xfId="7148" xr:uid="{00000000-0005-0000-0000-0000AB550000}"/>
    <cellStyle name="Normal 4 3 9" xfId="7151" xr:uid="{00000000-0005-0000-0000-0000AC550000}"/>
    <cellStyle name="Normal 4 30" xfId="16510" xr:uid="{00000000-0005-0000-0000-0000AD550000}"/>
    <cellStyle name="Normal 4 30 2" xfId="16513" xr:uid="{00000000-0005-0000-0000-0000AE550000}"/>
    <cellStyle name="Normal 4 30 3" xfId="16515" xr:uid="{00000000-0005-0000-0000-0000AF550000}"/>
    <cellStyle name="Normal 4 30 4" xfId="16517" xr:uid="{00000000-0005-0000-0000-0000B0550000}"/>
    <cellStyle name="Normal 4 30 5" xfId="16519" xr:uid="{00000000-0005-0000-0000-0000B1550000}"/>
    <cellStyle name="Normal 4 30 6" xfId="2430" xr:uid="{00000000-0005-0000-0000-0000B2550000}"/>
    <cellStyle name="Normal 4 31" xfId="16521" xr:uid="{00000000-0005-0000-0000-0000B3550000}"/>
    <cellStyle name="Normal 4 31 2" xfId="16523" xr:uid="{00000000-0005-0000-0000-0000B4550000}"/>
    <cellStyle name="Normal 4 31 3" xfId="16525" xr:uid="{00000000-0005-0000-0000-0000B5550000}"/>
    <cellStyle name="Normal 4 31 4" xfId="16527" xr:uid="{00000000-0005-0000-0000-0000B6550000}"/>
    <cellStyle name="Normal 4 31 5" xfId="16529" xr:uid="{00000000-0005-0000-0000-0000B7550000}"/>
    <cellStyle name="Normal 4 31 6" xfId="2450" xr:uid="{00000000-0005-0000-0000-0000B8550000}"/>
    <cellStyle name="Normal 4 32" xfId="16531" xr:uid="{00000000-0005-0000-0000-0000B9550000}"/>
    <cellStyle name="Normal 4 32 2" xfId="16533" xr:uid="{00000000-0005-0000-0000-0000BA550000}"/>
    <cellStyle name="Normal 4 32 3" xfId="16535" xr:uid="{00000000-0005-0000-0000-0000BB550000}"/>
    <cellStyle name="Normal 4 32 4" xfId="16537" xr:uid="{00000000-0005-0000-0000-0000BC550000}"/>
    <cellStyle name="Normal 4 32 5" xfId="16539" xr:uid="{00000000-0005-0000-0000-0000BD550000}"/>
    <cellStyle name="Normal 4 32 6" xfId="2470" xr:uid="{00000000-0005-0000-0000-0000BE550000}"/>
    <cellStyle name="Normal 4 33" xfId="16541" xr:uid="{00000000-0005-0000-0000-0000BF550000}"/>
    <cellStyle name="Normal 4 33 2" xfId="16543" xr:uid="{00000000-0005-0000-0000-0000C0550000}"/>
    <cellStyle name="Normal 4 33 3" xfId="16545" xr:uid="{00000000-0005-0000-0000-0000C1550000}"/>
    <cellStyle name="Normal 4 33 4" xfId="16547" xr:uid="{00000000-0005-0000-0000-0000C2550000}"/>
    <cellStyle name="Normal 4 33 5" xfId="16549" xr:uid="{00000000-0005-0000-0000-0000C3550000}"/>
    <cellStyle name="Normal 4 33 6" xfId="1557" xr:uid="{00000000-0005-0000-0000-0000C4550000}"/>
    <cellStyle name="Normal 4 34" xfId="16551" xr:uid="{00000000-0005-0000-0000-0000C5550000}"/>
    <cellStyle name="Normal 4 34 2" xfId="16553" xr:uid="{00000000-0005-0000-0000-0000C6550000}"/>
    <cellStyle name="Normal 4 34 3" xfId="16555" xr:uid="{00000000-0005-0000-0000-0000C7550000}"/>
    <cellStyle name="Normal 4 34 4" xfId="16557" xr:uid="{00000000-0005-0000-0000-0000C8550000}"/>
    <cellStyle name="Normal 4 34 5" xfId="16559" xr:uid="{00000000-0005-0000-0000-0000C9550000}"/>
    <cellStyle name="Normal 4 34 6" xfId="16561" xr:uid="{00000000-0005-0000-0000-0000CA550000}"/>
    <cellStyle name="Normal 4 35" xfId="1861" xr:uid="{00000000-0005-0000-0000-0000CB550000}"/>
    <cellStyle name="Normal 4 35 2" xfId="16568" xr:uid="{00000000-0005-0000-0000-0000CC550000}"/>
    <cellStyle name="Normal 4 35 3" xfId="16570" xr:uid="{00000000-0005-0000-0000-0000CD550000}"/>
    <cellStyle name="Normal 4 35 4" xfId="16572" xr:uid="{00000000-0005-0000-0000-0000CE550000}"/>
    <cellStyle name="Normal 4 35 5" xfId="16574" xr:uid="{00000000-0005-0000-0000-0000CF550000}"/>
    <cellStyle name="Normal 4 35 6" xfId="16576" xr:uid="{00000000-0005-0000-0000-0000D0550000}"/>
    <cellStyle name="Normal 4 36" xfId="16578" xr:uid="{00000000-0005-0000-0000-0000D1550000}"/>
    <cellStyle name="Normal 4 36 2" xfId="16580" xr:uid="{00000000-0005-0000-0000-0000D2550000}"/>
    <cellStyle name="Normal 4 36 3" xfId="16582" xr:uid="{00000000-0005-0000-0000-0000D3550000}"/>
    <cellStyle name="Normal 4 36 4" xfId="16584" xr:uid="{00000000-0005-0000-0000-0000D4550000}"/>
    <cellStyle name="Normal 4 36 5" xfId="16586" xr:uid="{00000000-0005-0000-0000-0000D5550000}"/>
    <cellStyle name="Normal 4 36 6" xfId="16588" xr:uid="{00000000-0005-0000-0000-0000D6550000}"/>
    <cellStyle name="Normal 4 37" xfId="7576" xr:uid="{00000000-0005-0000-0000-0000D7550000}"/>
    <cellStyle name="Normal 4 37 2" xfId="7579" xr:uid="{00000000-0005-0000-0000-0000D8550000}"/>
    <cellStyle name="Normal 4 37 3" xfId="6788" xr:uid="{00000000-0005-0000-0000-0000D9550000}"/>
    <cellStyle name="Normal 4 37 4" xfId="7582" xr:uid="{00000000-0005-0000-0000-0000DA550000}"/>
    <cellStyle name="Normal 4 37 5" xfId="7586" xr:uid="{00000000-0005-0000-0000-0000DB550000}"/>
    <cellStyle name="Normal 4 37 6" xfId="7590" xr:uid="{00000000-0005-0000-0000-0000DC550000}"/>
    <cellStyle name="Normal 4 38" xfId="7657" xr:uid="{00000000-0005-0000-0000-0000DD550000}"/>
    <cellStyle name="Normal 4 38 2" xfId="7660" xr:uid="{00000000-0005-0000-0000-0000DE550000}"/>
    <cellStyle name="Normal 4 38 3" xfId="7415" xr:uid="{00000000-0005-0000-0000-0000DF550000}"/>
    <cellStyle name="Normal 4 38 4" xfId="7663" xr:uid="{00000000-0005-0000-0000-0000E0550000}"/>
    <cellStyle name="Normal 4 38 5" xfId="7668" xr:uid="{00000000-0005-0000-0000-0000E1550000}"/>
    <cellStyle name="Normal 4 38 6" xfId="7672" xr:uid="{00000000-0005-0000-0000-0000E2550000}"/>
    <cellStyle name="Normal 4 39" xfId="7734" xr:uid="{00000000-0005-0000-0000-0000E3550000}"/>
    <cellStyle name="Normal 4 39 2" xfId="1480" xr:uid="{00000000-0005-0000-0000-0000E4550000}"/>
    <cellStyle name="Normal 4 39 3" xfId="7737" xr:uid="{00000000-0005-0000-0000-0000E5550000}"/>
    <cellStyle name="Normal 4 39 4" xfId="4539" xr:uid="{00000000-0005-0000-0000-0000E6550000}"/>
    <cellStyle name="Normal 4 39 5" xfId="4870" xr:uid="{00000000-0005-0000-0000-0000E7550000}"/>
    <cellStyle name="Normal 4 39 6" xfId="4876" xr:uid="{00000000-0005-0000-0000-0000E8550000}"/>
    <cellStyle name="Normal 4 4" xfId="16590" xr:uid="{00000000-0005-0000-0000-0000E9550000}"/>
    <cellStyle name="Normal 4 4 2" xfId="16591" xr:uid="{00000000-0005-0000-0000-0000EA550000}"/>
    <cellStyle name="Normal 4 4 3" xfId="16592" xr:uid="{00000000-0005-0000-0000-0000EB550000}"/>
    <cellStyle name="Normal 4 4 4" xfId="16593" xr:uid="{00000000-0005-0000-0000-0000EC550000}"/>
    <cellStyle name="Normal 4 4 5" xfId="16594" xr:uid="{00000000-0005-0000-0000-0000ED550000}"/>
    <cellStyle name="Normal 4 4 6" xfId="16595" xr:uid="{00000000-0005-0000-0000-0000EE550000}"/>
    <cellStyle name="Normal 4 4 7" xfId="16596" xr:uid="{00000000-0005-0000-0000-0000EF550000}"/>
    <cellStyle name="Normal 4 4 8" xfId="16597" xr:uid="{00000000-0005-0000-0000-0000F0550000}"/>
    <cellStyle name="Normal 4 40" xfId="1860" xr:uid="{00000000-0005-0000-0000-0000F1550000}"/>
    <cellStyle name="Normal 4 40 2" xfId="16569" xr:uid="{00000000-0005-0000-0000-0000F2550000}"/>
    <cellStyle name="Normal 4 40 3" xfId="16571" xr:uid="{00000000-0005-0000-0000-0000F3550000}"/>
    <cellStyle name="Normal 4 40 4" xfId="16573" xr:uid="{00000000-0005-0000-0000-0000F4550000}"/>
    <cellStyle name="Normal 4 40 5" xfId="16575" xr:uid="{00000000-0005-0000-0000-0000F5550000}"/>
    <cellStyle name="Normal 4 40 6" xfId="16577" xr:uid="{00000000-0005-0000-0000-0000F6550000}"/>
    <cellStyle name="Normal 4 41" xfId="16579" xr:uid="{00000000-0005-0000-0000-0000F7550000}"/>
    <cellStyle name="Normal 4 41 2" xfId="16581" xr:uid="{00000000-0005-0000-0000-0000F8550000}"/>
    <cellStyle name="Normal 4 41 3" xfId="16583" xr:uid="{00000000-0005-0000-0000-0000F9550000}"/>
    <cellStyle name="Normal 4 41 4" xfId="16585" xr:uid="{00000000-0005-0000-0000-0000FA550000}"/>
    <cellStyle name="Normal 4 41 5" xfId="16587" xr:uid="{00000000-0005-0000-0000-0000FB550000}"/>
    <cellStyle name="Normal 4 41 6" xfId="16589" xr:uid="{00000000-0005-0000-0000-0000FC550000}"/>
    <cellStyle name="Normal 4 42" xfId="7577" xr:uid="{00000000-0005-0000-0000-0000FD550000}"/>
    <cellStyle name="Normal 4 42 2" xfId="7580" xr:uid="{00000000-0005-0000-0000-0000FE550000}"/>
    <cellStyle name="Normal 4 42 3" xfId="6789" xr:uid="{00000000-0005-0000-0000-0000FF550000}"/>
    <cellStyle name="Normal 4 42 4" xfId="7583" xr:uid="{00000000-0005-0000-0000-000000560000}"/>
    <cellStyle name="Normal 4 42 5" xfId="7587" xr:uid="{00000000-0005-0000-0000-000001560000}"/>
    <cellStyle name="Normal 4 42 6" xfId="7591" xr:uid="{00000000-0005-0000-0000-000002560000}"/>
    <cellStyle name="Normal 4 43" xfId="7658" xr:uid="{00000000-0005-0000-0000-000003560000}"/>
    <cellStyle name="Normal 4 43 2" xfId="7661" xr:uid="{00000000-0005-0000-0000-000004560000}"/>
    <cellStyle name="Normal 4 43 3" xfId="7416" xr:uid="{00000000-0005-0000-0000-000005560000}"/>
    <cellStyle name="Normal 4 43 4" xfId="7664" xr:uid="{00000000-0005-0000-0000-000006560000}"/>
    <cellStyle name="Normal 4 43 5" xfId="7669" xr:uid="{00000000-0005-0000-0000-000007560000}"/>
    <cellStyle name="Normal 4 43 6" xfId="7673" xr:uid="{00000000-0005-0000-0000-000008560000}"/>
    <cellStyle name="Normal 4 44" xfId="7735" xr:uid="{00000000-0005-0000-0000-000009560000}"/>
    <cellStyle name="Normal 4 44 2" xfId="1479" xr:uid="{00000000-0005-0000-0000-00000A560000}"/>
    <cellStyle name="Normal 4 44 3" xfId="7738" xr:uid="{00000000-0005-0000-0000-00000B560000}"/>
    <cellStyle name="Normal 4 44 4" xfId="4540" xr:uid="{00000000-0005-0000-0000-00000C560000}"/>
    <cellStyle name="Normal 4 44 5" xfId="4871" xr:uid="{00000000-0005-0000-0000-00000D560000}"/>
    <cellStyle name="Normal 4 44 6" xfId="4877" xr:uid="{00000000-0005-0000-0000-00000E560000}"/>
    <cellStyle name="Normal 4 45" xfId="7764" xr:uid="{00000000-0005-0000-0000-00000F560000}"/>
    <cellStyle name="Normal 4 45 2" xfId="7767" xr:uid="{00000000-0005-0000-0000-000010560000}"/>
    <cellStyle name="Normal 4 45 3" xfId="7770" xr:uid="{00000000-0005-0000-0000-000011560000}"/>
    <cellStyle name="Normal 4 45 4" xfId="4544" xr:uid="{00000000-0005-0000-0000-000012560000}"/>
    <cellStyle name="Normal 4 45 5" xfId="4885" xr:uid="{00000000-0005-0000-0000-000013560000}"/>
    <cellStyle name="Normal 4 45 6" xfId="4889" xr:uid="{00000000-0005-0000-0000-000014560000}"/>
    <cellStyle name="Normal 4 46" xfId="7842" xr:uid="{00000000-0005-0000-0000-000015560000}"/>
    <cellStyle name="Normal 4 46 2" xfId="7845" xr:uid="{00000000-0005-0000-0000-000016560000}"/>
    <cellStyle name="Normal 4 46 3" xfId="7848" xr:uid="{00000000-0005-0000-0000-000017560000}"/>
    <cellStyle name="Normal 4 46 4" xfId="3884" xr:uid="{00000000-0005-0000-0000-000018560000}"/>
    <cellStyle name="Normal 4 46 5" xfId="3902" xr:uid="{00000000-0005-0000-0000-000019560000}"/>
    <cellStyle name="Normal 4 46 6" xfId="7851" xr:uid="{00000000-0005-0000-0000-00001A560000}"/>
    <cellStyle name="Normal 4 47" xfId="7933" xr:uid="{00000000-0005-0000-0000-00001B560000}"/>
    <cellStyle name="Normal 4 47 2" xfId="3918" xr:uid="{00000000-0005-0000-0000-00001C560000}"/>
    <cellStyle name="Normal 4 47 3" xfId="3924" xr:uid="{00000000-0005-0000-0000-00001D560000}"/>
    <cellStyle name="Normal 4 47 4" xfId="1952" xr:uid="{00000000-0005-0000-0000-00001E560000}"/>
    <cellStyle name="Normal 4 47 5" xfId="1960" xr:uid="{00000000-0005-0000-0000-00001F560000}"/>
    <cellStyle name="Normal 4 47 6" xfId="4971" xr:uid="{00000000-0005-0000-0000-000020560000}"/>
    <cellStyle name="Normal 4 48" xfId="7936" xr:uid="{00000000-0005-0000-0000-000021560000}"/>
    <cellStyle name="Normal 4 48 2" xfId="7939" xr:uid="{00000000-0005-0000-0000-000022560000}"/>
    <cellStyle name="Normal 4 48 3" xfId="7942" xr:uid="{00000000-0005-0000-0000-000023560000}"/>
    <cellStyle name="Normal 4 48 4" xfId="1969" xr:uid="{00000000-0005-0000-0000-000024560000}"/>
    <cellStyle name="Normal 4 48 5" xfId="408" xr:uid="{00000000-0005-0000-0000-000025560000}"/>
    <cellStyle name="Normal 4 48 6" xfId="5044" xr:uid="{00000000-0005-0000-0000-000026560000}"/>
    <cellStyle name="Normal 4 49" xfId="7945" xr:uid="{00000000-0005-0000-0000-000027560000}"/>
    <cellStyle name="Normal 4 49 2" xfId="7948" xr:uid="{00000000-0005-0000-0000-000028560000}"/>
    <cellStyle name="Normal 4 49 3" xfId="3934" xr:uid="{00000000-0005-0000-0000-000029560000}"/>
    <cellStyle name="Normal 4 49 4" xfId="3940" xr:uid="{00000000-0005-0000-0000-00002A560000}"/>
    <cellStyle name="Normal 4 49 5" xfId="5078" xr:uid="{00000000-0005-0000-0000-00002B560000}"/>
    <cellStyle name="Normal 4 49 6" xfId="5091" xr:uid="{00000000-0005-0000-0000-00002C560000}"/>
    <cellStyle name="Normal 4 5" xfId="3865" xr:uid="{00000000-0005-0000-0000-00002D560000}"/>
    <cellStyle name="Normal 4 5 2" xfId="6330" xr:uid="{00000000-0005-0000-0000-00002E560000}"/>
    <cellStyle name="Normal 4 5 3" xfId="6333" xr:uid="{00000000-0005-0000-0000-00002F560000}"/>
    <cellStyle name="Normal 4 5 4" xfId="16598" xr:uid="{00000000-0005-0000-0000-000030560000}"/>
    <cellStyle name="Normal 4 5 5" xfId="5685" xr:uid="{00000000-0005-0000-0000-000031560000}"/>
    <cellStyle name="Normal 4 5 6" xfId="5687" xr:uid="{00000000-0005-0000-0000-000032560000}"/>
    <cellStyle name="Normal 4 5 7" xfId="16599" xr:uid="{00000000-0005-0000-0000-000033560000}"/>
    <cellStyle name="Normal 4 5 8" xfId="16600" xr:uid="{00000000-0005-0000-0000-000034560000}"/>
    <cellStyle name="Normal 4 50" xfId="7765" xr:uid="{00000000-0005-0000-0000-000035560000}"/>
    <cellStyle name="Normal 4 50 2" xfId="7768" xr:uid="{00000000-0005-0000-0000-000036560000}"/>
    <cellStyle name="Normal 4 50 3" xfId="7771" xr:uid="{00000000-0005-0000-0000-000037560000}"/>
    <cellStyle name="Normal 4 50 4" xfId="4545" xr:uid="{00000000-0005-0000-0000-000038560000}"/>
    <cellStyle name="Normal 4 50 5" xfId="4886" xr:uid="{00000000-0005-0000-0000-000039560000}"/>
    <cellStyle name="Normal 4 50 6" xfId="4890" xr:uid="{00000000-0005-0000-0000-00003A560000}"/>
    <cellStyle name="Normal 4 51" xfId="7843" xr:uid="{00000000-0005-0000-0000-00003B560000}"/>
    <cellStyle name="Normal 4 51 2" xfId="7846" xr:uid="{00000000-0005-0000-0000-00003C560000}"/>
    <cellStyle name="Normal 4 51 3" xfId="7849" xr:uid="{00000000-0005-0000-0000-00003D560000}"/>
    <cellStyle name="Normal 4 51 4" xfId="3883" xr:uid="{00000000-0005-0000-0000-00003E560000}"/>
    <cellStyle name="Normal 4 51 5" xfId="3901" xr:uid="{00000000-0005-0000-0000-00003F560000}"/>
    <cellStyle name="Normal 4 51 6" xfId="7852" xr:uid="{00000000-0005-0000-0000-000040560000}"/>
    <cellStyle name="Normal 4 52" xfId="7934" xr:uid="{00000000-0005-0000-0000-000041560000}"/>
    <cellStyle name="Normal 4 52 2" xfId="3917" xr:uid="{00000000-0005-0000-0000-000042560000}"/>
    <cellStyle name="Normal 4 52 3" xfId="3923" xr:uid="{00000000-0005-0000-0000-000043560000}"/>
    <cellStyle name="Normal 4 52 4" xfId="1951" xr:uid="{00000000-0005-0000-0000-000044560000}"/>
    <cellStyle name="Normal 4 52 5" xfId="1959" xr:uid="{00000000-0005-0000-0000-000045560000}"/>
    <cellStyle name="Normal 4 52 6" xfId="4972" xr:uid="{00000000-0005-0000-0000-000046560000}"/>
    <cellStyle name="Normal 4 53" xfId="7937" xr:uid="{00000000-0005-0000-0000-000047560000}"/>
    <cellStyle name="Normal 4 53 2" xfId="7940" xr:uid="{00000000-0005-0000-0000-000048560000}"/>
    <cellStyle name="Normal 4 53 3" xfId="7943" xr:uid="{00000000-0005-0000-0000-000049560000}"/>
    <cellStyle name="Normal 4 53 4" xfId="1968" xr:uid="{00000000-0005-0000-0000-00004A560000}"/>
    <cellStyle name="Normal 4 53 5" xfId="409" xr:uid="{00000000-0005-0000-0000-00004B560000}"/>
    <cellStyle name="Normal 4 53 6" xfId="5045" xr:uid="{00000000-0005-0000-0000-00004C560000}"/>
    <cellStyle name="Normal 4 54" xfId="7946" xr:uid="{00000000-0005-0000-0000-00004D560000}"/>
    <cellStyle name="Normal 4 54 2" xfId="7949" xr:uid="{00000000-0005-0000-0000-00004E560000}"/>
    <cellStyle name="Normal 4 54 3" xfId="3933" xr:uid="{00000000-0005-0000-0000-00004F560000}"/>
    <cellStyle name="Normal 4 54 4" xfId="3939" xr:uid="{00000000-0005-0000-0000-000050560000}"/>
    <cellStyle name="Normal 4 54 5" xfId="5079" xr:uid="{00000000-0005-0000-0000-000051560000}"/>
    <cellStyle name="Normal 4 54 6" xfId="5092" xr:uid="{00000000-0005-0000-0000-000052560000}"/>
    <cellStyle name="Normal 4 55" xfId="16601" xr:uid="{00000000-0005-0000-0000-000053560000}"/>
    <cellStyle name="Normal 4 55 2" xfId="16603" xr:uid="{00000000-0005-0000-0000-000054560000}"/>
    <cellStyle name="Normal 4 55 3" xfId="8470" xr:uid="{00000000-0005-0000-0000-000055560000}"/>
    <cellStyle name="Normal 4 55 4" xfId="5123" xr:uid="{00000000-0005-0000-0000-000056560000}"/>
    <cellStyle name="Normal 4 55 5" xfId="5141" xr:uid="{00000000-0005-0000-0000-000057560000}"/>
    <cellStyle name="Normal 4 55 6" xfId="5158" xr:uid="{00000000-0005-0000-0000-000058560000}"/>
    <cellStyle name="Normal 4 56" xfId="16604" xr:uid="{00000000-0005-0000-0000-000059560000}"/>
    <cellStyle name="Normal 4 56 2" xfId="16607" xr:uid="{00000000-0005-0000-0000-00005A560000}"/>
    <cellStyle name="Normal 4 56 3" xfId="8475" xr:uid="{00000000-0005-0000-0000-00005B560000}"/>
    <cellStyle name="Normal 4 56 4" xfId="5190" xr:uid="{00000000-0005-0000-0000-00005C560000}"/>
    <cellStyle name="Normal 4 56 5" xfId="5201" xr:uid="{00000000-0005-0000-0000-00005D560000}"/>
    <cellStyle name="Normal 4 56 6" xfId="4128" xr:uid="{00000000-0005-0000-0000-00005E560000}"/>
    <cellStyle name="Normal 4 57" xfId="2445" xr:uid="{00000000-0005-0000-0000-00005F560000}"/>
    <cellStyle name="Normal 4 58" xfId="12996" xr:uid="{00000000-0005-0000-0000-000060560000}"/>
    <cellStyle name="Normal 4 59" xfId="6914" xr:uid="{00000000-0005-0000-0000-000061560000}"/>
    <cellStyle name="Normal 4 6" xfId="6336" xr:uid="{00000000-0005-0000-0000-000062560000}"/>
    <cellStyle name="Normal 4 6 2" xfId="6338" xr:uid="{00000000-0005-0000-0000-000063560000}"/>
    <cellStyle name="Normal 4 6 3" xfId="6341" xr:uid="{00000000-0005-0000-0000-000064560000}"/>
    <cellStyle name="Normal 4 6 4" xfId="16609" xr:uid="{00000000-0005-0000-0000-000065560000}"/>
    <cellStyle name="Normal 4 6 5" xfId="5050" xr:uid="{00000000-0005-0000-0000-000066560000}"/>
    <cellStyle name="Normal 4 6 6" xfId="16610" xr:uid="{00000000-0005-0000-0000-000067560000}"/>
    <cellStyle name="Normal 4 6 7" xfId="16611" xr:uid="{00000000-0005-0000-0000-000068560000}"/>
    <cellStyle name="Normal 4 60" xfId="16602" xr:uid="{00000000-0005-0000-0000-000069560000}"/>
    <cellStyle name="Normal 4 61" xfId="16605" xr:uid="{00000000-0005-0000-0000-00006A560000}"/>
    <cellStyle name="Normal 4 62" xfId="2444" xr:uid="{00000000-0005-0000-0000-00006B560000}"/>
    <cellStyle name="Normal 4 63" xfId="12997" xr:uid="{00000000-0005-0000-0000-00006C560000}"/>
    <cellStyle name="Normal 4 64" xfId="6915" xr:uid="{00000000-0005-0000-0000-00006D560000}"/>
    <cellStyle name="Normal 4 65" xfId="6919" xr:uid="{00000000-0005-0000-0000-00006E560000}"/>
    <cellStyle name="Normal 4 66" xfId="6923" xr:uid="{00000000-0005-0000-0000-00006F560000}"/>
    <cellStyle name="Normal 4 67" xfId="6927" xr:uid="{00000000-0005-0000-0000-000070560000}"/>
    <cellStyle name="Normal 4 68" xfId="6931" xr:uid="{00000000-0005-0000-0000-000071560000}"/>
    <cellStyle name="Normal 4 69" xfId="16612" xr:uid="{00000000-0005-0000-0000-000072560000}"/>
    <cellStyle name="Normal 4 69 2" xfId="16614" xr:uid="{00000000-0005-0000-0000-000073560000}"/>
    <cellStyle name="Normal 4 69 2 2" xfId="16616" xr:uid="{00000000-0005-0000-0000-000074560000}"/>
    <cellStyle name="Normal 4 69 2 2 2" xfId="16618" xr:uid="{00000000-0005-0000-0000-000075560000}"/>
    <cellStyle name="Normal 4 69 2 2 2 2" xfId="16620" xr:uid="{00000000-0005-0000-0000-000076560000}"/>
    <cellStyle name="Normal 4 69 2 2 2 2 2" xfId="27636" xr:uid="{00000000-0005-0000-0000-000077560000}"/>
    <cellStyle name="Normal 4 69 2 2 2 3" xfId="27634" xr:uid="{00000000-0005-0000-0000-000078560000}"/>
    <cellStyle name="Normal 4 69 2 2 3" xfId="16621" xr:uid="{00000000-0005-0000-0000-000079560000}"/>
    <cellStyle name="Normal 4 69 2 2 3 2" xfId="27637" xr:uid="{00000000-0005-0000-0000-00007A560000}"/>
    <cellStyle name="Normal 4 69 2 2 4" xfId="27632" xr:uid="{00000000-0005-0000-0000-00007B560000}"/>
    <cellStyle name="Normal 4 69 2 3" xfId="16622" xr:uid="{00000000-0005-0000-0000-00007C560000}"/>
    <cellStyle name="Normal 4 69 2 3 2" xfId="16625" xr:uid="{00000000-0005-0000-0000-00007D560000}"/>
    <cellStyle name="Normal 4 69 2 3 2 2" xfId="27640" xr:uid="{00000000-0005-0000-0000-00007E560000}"/>
    <cellStyle name="Normal 4 69 2 3 3" xfId="27638" xr:uid="{00000000-0005-0000-0000-00007F560000}"/>
    <cellStyle name="Normal 4 69 2 4" xfId="16626" xr:uid="{00000000-0005-0000-0000-000080560000}"/>
    <cellStyle name="Normal 4 69 2 4 2" xfId="27641" xr:uid="{00000000-0005-0000-0000-000081560000}"/>
    <cellStyle name="Normal 4 69 2 5" xfId="27630" xr:uid="{00000000-0005-0000-0000-000082560000}"/>
    <cellStyle name="Normal 4 69 3" xfId="8603" xr:uid="{00000000-0005-0000-0000-000083560000}"/>
    <cellStyle name="Normal 4 69 3 2" xfId="16628" xr:uid="{00000000-0005-0000-0000-000084560000}"/>
    <cellStyle name="Normal 4 69 3 2 2" xfId="16630" xr:uid="{00000000-0005-0000-0000-000085560000}"/>
    <cellStyle name="Normal 4 69 3 2 2 2" xfId="16633" xr:uid="{00000000-0005-0000-0000-000086560000}"/>
    <cellStyle name="Normal 4 69 3 2 2 2 2" xfId="27645" xr:uid="{00000000-0005-0000-0000-000087560000}"/>
    <cellStyle name="Normal 4 69 3 2 2 3" xfId="27644" xr:uid="{00000000-0005-0000-0000-000088560000}"/>
    <cellStyle name="Normal 4 69 3 2 3" xfId="16634" xr:uid="{00000000-0005-0000-0000-000089560000}"/>
    <cellStyle name="Normal 4 69 3 2 3 2" xfId="27646" xr:uid="{00000000-0005-0000-0000-00008A560000}"/>
    <cellStyle name="Normal 4 69 3 2 4" xfId="27642" xr:uid="{00000000-0005-0000-0000-00008B560000}"/>
    <cellStyle name="Normal 4 69 3 3" xfId="16637" xr:uid="{00000000-0005-0000-0000-00008C560000}"/>
    <cellStyle name="Normal 4 69 3 3 2" xfId="16639" xr:uid="{00000000-0005-0000-0000-00008D560000}"/>
    <cellStyle name="Normal 4 69 3 3 2 2" xfId="27648" xr:uid="{00000000-0005-0000-0000-00008E560000}"/>
    <cellStyle name="Normal 4 69 3 3 3" xfId="27647" xr:uid="{00000000-0005-0000-0000-00008F560000}"/>
    <cellStyle name="Normal 4 69 3 4" xfId="16642" xr:uid="{00000000-0005-0000-0000-000090560000}"/>
    <cellStyle name="Normal 4 69 3 4 2" xfId="27649" xr:uid="{00000000-0005-0000-0000-000091560000}"/>
    <cellStyle name="Normal 4 69 3 5" xfId="24508" xr:uid="{00000000-0005-0000-0000-000092560000}"/>
    <cellStyle name="Normal 4 69 4" xfId="8609" xr:uid="{00000000-0005-0000-0000-000093560000}"/>
    <cellStyle name="Normal 4 69 4 2" xfId="16644" xr:uid="{00000000-0005-0000-0000-000094560000}"/>
    <cellStyle name="Normal 4 69 4 2 2" xfId="11207" xr:uid="{00000000-0005-0000-0000-000095560000}"/>
    <cellStyle name="Normal 4 69 4 2 2 2" xfId="3443" xr:uid="{00000000-0005-0000-0000-000096560000}"/>
    <cellStyle name="Normal 4 69 4 2 2 2 2" xfId="22249" xr:uid="{00000000-0005-0000-0000-000097560000}"/>
    <cellStyle name="Normal 4 69 4 2 2 3" xfId="25301" xr:uid="{00000000-0005-0000-0000-000098560000}"/>
    <cellStyle name="Normal 4 69 4 2 3" xfId="11213" xr:uid="{00000000-0005-0000-0000-000099560000}"/>
    <cellStyle name="Normal 4 69 4 2 3 2" xfId="25303" xr:uid="{00000000-0005-0000-0000-00009A560000}"/>
    <cellStyle name="Normal 4 69 4 2 4" xfId="27650" xr:uid="{00000000-0005-0000-0000-00009B560000}"/>
    <cellStyle name="Normal 4 69 4 3" xfId="16645" xr:uid="{00000000-0005-0000-0000-00009C560000}"/>
    <cellStyle name="Normal 4 69 4 3 2" xfId="11238" xr:uid="{00000000-0005-0000-0000-00009D560000}"/>
    <cellStyle name="Normal 4 69 4 3 2 2" xfId="25309" xr:uid="{00000000-0005-0000-0000-00009E560000}"/>
    <cellStyle name="Normal 4 69 4 3 3" xfId="27651" xr:uid="{00000000-0005-0000-0000-00009F560000}"/>
    <cellStyle name="Normal 4 69 4 4" xfId="16648" xr:uid="{00000000-0005-0000-0000-0000A0560000}"/>
    <cellStyle name="Normal 4 69 4 4 2" xfId="27652" xr:uid="{00000000-0005-0000-0000-0000A1560000}"/>
    <cellStyle name="Normal 4 69 4 5" xfId="24510" xr:uid="{00000000-0005-0000-0000-0000A2560000}"/>
    <cellStyle name="Normal 4 69 5" xfId="8615" xr:uid="{00000000-0005-0000-0000-0000A3560000}"/>
    <cellStyle name="Normal 4 69 5 2" xfId="16651" xr:uid="{00000000-0005-0000-0000-0000A4560000}"/>
    <cellStyle name="Normal 4 69 5 2 2" xfId="16652" xr:uid="{00000000-0005-0000-0000-0000A5560000}"/>
    <cellStyle name="Normal 4 69 5 2 2 2" xfId="27654" xr:uid="{00000000-0005-0000-0000-0000A6560000}"/>
    <cellStyle name="Normal 4 69 5 2 3" xfId="27653" xr:uid="{00000000-0005-0000-0000-0000A7560000}"/>
    <cellStyle name="Normal 4 69 5 3" xfId="16653" xr:uid="{00000000-0005-0000-0000-0000A8560000}"/>
    <cellStyle name="Normal 4 69 5 3 2" xfId="27655" xr:uid="{00000000-0005-0000-0000-0000A9560000}"/>
    <cellStyle name="Normal 4 69 5 4" xfId="24512" xr:uid="{00000000-0005-0000-0000-0000AA560000}"/>
    <cellStyle name="Normal 4 69 6" xfId="2493" xr:uid="{00000000-0005-0000-0000-0000AB560000}"/>
    <cellStyle name="Normal 4 69 6 2" xfId="16656" xr:uid="{00000000-0005-0000-0000-0000AC560000}"/>
    <cellStyle name="Normal 4 69 6 2 2" xfId="27656" xr:uid="{00000000-0005-0000-0000-0000AD560000}"/>
    <cellStyle name="Normal 4 69 6 3" xfId="21594" xr:uid="{00000000-0005-0000-0000-0000AE560000}"/>
    <cellStyle name="Normal 4 69 7" xfId="8620" xr:uid="{00000000-0005-0000-0000-0000AF560000}"/>
    <cellStyle name="Normal 4 69 7 2" xfId="24515" xr:uid="{00000000-0005-0000-0000-0000B0560000}"/>
    <cellStyle name="Normal 4 69 8" xfId="27628" xr:uid="{00000000-0005-0000-0000-0000B1560000}"/>
    <cellStyle name="Normal 4 7" xfId="6344" xr:uid="{00000000-0005-0000-0000-0000B2560000}"/>
    <cellStyle name="Normal 4 7 2" xfId="6346" xr:uid="{00000000-0005-0000-0000-0000B3560000}"/>
    <cellStyle name="Normal 4 7 3" xfId="16657" xr:uid="{00000000-0005-0000-0000-0000B4560000}"/>
    <cellStyle name="Normal 4 7 4" xfId="16658" xr:uid="{00000000-0005-0000-0000-0000B5560000}"/>
    <cellStyle name="Normal 4 7 5" xfId="16659" xr:uid="{00000000-0005-0000-0000-0000B6560000}"/>
    <cellStyle name="Normal 4 7 6" xfId="16660" xr:uid="{00000000-0005-0000-0000-0000B7560000}"/>
    <cellStyle name="Normal 4 7 7" xfId="16661" xr:uid="{00000000-0005-0000-0000-0000B8560000}"/>
    <cellStyle name="Normal 4 70" xfId="6920" xr:uid="{00000000-0005-0000-0000-0000B9560000}"/>
    <cellStyle name="Normal 4 70 2" xfId="5128" xr:uid="{00000000-0005-0000-0000-0000BA560000}"/>
    <cellStyle name="Normal 4 70 3" xfId="5136" xr:uid="{00000000-0005-0000-0000-0000BB560000}"/>
    <cellStyle name="Normal 4 70 3 2" xfId="16662" xr:uid="{00000000-0005-0000-0000-0000BC560000}"/>
    <cellStyle name="Normal 4 70 3 2 2" xfId="16663" xr:uid="{00000000-0005-0000-0000-0000BD560000}"/>
    <cellStyle name="Normal 4 70 3 2 2 2" xfId="27658" xr:uid="{00000000-0005-0000-0000-0000BE560000}"/>
    <cellStyle name="Normal 4 70 3 2 3" xfId="27657" xr:uid="{00000000-0005-0000-0000-0000BF560000}"/>
    <cellStyle name="Normal 4 70 3 3" xfId="16664" xr:uid="{00000000-0005-0000-0000-0000C0560000}"/>
    <cellStyle name="Normal 4 70 3 3 2" xfId="27659" xr:uid="{00000000-0005-0000-0000-0000C1560000}"/>
    <cellStyle name="Normal 4 70 3 4" xfId="23069" xr:uid="{00000000-0005-0000-0000-0000C2560000}"/>
    <cellStyle name="Normal 4 70 4" xfId="8522" xr:uid="{00000000-0005-0000-0000-0000C3560000}"/>
    <cellStyle name="Normal 4 70 4 2" xfId="16665" xr:uid="{00000000-0005-0000-0000-0000C4560000}"/>
    <cellStyle name="Normal 4 70 4 2 2" xfId="27660" xr:uid="{00000000-0005-0000-0000-0000C5560000}"/>
    <cellStyle name="Normal 4 70 4 3" xfId="24496" xr:uid="{00000000-0005-0000-0000-0000C6560000}"/>
    <cellStyle name="Normal 4 70 5" xfId="8527" xr:uid="{00000000-0005-0000-0000-0000C7560000}"/>
    <cellStyle name="Normal 4 70 5 2" xfId="24498" xr:uid="{00000000-0005-0000-0000-0000C8560000}"/>
    <cellStyle name="Normal 4 70 6" xfId="23907" xr:uid="{00000000-0005-0000-0000-0000C9560000}"/>
    <cellStyle name="Normal 4 71" xfId="6924" xr:uid="{00000000-0005-0000-0000-0000CA560000}"/>
    <cellStyle name="Normal 4 71 2" xfId="5146" xr:uid="{00000000-0005-0000-0000-0000CB560000}"/>
    <cellStyle name="Normal 4 71 2 2" xfId="5148" xr:uid="{00000000-0005-0000-0000-0000CC560000}"/>
    <cellStyle name="Normal 4 71 2 2 2" xfId="16666" xr:uid="{00000000-0005-0000-0000-0000CD560000}"/>
    <cellStyle name="Normal 4 71 2 2 2 2" xfId="16667" xr:uid="{00000000-0005-0000-0000-0000CE560000}"/>
    <cellStyle name="Normal 4 71 2 2 2 2 2" xfId="27662" xr:uid="{00000000-0005-0000-0000-0000CF560000}"/>
    <cellStyle name="Normal 4 71 2 2 2 3" xfId="27661" xr:uid="{00000000-0005-0000-0000-0000D0560000}"/>
    <cellStyle name="Normal 4 71 2 2 3" xfId="16668" xr:uid="{00000000-0005-0000-0000-0000D1560000}"/>
    <cellStyle name="Normal 4 71 2 2 3 2" xfId="27663" xr:uid="{00000000-0005-0000-0000-0000D2560000}"/>
    <cellStyle name="Normal 4 71 2 2 4" xfId="23078" xr:uid="{00000000-0005-0000-0000-0000D3560000}"/>
    <cellStyle name="Normal 4 71 2 3" xfId="14165" xr:uid="{00000000-0005-0000-0000-0000D4560000}"/>
    <cellStyle name="Normal 4 71 2 3 2" xfId="16669" xr:uid="{00000000-0005-0000-0000-0000D5560000}"/>
    <cellStyle name="Normal 4 71 2 3 2 2" xfId="27664" xr:uid="{00000000-0005-0000-0000-0000D6560000}"/>
    <cellStyle name="Normal 4 71 2 3 3" xfId="26485" xr:uid="{00000000-0005-0000-0000-0000D7560000}"/>
    <cellStyle name="Normal 4 71 2 4" xfId="9623" xr:uid="{00000000-0005-0000-0000-0000D8560000}"/>
    <cellStyle name="Normal 4 71 2 4 2" xfId="24836" xr:uid="{00000000-0005-0000-0000-0000D9560000}"/>
    <cellStyle name="Normal 4 71 2 5" xfId="23076" xr:uid="{00000000-0005-0000-0000-0000DA560000}"/>
    <cellStyle name="Normal 4 72" xfId="6928" xr:uid="{00000000-0005-0000-0000-0000DB560000}"/>
    <cellStyle name="Normal 4 72 2" xfId="5164" xr:uid="{00000000-0005-0000-0000-0000DC560000}"/>
    <cellStyle name="Normal 4 72 2 2" xfId="360" xr:uid="{00000000-0005-0000-0000-0000DD560000}"/>
    <cellStyle name="Normal 4 72 2 2 2" xfId="16670" xr:uid="{00000000-0005-0000-0000-0000DE560000}"/>
    <cellStyle name="Normal 4 72 2 2 2 2" xfId="27665" xr:uid="{00000000-0005-0000-0000-0000DF560000}"/>
    <cellStyle name="Normal 4 72 2 2 3" xfId="20069" xr:uid="{00000000-0005-0000-0000-0000E0560000}"/>
    <cellStyle name="Normal 4 72 2 3" xfId="14172" xr:uid="{00000000-0005-0000-0000-0000E1560000}"/>
    <cellStyle name="Normal 4 72 2 3 2" xfId="26492" xr:uid="{00000000-0005-0000-0000-0000E2560000}"/>
    <cellStyle name="Normal 4 72 2 4" xfId="23086" xr:uid="{00000000-0005-0000-0000-0000E3560000}"/>
    <cellStyle name="Normal 4 72 3" xfId="5170" xr:uid="{00000000-0005-0000-0000-0000E4560000}"/>
    <cellStyle name="Normal 4 72 3 2" xfId="16671" xr:uid="{00000000-0005-0000-0000-0000E5560000}"/>
    <cellStyle name="Normal 4 72 3 2 2" xfId="27666" xr:uid="{00000000-0005-0000-0000-0000E6560000}"/>
    <cellStyle name="Normal 4 72 3 3" xfId="23088" xr:uid="{00000000-0005-0000-0000-0000E7560000}"/>
    <cellStyle name="Normal 4 72 4" xfId="8564" xr:uid="{00000000-0005-0000-0000-0000E8560000}"/>
    <cellStyle name="Normal 4 72 4 2" xfId="24501" xr:uid="{00000000-0005-0000-0000-0000E9560000}"/>
    <cellStyle name="Normal 4 72 5" xfId="23909" xr:uid="{00000000-0005-0000-0000-0000EA560000}"/>
    <cellStyle name="Normal 4 73" xfId="6932" xr:uid="{00000000-0005-0000-0000-0000EB560000}"/>
    <cellStyle name="Normal 4 73 2" xfId="16672" xr:uid="{00000000-0005-0000-0000-0000EC560000}"/>
    <cellStyle name="Normal 4 73 2 2" xfId="16673" xr:uid="{00000000-0005-0000-0000-0000ED560000}"/>
    <cellStyle name="Normal 4 73 2 2 2" xfId="16674" xr:uid="{00000000-0005-0000-0000-0000EE560000}"/>
    <cellStyle name="Normal 4 73 2 2 2 2" xfId="27669" xr:uid="{00000000-0005-0000-0000-0000EF560000}"/>
    <cellStyle name="Normal 4 73 2 2 3" xfId="27668" xr:uid="{00000000-0005-0000-0000-0000F0560000}"/>
    <cellStyle name="Normal 4 73 2 3" xfId="16675" xr:uid="{00000000-0005-0000-0000-0000F1560000}"/>
    <cellStyle name="Normal 4 73 2 3 2" xfId="27670" xr:uid="{00000000-0005-0000-0000-0000F2560000}"/>
    <cellStyle name="Normal 4 73 2 4" xfId="27667" xr:uid="{00000000-0005-0000-0000-0000F3560000}"/>
    <cellStyle name="Normal 4 73 3" xfId="8585" xr:uid="{00000000-0005-0000-0000-0000F4560000}"/>
    <cellStyle name="Normal 4 73 3 2" xfId="16676" xr:uid="{00000000-0005-0000-0000-0000F5560000}"/>
    <cellStyle name="Normal 4 73 3 2 2" xfId="27671" xr:uid="{00000000-0005-0000-0000-0000F6560000}"/>
    <cellStyle name="Normal 4 73 3 3" xfId="24504" xr:uid="{00000000-0005-0000-0000-0000F7560000}"/>
    <cellStyle name="Normal 4 73 4" xfId="8590" xr:uid="{00000000-0005-0000-0000-0000F8560000}"/>
    <cellStyle name="Normal 4 73 4 2" xfId="24506" xr:uid="{00000000-0005-0000-0000-0000F9560000}"/>
    <cellStyle name="Normal 4 73 5" xfId="23910" xr:uid="{00000000-0005-0000-0000-0000FA560000}"/>
    <cellStyle name="Normal 4 74" xfId="16613" xr:uid="{00000000-0005-0000-0000-0000FB560000}"/>
    <cellStyle name="Normal 4 74 2" xfId="16615" xr:uid="{00000000-0005-0000-0000-0000FC560000}"/>
    <cellStyle name="Normal 4 74 2 2" xfId="16617" xr:uid="{00000000-0005-0000-0000-0000FD560000}"/>
    <cellStyle name="Normal 4 74 2 2 2" xfId="16619" xr:uid="{00000000-0005-0000-0000-0000FE560000}"/>
    <cellStyle name="Normal 4 74 2 2 2 2" xfId="27635" xr:uid="{00000000-0005-0000-0000-0000FF560000}"/>
    <cellStyle name="Normal 4 74 2 2 3" xfId="27633" xr:uid="{00000000-0005-0000-0000-000000570000}"/>
    <cellStyle name="Normal 4 74 2 3" xfId="16623" xr:uid="{00000000-0005-0000-0000-000001570000}"/>
    <cellStyle name="Normal 4 74 2 3 2" xfId="27639" xr:uid="{00000000-0005-0000-0000-000002570000}"/>
    <cellStyle name="Normal 4 74 2 4" xfId="27631" xr:uid="{00000000-0005-0000-0000-000003570000}"/>
    <cellStyle name="Normal 4 74 3" xfId="8604" xr:uid="{00000000-0005-0000-0000-000004570000}"/>
    <cellStyle name="Normal 4 74 3 2" xfId="16629" xr:uid="{00000000-0005-0000-0000-000005570000}"/>
    <cellStyle name="Normal 4 74 3 2 2" xfId="27643" xr:uid="{00000000-0005-0000-0000-000006570000}"/>
    <cellStyle name="Normal 4 74 3 3" xfId="24509" xr:uid="{00000000-0005-0000-0000-000007570000}"/>
    <cellStyle name="Normal 4 74 4" xfId="8610" xr:uid="{00000000-0005-0000-0000-000008570000}"/>
    <cellStyle name="Normal 4 74 4 2" xfId="24511" xr:uid="{00000000-0005-0000-0000-000009570000}"/>
    <cellStyle name="Normal 4 74 5" xfId="27629" xr:uid="{00000000-0005-0000-0000-00000A570000}"/>
    <cellStyle name="Normal 4 75" xfId="16677" xr:uid="{00000000-0005-0000-0000-00000B570000}"/>
    <cellStyle name="Normal 4 75 2" xfId="16678" xr:uid="{00000000-0005-0000-0000-00000C570000}"/>
    <cellStyle name="Normal 4 75 2 2" xfId="900" xr:uid="{00000000-0005-0000-0000-00000D570000}"/>
    <cellStyle name="Normal 4 75 2 2 2" xfId="137" xr:uid="{00000000-0005-0000-0000-00000E570000}"/>
    <cellStyle name="Normal 4 75 2 2 2 2" xfId="19942" xr:uid="{00000000-0005-0000-0000-00000F570000}"/>
    <cellStyle name="Normal 4 75 2 2 3" xfId="20418" xr:uid="{00000000-0005-0000-0000-000010570000}"/>
    <cellStyle name="Normal 4 75 2 3" xfId="1117" xr:uid="{00000000-0005-0000-0000-000011570000}"/>
    <cellStyle name="Normal 4 75 2 3 2" xfId="20581" xr:uid="{00000000-0005-0000-0000-000012570000}"/>
    <cellStyle name="Normal 4 75 2 4" xfId="27673" xr:uid="{00000000-0005-0000-0000-000013570000}"/>
    <cellStyle name="Normal 4 75 3" xfId="8643" xr:uid="{00000000-0005-0000-0000-000014570000}"/>
    <cellStyle name="Normal 4 75 3 2" xfId="3289" xr:uid="{00000000-0005-0000-0000-000015570000}"/>
    <cellStyle name="Normal 4 75 3 2 2" xfId="22136" xr:uid="{00000000-0005-0000-0000-000016570000}"/>
    <cellStyle name="Normal 4 75 3 3" xfId="24519" xr:uid="{00000000-0005-0000-0000-000017570000}"/>
    <cellStyle name="Normal 4 75 4" xfId="8648" xr:uid="{00000000-0005-0000-0000-000018570000}"/>
    <cellStyle name="Normal 4 75 4 2" xfId="24521" xr:uid="{00000000-0005-0000-0000-000019570000}"/>
    <cellStyle name="Normal 4 75 5" xfId="27672" xr:uid="{00000000-0005-0000-0000-00001A570000}"/>
    <cellStyle name="Normal 4 76" xfId="16679" xr:uid="{00000000-0005-0000-0000-00001B570000}"/>
    <cellStyle name="Normal 4 76 2" xfId="16680" xr:uid="{00000000-0005-0000-0000-00001C570000}"/>
    <cellStyle name="Normal 4 76 2 2" xfId="3346" xr:uid="{00000000-0005-0000-0000-00001D570000}"/>
    <cellStyle name="Normal 4 76 2 2 2" xfId="3348" xr:uid="{00000000-0005-0000-0000-00001E570000}"/>
    <cellStyle name="Normal 4 76 2 2 2 2" xfId="22190" xr:uid="{00000000-0005-0000-0000-00001F570000}"/>
    <cellStyle name="Normal 4 76 2 2 3" xfId="22188" xr:uid="{00000000-0005-0000-0000-000020570000}"/>
    <cellStyle name="Normal 4 76 2 3" xfId="3350" xr:uid="{00000000-0005-0000-0000-000021570000}"/>
    <cellStyle name="Normal 4 76 2 3 2" xfId="22192" xr:uid="{00000000-0005-0000-0000-000022570000}"/>
    <cellStyle name="Normal 4 76 2 4" xfId="27675" xr:uid="{00000000-0005-0000-0000-000023570000}"/>
    <cellStyle name="Normal 4 76 3" xfId="8665" xr:uid="{00000000-0005-0000-0000-000024570000}"/>
    <cellStyle name="Normal 4 76 3 2" xfId="3356" xr:uid="{00000000-0005-0000-0000-000025570000}"/>
    <cellStyle name="Normal 4 76 3 2 2" xfId="22196" xr:uid="{00000000-0005-0000-0000-000026570000}"/>
    <cellStyle name="Normal 4 76 3 3" xfId="24525" xr:uid="{00000000-0005-0000-0000-000027570000}"/>
    <cellStyle name="Normal 4 76 4" xfId="8670" xr:uid="{00000000-0005-0000-0000-000028570000}"/>
    <cellStyle name="Normal 4 76 4 2" xfId="24526" xr:uid="{00000000-0005-0000-0000-000029570000}"/>
    <cellStyle name="Normal 4 76 5" xfId="27674" xr:uid="{00000000-0005-0000-0000-00002A570000}"/>
    <cellStyle name="Normal 4 77" xfId="16681" xr:uid="{00000000-0005-0000-0000-00002B570000}"/>
    <cellStyle name="Normal 4 77 2" xfId="16682" xr:uid="{00000000-0005-0000-0000-00002C570000}"/>
    <cellStyle name="Normal 4 77 2 2" xfId="14194" xr:uid="{00000000-0005-0000-0000-00002D570000}"/>
    <cellStyle name="Normal 4 77 2 2 2" xfId="26504" xr:uid="{00000000-0005-0000-0000-00002E570000}"/>
    <cellStyle name="Normal 4 77 2 3" xfId="27677" xr:uid="{00000000-0005-0000-0000-00002F570000}"/>
    <cellStyle name="Normal 4 77 3" xfId="8691" xr:uid="{00000000-0005-0000-0000-000030570000}"/>
    <cellStyle name="Normal 4 77 3 2" xfId="24530" xr:uid="{00000000-0005-0000-0000-000031570000}"/>
    <cellStyle name="Normal 4 77 4" xfId="27676" xr:uid="{00000000-0005-0000-0000-000032570000}"/>
    <cellStyle name="Normal 4 78" xfId="16683" xr:uid="{00000000-0005-0000-0000-000033570000}"/>
    <cellStyle name="Normal 4 78 2" xfId="16684" xr:uid="{00000000-0005-0000-0000-000034570000}"/>
    <cellStyle name="Normal 4 78 2 2" xfId="27679" xr:uid="{00000000-0005-0000-0000-000035570000}"/>
    <cellStyle name="Normal 4 78 3" xfId="27678" xr:uid="{00000000-0005-0000-0000-000036570000}"/>
    <cellStyle name="Normal 4 79" xfId="16685" xr:uid="{00000000-0005-0000-0000-000037570000}"/>
    <cellStyle name="Normal 4 79 2" xfId="27680" xr:uid="{00000000-0005-0000-0000-000038570000}"/>
    <cellStyle name="Normal 4 8" xfId="6349" xr:uid="{00000000-0005-0000-0000-000039570000}"/>
    <cellStyle name="Normal 4 8 2" xfId="6354" xr:uid="{00000000-0005-0000-0000-00003A570000}"/>
    <cellStyle name="Normal 4 8 3" xfId="7708" xr:uid="{00000000-0005-0000-0000-00003B570000}"/>
    <cellStyle name="Normal 4 8 4" xfId="7722" xr:uid="{00000000-0005-0000-0000-00003C570000}"/>
    <cellStyle name="Normal 4 8 5" xfId="7741" xr:uid="{00000000-0005-0000-0000-00003D570000}"/>
    <cellStyle name="Normal 4 8 6" xfId="7750" xr:uid="{00000000-0005-0000-0000-00003E570000}"/>
    <cellStyle name="Normal 4 8 7" xfId="7758" xr:uid="{00000000-0005-0000-0000-00003F570000}"/>
    <cellStyle name="Normal 4 80" xfId="25479" xr:uid="{00000000-0005-0000-0000-000040570000}"/>
    <cellStyle name="Normal 4 81" xfId="31510" xr:uid="{00000000-0005-0000-0000-00001A000000}"/>
    <cellStyle name="Normal 4 9" xfId="6360" xr:uid="{00000000-0005-0000-0000-000041570000}"/>
    <cellStyle name="Normal 4 9 2" xfId="6362" xr:uid="{00000000-0005-0000-0000-000042570000}"/>
    <cellStyle name="Normal 4 9 3" xfId="16686" xr:uid="{00000000-0005-0000-0000-000043570000}"/>
    <cellStyle name="Normal 4 9 4" xfId="16687" xr:uid="{00000000-0005-0000-0000-000044570000}"/>
    <cellStyle name="Normal 4 9 5" xfId="16688" xr:uid="{00000000-0005-0000-0000-000045570000}"/>
    <cellStyle name="Normal 4 9 6" xfId="16689" xr:uid="{00000000-0005-0000-0000-000046570000}"/>
    <cellStyle name="Normal 4 9 7" xfId="16690" xr:uid="{00000000-0005-0000-0000-000047570000}"/>
    <cellStyle name="Normal 4_Sales Revenue" xfId="16691" xr:uid="{00000000-0005-0000-0000-000048570000}"/>
    <cellStyle name="Normal 40" xfId="15196" xr:uid="{00000000-0005-0000-0000-000049570000}"/>
    <cellStyle name="Normal 40 10" xfId="16692" xr:uid="{00000000-0005-0000-0000-00004A570000}"/>
    <cellStyle name="Normal 40 10 2" xfId="16694" xr:uid="{00000000-0005-0000-0000-00004B570000}"/>
    <cellStyle name="Normal 40 10 3" xfId="16695" xr:uid="{00000000-0005-0000-0000-00004C570000}"/>
    <cellStyle name="Normal 40 10 4" xfId="16696" xr:uid="{00000000-0005-0000-0000-00004D570000}"/>
    <cellStyle name="Normal 40 10 5" xfId="16697" xr:uid="{00000000-0005-0000-0000-00004E570000}"/>
    <cellStyle name="Normal 40 10 6" xfId="16476" xr:uid="{00000000-0005-0000-0000-00004F570000}"/>
    <cellStyle name="Normal 40 11" xfId="16698" xr:uid="{00000000-0005-0000-0000-000050570000}"/>
    <cellStyle name="Normal 40 11 2" xfId="16699" xr:uid="{00000000-0005-0000-0000-000051570000}"/>
    <cellStyle name="Normal 40 11 3" xfId="16700" xr:uid="{00000000-0005-0000-0000-000052570000}"/>
    <cellStyle name="Normal 40 11 4" xfId="16701" xr:uid="{00000000-0005-0000-0000-000053570000}"/>
    <cellStyle name="Normal 40 11 5" xfId="16702" xr:uid="{00000000-0005-0000-0000-000054570000}"/>
    <cellStyle name="Normal 40 11 6" xfId="16703" xr:uid="{00000000-0005-0000-0000-000055570000}"/>
    <cellStyle name="Normal 40 12" xfId="16704" xr:uid="{00000000-0005-0000-0000-000056570000}"/>
    <cellStyle name="Normal 40 12 2" xfId="16705" xr:uid="{00000000-0005-0000-0000-000057570000}"/>
    <cellStyle name="Normal 40 12 3" xfId="16706" xr:uid="{00000000-0005-0000-0000-000058570000}"/>
    <cellStyle name="Normal 40 12 4" xfId="16707" xr:uid="{00000000-0005-0000-0000-000059570000}"/>
    <cellStyle name="Normal 40 12 5" xfId="16708" xr:uid="{00000000-0005-0000-0000-00005A570000}"/>
    <cellStyle name="Normal 40 12 6" xfId="16709" xr:uid="{00000000-0005-0000-0000-00005B570000}"/>
    <cellStyle name="Normal 40 13" xfId="16710" xr:uid="{00000000-0005-0000-0000-00005C570000}"/>
    <cellStyle name="Normal 40 13 2" xfId="16711" xr:uid="{00000000-0005-0000-0000-00005D570000}"/>
    <cellStyle name="Normal 40 13 3" xfId="16713" xr:uid="{00000000-0005-0000-0000-00005E570000}"/>
    <cellStyle name="Normal 40 13 4" xfId="16714" xr:uid="{00000000-0005-0000-0000-00005F570000}"/>
    <cellStyle name="Normal 40 13 5" xfId="16715" xr:uid="{00000000-0005-0000-0000-000060570000}"/>
    <cellStyle name="Normal 40 13 6" xfId="16716" xr:uid="{00000000-0005-0000-0000-000061570000}"/>
    <cellStyle name="Normal 40 14" xfId="16717" xr:uid="{00000000-0005-0000-0000-000062570000}"/>
    <cellStyle name="Normal 40 14 2" xfId="16718" xr:uid="{00000000-0005-0000-0000-000063570000}"/>
    <cellStyle name="Normal 40 14 3" xfId="16719" xr:uid="{00000000-0005-0000-0000-000064570000}"/>
    <cellStyle name="Normal 40 14 4" xfId="16720" xr:uid="{00000000-0005-0000-0000-000065570000}"/>
    <cellStyle name="Normal 40 14 5" xfId="16721" xr:uid="{00000000-0005-0000-0000-000066570000}"/>
    <cellStyle name="Normal 40 14 6" xfId="16722" xr:uid="{00000000-0005-0000-0000-000067570000}"/>
    <cellStyle name="Normal 40 15" xfId="16723" xr:uid="{00000000-0005-0000-0000-000068570000}"/>
    <cellStyle name="Normal 40 15 2" xfId="16725" xr:uid="{00000000-0005-0000-0000-000069570000}"/>
    <cellStyle name="Normal 40 15 3" xfId="16726" xr:uid="{00000000-0005-0000-0000-00006A570000}"/>
    <cellStyle name="Normal 40 15 4" xfId="16727" xr:uid="{00000000-0005-0000-0000-00006B570000}"/>
    <cellStyle name="Normal 40 15 5" xfId="16728" xr:uid="{00000000-0005-0000-0000-00006C570000}"/>
    <cellStyle name="Normal 40 15 6" xfId="16729" xr:uid="{00000000-0005-0000-0000-00006D570000}"/>
    <cellStyle name="Normal 40 16" xfId="16730" xr:uid="{00000000-0005-0000-0000-00006E570000}"/>
    <cellStyle name="Normal 40 17" xfId="16732" xr:uid="{00000000-0005-0000-0000-00006F570000}"/>
    <cellStyle name="Normal 40 18" xfId="16734" xr:uid="{00000000-0005-0000-0000-000070570000}"/>
    <cellStyle name="Normal 40 19" xfId="16736" xr:uid="{00000000-0005-0000-0000-000071570000}"/>
    <cellStyle name="Normal 40 2" xfId="15198" xr:uid="{00000000-0005-0000-0000-000072570000}"/>
    <cellStyle name="Normal 40 2 2" xfId="15200" xr:uid="{00000000-0005-0000-0000-000073570000}"/>
    <cellStyle name="Normal 40 2 3" xfId="15203" xr:uid="{00000000-0005-0000-0000-000074570000}"/>
    <cellStyle name="Normal 40 2 4" xfId="15208" xr:uid="{00000000-0005-0000-0000-000075570000}"/>
    <cellStyle name="Normal 40 2 5" xfId="15211" xr:uid="{00000000-0005-0000-0000-000076570000}"/>
    <cellStyle name="Normal 40 2 6" xfId="16738" xr:uid="{00000000-0005-0000-0000-000077570000}"/>
    <cellStyle name="Normal 40 2 7" xfId="7275" xr:uid="{00000000-0005-0000-0000-000078570000}"/>
    <cellStyle name="Normal 40 2 7 2" xfId="7277" xr:uid="{00000000-0005-0000-0000-000079570000}"/>
    <cellStyle name="Normal 40 2 7 2 2" xfId="24060" xr:uid="{00000000-0005-0000-0000-00007A570000}"/>
    <cellStyle name="Normal 40 2 7 2 3" xfId="25447" xr:uid="{00000000-0005-0000-0000-00007B570000}"/>
    <cellStyle name="Normal 40 2 7 2 4" xfId="23123" xr:uid="{00000000-0005-0000-0000-00007C570000}"/>
    <cellStyle name="Normal 40 2 7 2 5" xfId="24689" xr:uid="{00000000-0005-0000-0000-00007D570000}"/>
    <cellStyle name="Normal 40 2 7 2 6" xfId="29459" xr:uid="{00000000-0005-0000-0000-00007E570000}"/>
    <cellStyle name="Normal 40 2 7 2 7" xfId="24345" xr:uid="{00000000-0005-0000-0000-00007F570000}"/>
    <cellStyle name="Normal 40 2 7 2 8" xfId="29595" xr:uid="{00000000-0005-0000-0000-000080570000}"/>
    <cellStyle name="Normal 40 2 7 3" xfId="24058" xr:uid="{00000000-0005-0000-0000-000081570000}"/>
    <cellStyle name="Normal 40 2 7 4" xfId="25449" xr:uid="{00000000-0005-0000-0000-000082570000}"/>
    <cellStyle name="Normal 40 2 7 5" xfId="22544" xr:uid="{00000000-0005-0000-0000-000083570000}"/>
    <cellStyle name="Normal 40 2 7 6" xfId="22429" xr:uid="{00000000-0005-0000-0000-000084570000}"/>
    <cellStyle name="Normal 40 2 7 7" xfId="23633" xr:uid="{00000000-0005-0000-0000-000085570000}"/>
    <cellStyle name="Normal 40 2 7 8" xfId="29388" xr:uid="{00000000-0005-0000-0000-000086570000}"/>
    <cellStyle name="Normal 40 2 7 9" xfId="30572" xr:uid="{00000000-0005-0000-0000-000087570000}"/>
    <cellStyle name="Normal 40 20" xfId="16724" xr:uid="{00000000-0005-0000-0000-000088570000}"/>
    <cellStyle name="Normal 40 21" xfId="16731" xr:uid="{00000000-0005-0000-0000-000089570000}"/>
    <cellStyle name="Normal 40 22" xfId="16733" xr:uid="{00000000-0005-0000-0000-00008A570000}"/>
    <cellStyle name="Normal 40 23" xfId="16735" xr:uid="{00000000-0005-0000-0000-00008B570000}"/>
    <cellStyle name="Normal 40 24" xfId="16737" xr:uid="{00000000-0005-0000-0000-00008C570000}"/>
    <cellStyle name="Normal 40 25" xfId="16739" xr:uid="{00000000-0005-0000-0000-00008D570000}"/>
    <cellStyle name="Normal 40 26" xfId="12326" xr:uid="{00000000-0005-0000-0000-00008E570000}"/>
    <cellStyle name="Normal 40 27" xfId="12329" xr:uid="{00000000-0005-0000-0000-00008F570000}"/>
    <cellStyle name="Normal 40 28" xfId="12332" xr:uid="{00000000-0005-0000-0000-000090570000}"/>
    <cellStyle name="Normal 40 28 2" xfId="16741" xr:uid="{00000000-0005-0000-0000-000091570000}"/>
    <cellStyle name="Normal 40 28 2 2" xfId="16742" xr:uid="{00000000-0005-0000-0000-000092570000}"/>
    <cellStyle name="Normal 40 28 2 2 2" xfId="16743" xr:uid="{00000000-0005-0000-0000-000093570000}"/>
    <cellStyle name="Normal 40 28 2 2 2 2" xfId="27694" xr:uid="{00000000-0005-0000-0000-000094570000}"/>
    <cellStyle name="Normal 40 28 2 2 3" xfId="27693" xr:uid="{00000000-0005-0000-0000-000095570000}"/>
    <cellStyle name="Normal 40 28 2 3" xfId="13489" xr:uid="{00000000-0005-0000-0000-000096570000}"/>
    <cellStyle name="Normal 40 28 2 3 2" xfId="26141" xr:uid="{00000000-0005-0000-0000-000097570000}"/>
    <cellStyle name="Normal 40 28 2 4" xfId="27692" xr:uid="{00000000-0005-0000-0000-000098570000}"/>
    <cellStyle name="Normal 40 28 3" xfId="16744" xr:uid="{00000000-0005-0000-0000-000099570000}"/>
    <cellStyle name="Normal 40 28 3 2" xfId="16745" xr:uid="{00000000-0005-0000-0000-00009A570000}"/>
    <cellStyle name="Normal 40 28 3 2 2" xfId="27696" xr:uid="{00000000-0005-0000-0000-00009B570000}"/>
    <cellStyle name="Normal 40 28 3 3" xfId="27695" xr:uid="{00000000-0005-0000-0000-00009C570000}"/>
    <cellStyle name="Normal 40 28 4" xfId="16746" xr:uid="{00000000-0005-0000-0000-00009D570000}"/>
    <cellStyle name="Normal 40 28 4 2" xfId="27697" xr:uid="{00000000-0005-0000-0000-00009E570000}"/>
    <cellStyle name="Normal 40 28 5" xfId="25770" xr:uid="{00000000-0005-0000-0000-00009F570000}"/>
    <cellStyle name="Normal 40 29" xfId="12335" xr:uid="{00000000-0005-0000-0000-0000A0570000}"/>
    <cellStyle name="Normal 40 29 2" xfId="16747" xr:uid="{00000000-0005-0000-0000-0000A1570000}"/>
    <cellStyle name="Normal 40 29 2 2" xfId="16748" xr:uid="{00000000-0005-0000-0000-0000A2570000}"/>
    <cellStyle name="Normal 40 29 2 2 2" xfId="16749" xr:uid="{00000000-0005-0000-0000-0000A3570000}"/>
    <cellStyle name="Normal 40 29 2 2 2 2" xfId="27700" xr:uid="{00000000-0005-0000-0000-0000A4570000}"/>
    <cellStyle name="Normal 40 29 2 2 3" xfId="27699" xr:uid="{00000000-0005-0000-0000-0000A5570000}"/>
    <cellStyle name="Normal 40 29 2 3" xfId="13557" xr:uid="{00000000-0005-0000-0000-0000A6570000}"/>
    <cellStyle name="Normal 40 29 2 3 2" xfId="26194" xr:uid="{00000000-0005-0000-0000-0000A7570000}"/>
    <cellStyle name="Normal 40 29 2 4" xfId="27698" xr:uid="{00000000-0005-0000-0000-0000A8570000}"/>
    <cellStyle name="Normal 40 29 3" xfId="16750" xr:uid="{00000000-0005-0000-0000-0000A9570000}"/>
    <cellStyle name="Normal 40 29 3 2" xfId="16751" xr:uid="{00000000-0005-0000-0000-0000AA570000}"/>
    <cellStyle name="Normal 40 29 3 2 2" xfId="27702" xr:uid="{00000000-0005-0000-0000-0000AB570000}"/>
    <cellStyle name="Normal 40 29 3 3" xfId="27701" xr:uid="{00000000-0005-0000-0000-0000AC570000}"/>
    <cellStyle name="Normal 40 29 4" xfId="16752" xr:uid="{00000000-0005-0000-0000-0000AD570000}"/>
    <cellStyle name="Normal 40 29 4 2" xfId="27703" xr:uid="{00000000-0005-0000-0000-0000AE570000}"/>
    <cellStyle name="Normal 40 29 5" xfId="25772" xr:uid="{00000000-0005-0000-0000-0000AF570000}"/>
    <cellStyle name="Normal 40 3" xfId="15213" xr:uid="{00000000-0005-0000-0000-0000B0570000}"/>
    <cellStyle name="Normal 40 3 2" xfId="15215" xr:uid="{00000000-0005-0000-0000-0000B1570000}"/>
    <cellStyle name="Normal 40 3 3" xfId="15221" xr:uid="{00000000-0005-0000-0000-0000B2570000}"/>
    <cellStyle name="Normal 40 3 4" xfId="15224" xr:uid="{00000000-0005-0000-0000-0000B3570000}"/>
    <cellStyle name="Normal 40 3 5" xfId="16753" xr:uid="{00000000-0005-0000-0000-0000B4570000}"/>
    <cellStyle name="Normal 40 3 6" xfId="16754" xr:uid="{00000000-0005-0000-0000-0000B5570000}"/>
    <cellStyle name="Normal 40 30" xfId="16740" xr:uid="{00000000-0005-0000-0000-0000B6570000}"/>
    <cellStyle name="Normal 40 30 2" xfId="16755" xr:uid="{00000000-0005-0000-0000-0000B7570000}"/>
    <cellStyle name="Normal 40 30 2 2" xfId="27705" xr:uid="{00000000-0005-0000-0000-0000B8570000}"/>
    <cellStyle name="Normal 40 30 2 3" xfId="29930" xr:uid="{00000000-0005-0000-0000-0000B9570000}"/>
    <cellStyle name="Normal 40 30 2 4" xfId="24549" xr:uid="{00000000-0005-0000-0000-0000BA570000}"/>
    <cellStyle name="Normal 40 30 2 5" xfId="29813" xr:uid="{00000000-0005-0000-0000-0000BB570000}"/>
    <cellStyle name="Normal 40 30 2 6" xfId="26838" xr:uid="{00000000-0005-0000-0000-0000BC570000}"/>
    <cellStyle name="Normal 40 30 2 7" xfId="30667" xr:uid="{00000000-0005-0000-0000-0000BD570000}"/>
    <cellStyle name="Normal 40 30 2 8" xfId="30608" xr:uid="{00000000-0005-0000-0000-0000BE570000}"/>
    <cellStyle name="Normal 40 30 3" xfId="27691" xr:uid="{00000000-0005-0000-0000-0000BF570000}"/>
    <cellStyle name="Normal 40 30 4" xfId="29925" xr:uid="{00000000-0005-0000-0000-0000C0570000}"/>
    <cellStyle name="Normal 40 30 5" xfId="30579" xr:uid="{00000000-0005-0000-0000-0000C1570000}"/>
    <cellStyle name="Normal 40 30 6" xfId="30327" xr:uid="{00000000-0005-0000-0000-0000C2570000}"/>
    <cellStyle name="Normal 40 30 7" xfId="29383" xr:uid="{00000000-0005-0000-0000-0000C3570000}"/>
    <cellStyle name="Normal 40 30 8" xfId="30759" xr:uid="{00000000-0005-0000-0000-0000C4570000}"/>
    <cellStyle name="Normal 40 30 9" xfId="22809" xr:uid="{00000000-0005-0000-0000-0000C5570000}"/>
    <cellStyle name="Normal 40 31" xfId="12327" xr:uid="{00000000-0005-0000-0000-0000C6570000}"/>
    <cellStyle name="Normal 40 31 2" xfId="16756" xr:uid="{00000000-0005-0000-0000-0000C7570000}"/>
    <cellStyle name="Normal 40 31 2 2" xfId="16757" xr:uid="{00000000-0005-0000-0000-0000C8570000}"/>
    <cellStyle name="Normal 40 31 2 2 2" xfId="27707" xr:uid="{00000000-0005-0000-0000-0000C9570000}"/>
    <cellStyle name="Normal 40 31 2 3" xfId="27706" xr:uid="{00000000-0005-0000-0000-0000CA570000}"/>
    <cellStyle name="Normal 40 31 3" xfId="16758" xr:uid="{00000000-0005-0000-0000-0000CB570000}"/>
    <cellStyle name="Normal 40 31 3 2" xfId="27708" xr:uid="{00000000-0005-0000-0000-0000CC570000}"/>
    <cellStyle name="Normal 40 31 4" xfId="25768" xr:uid="{00000000-0005-0000-0000-0000CD570000}"/>
    <cellStyle name="Normal 40 32" xfId="12330" xr:uid="{00000000-0005-0000-0000-0000CE570000}"/>
    <cellStyle name="Normal 40 32 2" xfId="3360" xr:uid="{00000000-0005-0000-0000-0000CF570000}"/>
    <cellStyle name="Normal 40 32 2 2" xfId="22200" xr:uid="{00000000-0005-0000-0000-0000D0570000}"/>
    <cellStyle name="Normal 40 32 3" xfId="25769" xr:uid="{00000000-0005-0000-0000-0000D1570000}"/>
    <cellStyle name="Normal 40 33" xfId="12333" xr:uid="{00000000-0005-0000-0000-0000D2570000}"/>
    <cellStyle name="Normal 40 33 2" xfId="25771" xr:uid="{00000000-0005-0000-0000-0000D3570000}"/>
    <cellStyle name="Normal 40 34" xfId="27054" xr:uid="{00000000-0005-0000-0000-0000D4570000}"/>
    <cellStyle name="Normal 40 4" xfId="15226" xr:uid="{00000000-0005-0000-0000-0000D5570000}"/>
    <cellStyle name="Normal 40 4 2" xfId="15228" xr:uid="{00000000-0005-0000-0000-0000D6570000}"/>
    <cellStyle name="Normal 40 4 3" xfId="16761" xr:uid="{00000000-0005-0000-0000-0000D7570000}"/>
    <cellStyle name="Normal 40 4 4" xfId="16762" xr:uid="{00000000-0005-0000-0000-0000D8570000}"/>
    <cellStyle name="Normal 40 4 5" xfId="16763" xr:uid="{00000000-0005-0000-0000-0000D9570000}"/>
    <cellStyle name="Normal 40 4 6" xfId="16764" xr:uid="{00000000-0005-0000-0000-0000DA570000}"/>
    <cellStyle name="Normal 40 5" xfId="15230" xr:uid="{00000000-0005-0000-0000-0000DB570000}"/>
    <cellStyle name="Normal 40 5 2" xfId="15232" xr:uid="{00000000-0005-0000-0000-0000DC570000}"/>
    <cellStyle name="Normal 40 5 3" xfId="15235" xr:uid="{00000000-0005-0000-0000-0000DD570000}"/>
    <cellStyle name="Normal 40 5 4" xfId="16765" xr:uid="{00000000-0005-0000-0000-0000DE570000}"/>
    <cellStyle name="Normal 40 5 5" xfId="16766" xr:uid="{00000000-0005-0000-0000-0000DF570000}"/>
    <cellStyle name="Normal 40 5 6" xfId="16767" xr:uid="{00000000-0005-0000-0000-0000E0570000}"/>
    <cellStyle name="Normal 40 6" xfId="1127" xr:uid="{00000000-0005-0000-0000-0000E1570000}"/>
    <cellStyle name="Normal 40 6 2" xfId="15237" xr:uid="{00000000-0005-0000-0000-0000E2570000}"/>
    <cellStyle name="Normal 40 6 3" xfId="16768" xr:uid="{00000000-0005-0000-0000-0000E3570000}"/>
    <cellStyle name="Normal 40 6 4" xfId="16769" xr:uid="{00000000-0005-0000-0000-0000E4570000}"/>
    <cellStyle name="Normal 40 6 5" xfId="16770" xr:uid="{00000000-0005-0000-0000-0000E5570000}"/>
    <cellStyle name="Normal 40 6 6" xfId="16771" xr:uid="{00000000-0005-0000-0000-0000E6570000}"/>
    <cellStyle name="Normal 40 7" xfId="15239" xr:uid="{00000000-0005-0000-0000-0000E7570000}"/>
    <cellStyle name="Normal 40 7 2" xfId="16772" xr:uid="{00000000-0005-0000-0000-0000E8570000}"/>
    <cellStyle name="Normal 40 7 3" xfId="16773" xr:uid="{00000000-0005-0000-0000-0000E9570000}"/>
    <cellStyle name="Normal 40 7 4" xfId="16774" xr:uid="{00000000-0005-0000-0000-0000EA570000}"/>
    <cellStyle name="Normal 40 7 5" xfId="16775" xr:uid="{00000000-0005-0000-0000-0000EB570000}"/>
    <cellStyle name="Normal 40 7 6" xfId="16776" xr:uid="{00000000-0005-0000-0000-0000EC570000}"/>
    <cellStyle name="Normal 40 8" xfId="16777" xr:uid="{00000000-0005-0000-0000-0000ED570000}"/>
    <cellStyle name="Normal 40 8 2" xfId="16778" xr:uid="{00000000-0005-0000-0000-0000EE570000}"/>
    <cellStyle name="Normal 40 8 3" xfId="16779" xr:uid="{00000000-0005-0000-0000-0000EF570000}"/>
    <cellStyle name="Normal 40 8 4" xfId="16780" xr:uid="{00000000-0005-0000-0000-0000F0570000}"/>
    <cellStyle name="Normal 40 8 5" xfId="16781" xr:uid="{00000000-0005-0000-0000-0000F1570000}"/>
    <cellStyle name="Normal 40 8 6" xfId="16782" xr:uid="{00000000-0005-0000-0000-0000F2570000}"/>
    <cellStyle name="Normal 40 9" xfId="16783" xr:uid="{00000000-0005-0000-0000-0000F3570000}"/>
    <cellStyle name="Normal 40 9 2" xfId="16784" xr:uid="{00000000-0005-0000-0000-0000F4570000}"/>
    <cellStyle name="Normal 40 9 3" xfId="16785" xr:uid="{00000000-0005-0000-0000-0000F5570000}"/>
    <cellStyle name="Normal 40 9 4" xfId="16786" xr:uid="{00000000-0005-0000-0000-0000F6570000}"/>
    <cellStyle name="Normal 40 9 5" xfId="16787" xr:uid="{00000000-0005-0000-0000-0000F7570000}"/>
    <cellStyle name="Normal 40 9 6" xfId="16788" xr:uid="{00000000-0005-0000-0000-0000F8570000}"/>
    <cellStyle name="Normal 400" xfId="29299" xr:uid="{00000000-0005-0000-0000-0000F9570000}"/>
    <cellStyle name="Normal 401" xfId="29627" xr:uid="{00000000-0005-0000-0000-0000FA570000}"/>
    <cellStyle name="Normal 402" xfId="30573" xr:uid="{00000000-0005-0000-0000-0000FB570000}"/>
    <cellStyle name="Normal 403" xfId="30586" xr:uid="{00000000-0005-0000-0000-0000FC570000}"/>
    <cellStyle name="Normal 404" xfId="30639" xr:uid="{00000000-0005-0000-0000-0000FD570000}"/>
    <cellStyle name="Normal 405" xfId="24673" xr:uid="{00000000-0005-0000-0000-0000FE570000}"/>
    <cellStyle name="Normal 406" xfId="29669" xr:uid="{00000000-0005-0000-0000-0000FF570000}"/>
    <cellStyle name="Normal 407" xfId="30756" xr:uid="{00000000-0005-0000-0000-000000580000}"/>
    <cellStyle name="Normal 408" xfId="30765" xr:uid="{00000000-0005-0000-0000-000001580000}"/>
    <cellStyle name="Normal 409" xfId="30800" xr:uid="{00000000-0005-0000-0000-000002580000}"/>
    <cellStyle name="Normal 41" xfId="15246" xr:uid="{00000000-0005-0000-0000-000003580000}"/>
    <cellStyle name="Normal 41 10" xfId="15249" xr:uid="{00000000-0005-0000-0000-000004580000}"/>
    <cellStyle name="Normal 41 10 2" xfId="15251" xr:uid="{00000000-0005-0000-0000-000005580000}"/>
    <cellStyle name="Normal 41 10 3" xfId="10469" xr:uid="{00000000-0005-0000-0000-000006580000}"/>
    <cellStyle name="Normal 41 10 4" xfId="4026" xr:uid="{00000000-0005-0000-0000-000007580000}"/>
    <cellStyle name="Normal 41 10 5" xfId="15253" xr:uid="{00000000-0005-0000-0000-000008580000}"/>
    <cellStyle name="Normal 41 10 6" xfId="15255" xr:uid="{00000000-0005-0000-0000-000009580000}"/>
    <cellStyle name="Normal 41 11" xfId="15257" xr:uid="{00000000-0005-0000-0000-00000A580000}"/>
    <cellStyle name="Normal 41 11 2" xfId="15259" xr:uid="{00000000-0005-0000-0000-00000B580000}"/>
    <cellStyle name="Normal 41 11 3" xfId="15261" xr:uid="{00000000-0005-0000-0000-00000C580000}"/>
    <cellStyle name="Normal 41 11 4" xfId="15263" xr:uid="{00000000-0005-0000-0000-00000D580000}"/>
    <cellStyle name="Normal 41 11 5" xfId="15265" xr:uid="{00000000-0005-0000-0000-00000E580000}"/>
    <cellStyle name="Normal 41 11 6" xfId="15267" xr:uid="{00000000-0005-0000-0000-00000F580000}"/>
    <cellStyle name="Normal 41 12" xfId="15269" xr:uid="{00000000-0005-0000-0000-000010580000}"/>
    <cellStyle name="Normal 41 12 2" xfId="15271" xr:uid="{00000000-0005-0000-0000-000011580000}"/>
    <cellStyle name="Normal 41 12 3" xfId="15273" xr:uid="{00000000-0005-0000-0000-000012580000}"/>
    <cellStyle name="Normal 41 12 4" xfId="15275" xr:uid="{00000000-0005-0000-0000-000013580000}"/>
    <cellStyle name="Normal 41 12 5" xfId="15277" xr:uid="{00000000-0005-0000-0000-000014580000}"/>
    <cellStyle name="Normal 41 12 6" xfId="15279" xr:uid="{00000000-0005-0000-0000-000015580000}"/>
    <cellStyle name="Normal 41 13" xfId="15281" xr:uid="{00000000-0005-0000-0000-000016580000}"/>
    <cellStyle name="Normal 41 13 2" xfId="15283" xr:uid="{00000000-0005-0000-0000-000017580000}"/>
    <cellStyle name="Normal 41 13 3" xfId="15285" xr:uid="{00000000-0005-0000-0000-000018580000}"/>
    <cellStyle name="Normal 41 13 4" xfId="15287" xr:uid="{00000000-0005-0000-0000-000019580000}"/>
    <cellStyle name="Normal 41 13 5" xfId="15290" xr:uid="{00000000-0005-0000-0000-00001A580000}"/>
    <cellStyle name="Normal 41 13 6" xfId="15293" xr:uid="{00000000-0005-0000-0000-00001B580000}"/>
    <cellStyle name="Normal 41 14" xfId="15295" xr:uid="{00000000-0005-0000-0000-00001C580000}"/>
    <cellStyle name="Normal 41 14 2" xfId="4333" xr:uid="{00000000-0005-0000-0000-00001D580000}"/>
    <cellStyle name="Normal 41 14 3" xfId="15297" xr:uid="{00000000-0005-0000-0000-00001E580000}"/>
    <cellStyle name="Normal 41 14 4" xfId="15299" xr:uid="{00000000-0005-0000-0000-00001F580000}"/>
    <cellStyle name="Normal 41 14 5" xfId="15302" xr:uid="{00000000-0005-0000-0000-000020580000}"/>
    <cellStyle name="Normal 41 14 6" xfId="15304" xr:uid="{00000000-0005-0000-0000-000021580000}"/>
    <cellStyle name="Normal 41 15" xfId="15307" xr:uid="{00000000-0005-0000-0000-000022580000}"/>
    <cellStyle name="Normal 41 15 2" xfId="15313" xr:uid="{00000000-0005-0000-0000-000023580000}"/>
    <cellStyle name="Normal 41 15 3" xfId="15317" xr:uid="{00000000-0005-0000-0000-000024580000}"/>
    <cellStyle name="Normal 41 15 4" xfId="9640" xr:uid="{00000000-0005-0000-0000-000025580000}"/>
    <cellStyle name="Normal 41 15 5" xfId="15320" xr:uid="{00000000-0005-0000-0000-000026580000}"/>
    <cellStyle name="Normal 41 15 6" xfId="13507" xr:uid="{00000000-0005-0000-0000-000027580000}"/>
    <cellStyle name="Normal 41 16" xfId="15323" xr:uid="{00000000-0005-0000-0000-000028580000}"/>
    <cellStyle name="Normal 41 17" xfId="15338" xr:uid="{00000000-0005-0000-0000-000029580000}"/>
    <cellStyle name="Normal 41 18" xfId="15348" xr:uid="{00000000-0005-0000-0000-00002A580000}"/>
    <cellStyle name="Normal 41 19" xfId="15358" xr:uid="{00000000-0005-0000-0000-00002B580000}"/>
    <cellStyle name="Normal 41 2" xfId="15367" xr:uid="{00000000-0005-0000-0000-00002C580000}"/>
    <cellStyle name="Normal 41 2 2" xfId="15369" xr:uid="{00000000-0005-0000-0000-00002D580000}"/>
    <cellStyle name="Normal 41 2 3" xfId="15371" xr:uid="{00000000-0005-0000-0000-00002E580000}"/>
    <cellStyle name="Normal 41 2 4" xfId="15373" xr:uid="{00000000-0005-0000-0000-00002F580000}"/>
    <cellStyle name="Normal 41 2 5" xfId="15375" xr:uid="{00000000-0005-0000-0000-000030580000}"/>
    <cellStyle name="Normal 41 2 6" xfId="15377" xr:uid="{00000000-0005-0000-0000-000031580000}"/>
    <cellStyle name="Normal 41 2 7" xfId="7285" xr:uid="{00000000-0005-0000-0000-000032580000}"/>
    <cellStyle name="Normal 41 20" xfId="15308" xr:uid="{00000000-0005-0000-0000-000033580000}"/>
    <cellStyle name="Normal 41 21" xfId="15324" xr:uid="{00000000-0005-0000-0000-000034580000}"/>
    <cellStyle name="Normal 41 22" xfId="15339" xr:uid="{00000000-0005-0000-0000-000035580000}"/>
    <cellStyle name="Normal 41 23" xfId="15349" xr:uid="{00000000-0005-0000-0000-000036580000}"/>
    <cellStyle name="Normal 41 24" xfId="15359" xr:uid="{00000000-0005-0000-0000-000037580000}"/>
    <cellStyle name="Normal 41 25" xfId="15381" xr:uid="{00000000-0005-0000-0000-000038580000}"/>
    <cellStyle name="Normal 41 26" xfId="12396" xr:uid="{00000000-0005-0000-0000-000039580000}"/>
    <cellStyle name="Normal 41 27" xfId="4664" xr:uid="{00000000-0005-0000-0000-00003A580000}"/>
    <cellStyle name="Normal 41 28" xfId="12402" xr:uid="{00000000-0005-0000-0000-00003B580000}"/>
    <cellStyle name="Normal 41 28 2" xfId="16789" xr:uid="{00000000-0005-0000-0000-00003C580000}"/>
    <cellStyle name="Normal 41 28 2 2" xfId="16790" xr:uid="{00000000-0005-0000-0000-00003D580000}"/>
    <cellStyle name="Normal 41 28 2 2 2" xfId="16792" xr:uid="{00000000-0005-0000-0000-00003E580000}"/>
    <cellStyle name="Normal 41 28 2 2 2 2" xfId="27716" xr:uid="{00000000-0005-0000-0000-00003F580000}"/>
    <cellStyle name="Normal 41 28 2 2 3" xfId="27714" xr:uid="{00000000-0005-0000-0000-000040580000}"/>
    <cellStyle name="Normal 41 28 2 3" xfId="16793" xr:uid="{00000000-0005-0000-0000-000041580000}"/>
    <cellStyle name="Normal 41 28 2 3 2" xfId="27717" xr:uid="{00000000-0005-0000-0000-000042580000}"/>
    <cellStyle name="Normal 41 28 2 4" xfId="27713" xr:uid="{00000000-0005-0000-0000-000043580000}"/>
    <cellStyle name="Normal 41 28 3" xfId="16794" xr:uid="{00000000-0005-0000-0000-000044580000}"/>
    <cellStyle name="Normal 41 28 3 2" xfId="16795" xr:uid="{00000000-0005-0000-0000-000045580000}"/>
    <cellStyle name="Normal 41 28 3 2 2" xfId="27719" xr:uid="{00000000-0005-0000-0000-000046580000}"/>
    <cellStyle name="Normal 41 28 3 3" xfId="27718" xr:uid="{00000000-0005-0000-0000-000047580000}"/>
    <cellStyle name="Normal 41 28 4" xfId="16796" xr:uid="{00000000-0005-0000-0000-000048580000}"/>
    <cellStyle name="Normal 41 28 4 2" xfId="27720" xr:uid="{00000000-0005-0000-0000-000049580000}"/>
    <cellStyle name="Normal 41 28 5" xfId="25800" xr:uid="{00000000-0005-0000-0000-00004A580000}"/>
    <cellStyle name="Normal 41 29" xfId="12408" xr:uid="{00000000-0005-0000-0000-00004B580000}"/>
    <cellStyle name="Normal 41 29 2" xfId="15398" xr:uid="{00000000-0005-0000-0000-00004C580000}"/>
    <cellStyle name="Normal 41 29 2 2" xfId="15400" xr:uid="{00000000-0005-0000-0000-00004D580000}"/>
    <cellStyle name="Normal 41 29 2 2 2" xfId="15402" xr:uid="{00000000-0005-0000-0000-00004E580000}"/>
    <cellStyle name="Normal 41 29 2 2 2 2" xfId="27118" xr:uid="{00000000-0005-0000-0000-00004F580000}"/>
    <cellStyle name="Normal 41 29 2 2 3" xfId="27116" xr:uid="{00000000-0005-0000-0000-000050580000}"/>
    <cellStyle name="Normal 41 29 2 3" xfId="15404" xr:uid="{00000000-0005-0000-0000-000051580000}"/>
    <cellStyle name="Normal 41 29 2 3 2" xfId="27120" xr:uid="{00000000-0005-0000-0000-000052580000}"/>
    <cellStyle name="Normal 41 29 2 4" xfId="27114" xr:uid="{00000000-0005-0000-0000-000053580000}"/>
    <cellStyle name="Normal 41 29 3" xfId="15406" xr:uid="{00000000-0005-0000-0000-000054580000}"/>
    <cellStyle name="Normal 41 29 3 2" xfId="15408" xr:uid="{00000000-0005-0000-0000-000055580000}"/>
    <cellStyle name="Normal 41 29 3 2 2" xfId="27124" xr:uid="{00000000-0005-0000-0000-000056580000}"/>
    <cellStyle name="Normal 41 29 3 3" xfId="27122" xr:uid="{00000000-0005-0000-0000-000057580000}"/>
    <cellStyle name="Normal 41 29 4" xfId="15410" xr:uid="{00000000-0005-0000-0000-000058580000}"/>
    <cellStyle name="Normal 41 29 4 2" xfId="27126" xr:uid="{00000000-0005-0000-0000-000059580000}"/>
    <cellStyle name="Normal 41 29 5" xfId="25803" xr:uid="{00000000-0005-0000-0000-00005A580000}"/>
    <cellStyle name="Normal 41 3" xfId="15386" xr:uid="{00000000-0005-0000-0000-00005B580000}"/>
    <cellStyle name="Normal 41 3 2" xfId="15388" xr:uid="{00000000-0005-0000-0000-00005C580000}"/>
    <cellStyle name="Normal 41 3 3" xfId="15390" xr:uid="{00000000-0005-0000-0000-00005D580000}"/>
    <cellStyle name="Normal 41 3 4" xfId="15392" xr:uid="{00000000-0005-0000-0000-00005E580000}"/>
    <cellStyle name="Normal 41 3 5" xfId="15394" xr:uid="{00000000-0005-0000-0000-00005F580000}"/>
    <cellStyle name="Normal 41 3 6" xfId="15396" xr:uid="{00000000-0005-0000-0000-000060580000}"/>
    <cellStyle name="Normal 41 30" xfId="15382" xr:uid="{00000000-0005-0000-0000-000061580000}"/>
    <cellStyle name="Normal 41 31" xfId="12397" xr:uid="{00000000-0005-0000-0000-000062580000}"/>
    <cellStyle name="Normal 41 31 2" xfId="16797" xr:uid="{00000000-0005-0000-0000-000063580000}"/>
    <cellStyle name="Normal 41 31 2 2" xfId="16798" xr:uid="{00000000-0005-0000-0000-000064580000}"/>
    <cellStyle name="Normal 41 31 2 2 2" xfId="27722" xr:uid="{00000000-0005-0000-0000-000065580000}"/>
    <cellStyle name="Normal 41 31 2 3" xfId="27721" xr:uid="{00000000-0005-0000-0000-000066580000}"/>
    <cellStyle name="Normal 41 31 3" xfId="16799" xr:uid="{00000000-0005-0000-0000-000067580000}"/>
    <cellStyle name="Normal 41 31 3 2" xfId="27723" xr:uid="{00000000-0005-0000-0000-000068580000}"/>
    <cellStyle name="Normal 41 31 4" xfId="25799" xr:uid="{00000000-0005-0000-0000-000069580000}"/>
    <cellStyle name="Normal 41 32" xfId="4665" xr:uid="{00000000-0005-0000-0000-00006A580000}"/>
    <cellStyle name="Normal 41 32 2" xfId="16802" xr:uid="{00000000-0005-0000-0000-00006B580000}"/>
    <cellStyle name="Normal 41 32 2 2" xfId="27726" xr:uid="{00000000-0005-0000-0000-00006C580000}"/>
    <cellStyle name="Normal 41 32 3" xfId="22854" xr:uid="{00000000-0005-0000-0000-00006D580000}"/>
    <cellStyle name="Normal 41 33" xfId="12403" xr:uid="{00000000-0005-0000-0000-00006E580000}"/>
    <cellStyle name="Normal 41 33 2" xfId="25801" xr:uid="{00000000-0005-0000-0000-00006F580000}"/>
    <cellStyle name="Normal 41 34" xfId="27090" xr:uid="{00000000-0005-0000-0000-000070580000}"/>
    <cellStyle name="Normal 41 4" xfId="15420" xr:uid="{00000000-0005-0000-0000-000071580000}"/>
    <cellStyle name="Normal 41 4 2" xfId="15422" xr:uid="{00000000-0005-0000-0000-000072580000}"/>
    <cellStyle name="Normal 41 4 3" xfId="15424" xr:uid="{00000000-0005-0000-0000-000073580000}"/>
    <cellStyle name="Normal 41 4 4" xfId="15426" xr:uid="{00000000-0005-0000-0000-000074580000}"/>
    <cellStyle name="Normal 41 4 5" xfId="15428" xr:uid="{00000000-0005-0000-0000-000075580000}"/>
    <cellStyle name="Normal 41 4 6" xfId="15430" xr:uid="{00000000-0005-0000-0000-000076580000}"/>
    <cellStyle name="Normal 41 5" xfId="15432" xr:uid="{00000000-0005-0000-0000-000077580000}"/>
    <cellStyle name="Normal 41 5 2" xfId="15434" xr:uid="{00000000-0005-0000-0000-000078580000}"/>
    <cellStyle name="Normal 41 5 3" xfId="5692" xr:uid="{00000000-0005-0000-0000-000079580000}"/>
    <cellStyle name="Normal 41 5 4" xfId="15436" xr:uid="{00000000-0005-0000-0000-00007A580000}"/>
    <cellStyle name="Normal 41 5 5" xfId="15438" xr:uid="{00000000-0005-0000-0000-00007B580000}"/>
    <cellStyle name="Normal 41 5 6" xfId="14261" xr:uid="{00000000-0005-0000-0000-00007C580000}"/>
    <cellStyle name="Normal 41 6" xfId="15440" xr:uid="{00000000-0005-0000-0000-00007D580000}"/>
    <cellStyle name="Normal 41 6 2" xfId="15442" xr:uid="{00000000-0005-0000-0000-00007E580000}"/>
    <cellStyle name="Normal 41 6 3" xfId="15444" xr:uid="{00000000-0005-0000-0000-00007F580000}"/>
    <cellStyle name="Normal 41 6 4" xfId="15446" xr:uid="{00000000-0005-0000-0000-000080580000}"/>
    <cellStyle name="Normal 41 6 5" xfId="15448" xr:uid="{00000000-0005-0000-0000-000081580000}"/>
    <cellStyle name="Normal 41 6 6" xfId="15450" xr:uid="{00000000-0005-0000-0000-000082580000}"/>
    <cellStyle name="Normal 41 7" xfId="15452" xr:uid="{00000000-0005-0000-0000-000083580000}"/>
    <cellStyle name="Normal 41 7 2" xfId="15454" xr:uid="{00000000-0005-0000-0000-000084580000}"/>
    <cellStyle name="Normal 41 7 3" xfId="15456" xr:uid="{00000000-0005-0000-0000-000085580000}"/>
    <cellStyle name="Normal 41 7 4" xfId="15458" xr:uid="{00000000-0005-0000-0000-000086580000}"/>
    <cellStyle name="Normal 41 7 5" xfId="15460" xr:uid="{00000000-0005-0000-0000-000087580000}"/>
    <cellStyle name="Normal 41 7 6" xfId="15462" xr:uid="{00000000-0005-0000-0000-000088580000}"/>
    <cellStyle name="Normal 41 8" xfId="15464" xr:uid="{00000000-0005-0000-0000-000089580000}"/>
    <cellStyle name="Normal 41 8 2" xfId="15466" xr:uid="{00000000-0005-0000-0000-00008A580000}"/>
    <cellStyle name="Normal 41 8 3" xfId="15468" xr:uid="{00000000-0005-0000-0000-00008B580000}"/>
    <cellStyle name="Normal 41 8 4" xfId="15470" xr:uid="{00000000-0005-0000-0000-00008C580000}"/>
    <cellStyle name="Normal 41 8 5" xfId="15472" xr:uid="{00000000-0005-0000-0000-00008D580000}"/>
    <cellStyle name="Normal 41 8 6" xfId="15474" xr:uid="{00000000-0005-0000-0000-00008E580000}"/>
    <cellStyle name="Normal 41 9" xfId="15476" xr:uid="{00000000-0005-0000-0000-00008F580000}"/>
    <cellStyle name="Normal 41 9 2" xfId="15478" xr:uid="{00000000-0005-0000-0000-000090580000}"/>
    <cellStyle name="Normal 41 9 3" xfId="15480" xr:uid="{00000000-0005-0000-0000-000091580000}"/>
    <cellStyle name="Normal 41 9 4" xfId="15482" xr:uid="{00000000-0005-0000-0000-000092580000}"/>
    <cellStyle name="Normal 41 9 5" xfId="15484" xr:uid="{00000000-0005-0000-0000-000093580000}"/>
    <cellStyle name="Normal 41 9 6" xfId="15486" xr:uid="{00000000-0005-0000-0000-000094580000}"/>
    <cellStyle name="Normal 410" xfId="30802" xr:uid="{00000000-0005-0000-0000-000095580000}"/>
    <cellStyle name="Normal 411" xfId="30794" xr:uid="{00000000-0005-0000-0000-000096580000}"/>
    <cellStyle name="Normal 412" xfId="30795" xr:uid="{00000000-0005-0000-0000-000097580000}"/>
    <cellStyle name="Normal 413" xfId="30804" xr:uid="{00000000-0005-0000-0000-000098580000}"/>
    <cellStyle name="Normal 414" xfId="30806" xr:uid="{00000000-0005-0000-0000-000099580000}"/>
    <cellStyle name="Normal 415" xfId="30798" xr:uid="{00000000-0005-0000-0000-00009A580000}"/>
    <cellStyle name="Normal 416" xfId="30799" xr:uid="{00000000-0005-0000-0000-00009B580000}"/>
    <cellStyle name="Normal 417" xfId="30808" xr:uid="{00000000-0005-0000-0000-00009C580000}"/>
    <cellStyle name="Normal 418" xfId="30810" xr:uid="{00000000-0005-0000-0000-00009D580000}"/>
    <cellStyle name="Normal 419" xfId="30812" xr:uid="{00000000-0005-0000-0000-00009E580000}"/>
    <cellStyle name="Normal 42" xfId="15488" xr:uid="{00000000-0005-0000-0000-00009F580000}"/>
    <cellStyle name="Normal 42 10" xfId="4766" xr:uid="{00000000-0005-0000-0000-0000A0580000}"/>
    <cellStyle name="Normal 42 10 2" xfId="15490" xr:uid="{00000000-0005-0000-0000-0000A1580000}"/>
    <cellStyle name="Normal 42 10 3" xfId="15492" xr:uid="{00000000-0005-0000-0000-0000A2580000}"/>
    <cellStyle name="Normal 42 10 4" xfId="15494" xr:uid="{00000000-0005-0000-0000-0000A3580000}"/>
    <cellStyle name="Normal 42 10 5" xfId="15496" xr:uid="{00000000-0005-0000-0000-0000A4580000}"/>
    <cellStyle name="Normal 42 10 6" xfId="15498" xr:uid="{00000000-0005-0000-0000-0000A5580000}"/>
    <cellStyle name="Normal 42 11" xfId="15500" xr:uid="{00000000-0005-0000-0000-0000A6580000}"/>
    <cellStyle name="Normal 42 11 2" xfId="3628" xr:uid="{00000000-0005-0000-0000-0000A7580000}"/>
    <cellStyle name="Normal 42 11 3" xfId="3634" xr:uid="{00000000-0005-0000-0000-0000A8580000}"/>
    <cellStyle name="Normal 42 11 4" xfId="3650" xr:uid="{00000000-0005-0000-0000-0000A9580000}"/>
    <cellStyle name="Normal 42 11 5" xfId="1447" xr:uid="{00000000-0005-0000-0000-0000AA580000}"/>
    <cellStyle name="Normal 42 11 6" xfId="15502" xr:uid="{00000000-0005-0000-0000-0000AB580000}"/>
    <cellStyle name="Normal 42 12" xfId="15504" xr:uid="{00000000-0005-0000-0000-0000AC580000}"/>
    <cellStyle name="Normal 42 12 2" xfId="15506" xr:uid="{00000000-0005-0000-0000-0000AD580000}"/>
    <cellStyle name="Normal 42 12 3" xfId="2284" xr:uid="{00000000-0005-0000-0000-0000AE580000}"/>
    <cellStyle name="Normal 42 12 4" xfId="2288" xr:uid="{00000000-0005-0000-0000-0000AF580000}"/>
    <cellStyle name="Normal 42 12 5" xfId="15508" xr:uid="{00000000-0005-0000-0000-0000B0580000}"/>
    <cellStyle name="Normal 42 12 6" xfId="15510" xr:uid="{00000000-0005-0000-0000-0000B1580000}"/>
    <cellStyle name="Normal 42 13" xfId="15512" xr:uid="{00000000-0005-0000-0000-0000B2580000}"/>
    <cellStyle name="Normal 42 13 2" xfId="15514" xr:uid="{00000000-0005-0000-0000-0000B3580000}"/>
    <cellStyle name="Normal 42 13 3" xfId="2293" xr:uid="{00000000-0005-0000-0000-0000B4580000}"/>
    <cellStyle name="Normal 42 13 4" xfId="15516" xr:uid="{00000000-0005-0000-0000-0000B5580000}"/>
    <cellStyle name="Normal 42 13 5" xfId="15518" xr:uid="{00000000-0005-0000-0000-0000B6580000}"/>
    <cellStyle name="Normal 42 13 6" xfId="15520" xr:uid="{00000000-0005-0000-0000-0000B7580000}"/>
    <cellStyle name="Normal 42 14" xfId="15522" xr:uid="{00000000-0005-0000-0000-0000B8580000}"/>
    <cellStyle name="Normal 42 14 2" xfId="15524" xr:uid="{00000000-0005-0000-0000-0000B9580000}"/>
    <cellStyle name="Normal 42 14 3" xfId="15526" xr:uid="{00000000-0005-0000-0000-0000BA580000}"/>
    <cellStyle name="Normal 42 14 4" xfId="15528" xr:uid="{00000000-0005-0000-0000-0000BB580000}"/>
    <cellStyle name="Normal 42 14 5" xfId="15530" xr:uid="{00000000-0005-0000-0000-0000BC580000}"/>
    <cellStyle name="Normal 42 14 6" xfId="15532" xr:uid="{00000000-0005-0000-0000-0000BD580000}"/>
    <cellStyle name="Normal 42 15" xfId="15535" xr:uid="{00000000-0005-0000-0000-0000BE580000}"/>
    <cellStyle name="Normal 42 15 2" xfId="15539" xr:uid="{00000000-0005-0000-0000-0000BF580000}"/>
    <cellStyle name="Normal 42 15 3" xfId="15542" xr:uid="{00000000-0005-0000-0000-0000C0580000}"/>
    <cellStyle name="Normal 42 15 4" xfId="15545" xr:uid="{00000000-0005-0000-0000-0000C1580000}"/>
    <cellStyle name="Normal 42 15 5" xfId="15548" xr:uid="{00000000-0005-0000-0000-0000C2580000}"/>
    <cellStyle name="Normal 42 15 6" xfId="15551" xr:uid="{00000000-0005-0000-0000-0000C3580000}"/>
    <cellStyle name="Normal 42 16" xfId="15554" xr:uid="{00000000-0005-0000-0000-0000C4580000}"/>
    <cellStyle name="Normal 42 17" xfId="15566" xr:uid="{00000000-0005-0000-0000-0000C5580000}"/>
    <cellStyle name="Normal 42 18" xfId="15575" xr:uid="{00000000-0005-0000-0000-0000C6580000}"/>
    <cellStyle name="Normal 42 19" xfId="15584" xr:uid="{00000000-0005-0000-0000-0000C7580000}"/>
    <cellStyle name="Normal 42 2" xfId="15593" xr:uid="{00000000-0005-0000-0000-0000C8580000}"/>
    <cellStyle name="Normal 42 2 2" xfId="950" xr:uid="{00000000-0005-0000-0000-0000C9580000}"/>
    <cellStyle name="Normal 42 2 3" xfId="988" xr:uid="{00000000-0005-0000-0000-0000CA580000}"/>
    <cellStyle name="Normal 42 2 4" xfId="15595" xr:uid="{00000000-0005-0000-0000-0000CB580000}"/>
    <cellStyle name="Normal 42 2 5" xfId="15597" xr:uid="{00000000-0005-0000-0000-0000CC580000}"/>
    <cellStyle name="Normal 42 2 6" xfId="15599" xr:uid="{00000000-0005-0000-0000-0000CD580000}"/>
    <cellStyle name="Normal 42 2 7" xfId="15601" xr:uid="{00000000-0005-0000-0000-0000CE580000}"/>
    <cellStyle name="Normal 42 20" xfId="15536" xr:uid="{00000000-0005-0000-0000-0000CF580000}"/>
    <cellStyle name="Normal 42 21" xfId="15555" xr:uid="{00000000-0005-0000-0000-0000D0580000}"/>
    <cellStyle name="Normal 42 22" xfId="15567" xr:uid="{00000000-0005-0000-0000-0000D1580000}"/>
    <cellStyle name="Normal 42 23" xfId="15576" xr:uid="{00000000-0005-0000-0000-0000D2580000}"/>
    <cellStyle name="Normal 42 24" xfId="15585" xr:uid="{00000000-0005-0000-0000-0000D3580000}"/>
    <cellStyle name="Normal 42 25" xfId="15605" xr:uid="{00000000-0005-0000-0000-0000D4580000}"/>
    <cellStyle name="Normal 42 26" xfId="12463" xr:uid="{00000000-0005-0000-0000-0000D5580000}"/>
    <cellStyle name="Normal 42 27" xfId="4740" xr:uid="{00000000-0005-0000-0000-0000D6580000}"/>
    <cellStyle name="Normal 42 28" xfId="4749" xr:uid="{00000000-0005-0000-0000-0000D7580000}"/>
    <cellStyle name="Normal 42 28 2" xfId="3998" xr:uid="{00000000-0005-0000-0000-0000D8580000}"/>
    <cellStyle name="Normal 42 28 2 2" xfId="4008" xr:uid="{00000000-0005-0000-0000-0000D9580000}"/>
    <cellStyle name="Normal 42 28 2 2 2" xfId="5786" xr:uid="{00000000-0005-0000-0000-0000DA580000}"/>
    <cellStyle name="Normal 42 28 2 2 2 2" xfId="23336" xr:uid="{00000000-0005-0000-0000-0000DB580000}"/>
    <cellStyle name="Normal 42 28 2 2 3" xfId="22583" xr:uid="{00000000-0005-0000-0000-0000DC580000}"/>
    <cellStyle name="Normal 42 28 2 3" xfId="16803" xr:uid="{00000000-0005-0000-0000-0000DD580000}"/>
    <cellStyle name="Normal 42 28 2 3 2" xfId="27727" xr:uid="{00000000-0005-0000-0000-0000DE580000}"/>
    <cellStyle name="Normal 42 28 2 4" xfId="22579" xr:uid="{00000000-0005-0000-0000-0000DF580000}"/>
    <cellStyle name="Normal 42 28 3" xfId="2173" xr:uid="{00000000-0005-0000-0000-0000E0580000}"/>
    <cellStyle name="Normal 42 28 3 2" xfId="16804" xr:uid="{00000000-0005-0000-0000-0000E1580000}"/>
    <cellStyle name="Normal 42 28 3 2 2" xfId="27728" xr:uid="{00000000-0005-0000-0000-0000E2580000}"/>
    <cellStyle name="Normal 42 28 3 3" xfId="21367" xr:uid="{00000000-0005-0000-0000-0000E3580000}"/>
    <cellStyle name="Normal 42 28 4" xfId="2179" xr:uid="{00000000-0005-0000-0000-0000E4580000}"/>
    <cellStyle name="Normal 42 28 4 2" xfId="21370" xr:uid="{00000000-0005-0000-0000-0000E5580000}"/>
    <cellStyle name="Normal 42 28 5" xfId="22880" xr:uid="{00000000-0005-0000-0000-0000E6580000}"/>
    <cellStyle name="Normal 42 29" xfId="4756" xr:uid="{00000000-0005-0000-0000-0000E7580000}"/>
    <cellStyle name="Normal 42 29 2" xfId="15614" xr:uid="{00000000-0005-0000-0000-0000E8580000}"/>
    <cellStyle name="Normal 42 29 2 2" xfId="15616" xr:uid="{00000000-0005-0000-0000-0000E9580000}"/>
    <cellStyle name="Normal 42 29 2 2 2" xfId="8701" xr:uid="{00000000-0005-0000-0000-0000EA580000}"/>
    <cellStyle name="Normal 42 29 2 2 2 2" xfId="24533" xr:uid="{00000000-0005-0000-0000-0000EB580000}"/>
    <cellStyle name="Normal 42 29 2 2 3" xfId="27172" xr:uid="{00000000-0005-0000-0000-0000EC580000}"/>
    <cellStyle name="Normal 42 29 2 3" xfId="15618" xr:uid="{00000000-0005-0000-0000-0000ED580000}"/>
    <cellStyle name="Normal 42 29 2 3 2" xfId="27174" xr:uid="{00000000-0005-0000-0000-0000EE580000}"/>
    <cellStyle name="Normal 42 29 2 4" xfId="27170" xr:uid="{00000000-0005-0000-0000-0000EF580000}"/>
    <cellStyle name="Normal 42 29 3" xfId="15620" xr:uid="{00000000-0005-0000-0000-0000F0580000}"/>
    <cellStyle name="Normal 42 29 3 2" xfId="15622" xr:uid="{00000000-0005-0000-0000-0000F1580000}"/>
    <cellStyle name="Normal 42 29 3 2 2" xfId="27178" xr:uid="{00000000-0005-0000-0000-0000F2580000}"/>
    <cellStyle name="Normal 42 29 3 3" xfId="27176" xr:uid="{00000000-0005-0000-0000-0000F3580000}"/>
    <cellStyle name="Normal 42 29 4" xfId="15624" xr:uid="{00000000-0005-0000-0000-0000F4580000}"/>
    <cellStyle name="Normal 42 29 4 2" xfId="27180" xr:uid="{00000000-0005-0000-0000-0000F5580000}"/>
    <cellStyle name="Normal 42 29 5" xfId="22884" xr:uid="{00000000-0005-0000-0000-0000F6580000}"/>
    <cellStyle name="Normal 42 3" xfId="5512" xr:uid="{00000000-0005-0000-0000-0000F7580000}"/>
    <cellStyle name="Normal 42 3 2" xfId="1400" xr:uid="{00000000-0005-0000-0000-0000F8580000}"/>
    <cellStyle name="Normal 42 3 3" xfId="1428" xr:uid="{00000000-0005-0000-0000-0000F9580000}"/>
    <cellStyle name="Normal 42 3 4" xfId="15608" xr:uid="{00000000-0005-0000-0000-0000FA580000}"/>
    <cellStyle name="Normal 42 3 5" xfId="15610" xr:uid="{00000000-0005-0000-0000-0000FB580000}"/>
    <cellStyle name="Normal 42 3 6" xfId="15612" xr:uid="{00000000-0005-0000-0000-0000FC580000}"/>
    <cellStyle name="Normal 42 30" xfId="15606" xr:uid="{00000000-0005-0000-0000-0000FD580000}"/>
    <cellStyle name="Normal 42 31" xfId="12464" xr:uid="{00000000-0005-0000-0000-0000FE580000}"/>
    <cellStyle name="Normal 42 31 2" xfId="16805" xr:uid="{00000000-0005-0000-0000-0000FF580000}"/>
    <cellStyle name="Normal 42 31 2 2" xfId="7713" xr:uid="{00000000-0005-0000-0000-000000590000}"/>
    <cellStyle name="Normal 42 31 2 2 2" xfId="24206" xr:uid="{00000000-0005-0000-0000-000001590000}"/>
    <cellStyle name="Normal 42 31 2 3" xfId="27729" xr:uid="{00000000-0005-0000-0000-000002590000}"/>
    <cellStyle name="Normal 42 31 3" xfId="14041" xr:uid="{00000000-0005-0000-0000-000003590000}"/>
    <cellStyle name="Normal 42 31 3 2" xfId="26435" xr:uid="{00000000-0005-0000-0000-000004590000}"/>
    <cellStyle name="Normal 42 31 4" xfId="25818" xr:uid="{00000000-0005-0000-0000-000005590000}"/>
    <cellStyle name="Normal 42 32" xfId="4741" xr:uid="{00000000-0005-0000-0000-000006590000}"/>
    <cellStyle name="Normal 42 32 2" xfId="3976" xr:uid="{00000000-0005-0000-0000-000007590000}"/>
    <cellStyle name="Normal 42 32 2 2" xfId="22565" xr:uid="{00000000-0005-0000-0000-000008590000}"/>
    <cellStyle name="Normal 42 32 3" xfId="22875" xr:uid="{00000000-0005-0000-0000-000009590000}"/>
    <cellStyle name="Normal 42 33" xfId="4750" xr:uid="{00000000-0005-0000-0000-00000A590000}"/>
    <cellStyle name="Normal 42 33 2" xfId="22881" xr:uid="{00000000-0005-0000-0000-00000B590000}"/>
    <cellStyle name="Normal 42 34" xfId="27143" xr:uid="{00000000-0005-0000-0000-00000C590000}"/>
    <cellStyle name="Normal 42 4" xfId="15640" xr:uid="{00000000-0005-0000-0000-00000D590000}"/>
    <cellStyle name="Normal 42 4 2" xfId="1798" xr:uid="{00000000-0005-0000-0000-00000E590000}"/>
    <cellStyle name="Normal 42 4 3" xfId="1818" xr:uid="{00000000-0005-0000-0000-00000F590000}"/>
    <cellStyle name="Normal 42 4 4" xfId="15642" xr:uid="{00000000-0005-0000-0000-000010590000}"/>
    <cellStyle name="Normal 42 4 5" xfId="15644" xr:uid="{00000000-0005-0000-0000-000011590000}"/>
    <cellStyle name="Normal 42 4 6" xfId="15646" xr:uid="{00000000-0005-0000-0000-000012590000}"/>
    <cellStyle name="Normal 42 5" xfId="15648" xr:uid="{00000000-0005-0000-0000-000013590000}"/>
    <cellStyle name="Normal 42 5 2" xfId="2202" xr:uid="{00000000-0005-0000-0000-000014590000}"/>
    <cellStyle name="Normal 42 5 3" xfId="2218" xr:uid="{00000000-0005-0000-0000-000015590000}"/>
    <cellStyle name="Normal 42 5 4" xfId="15650" xr:uid="{00000000-0005-0000-0000-000016590000}"/>
    <cellStyle name="Normal 42 5 5" xfId="15652" xr:uid="{00000000-0005-0000-0000-000017590000}"/>
    <cellStyle name="Normal 42 5 6" xfId="15654" xr:uid="{00000000-0005-0000-0000-000018590000}"/>
    <cellStyle name="Normal 42 6" xfId="15656" xr:uid="{00000000-0005-0000-0000-000019590000}"/>
    <cellStyle name="Normal 42 6 2" xfId="2510" xr:uid="{00000000-0005-0000-0000-00001A590000}"/>
    <cellStyle name="Normal 42 6 3" xfId="2526" xr:uid="{00000000-0005-0000-0000-00001B590000}"/>
    <cellStyle name="Normal 42 6 4" xfId="15658" xr:uid="{00000000-0005-0000-0000-00001C590000}"/>
    <cellStyle name="Normal 42 6 5" xfId="15660" xr:uid="{00000000-0005-0000-0000-00001D590000}"/>
    <cellStyle name="Normal 42 6 6" xfId="15662" xr:uid="{00000000-0005-0000-0000-00001E590000}"/>
    <cellStyle name="Normal 42 7" xfId="15664" xr:uid="{00000000-0005-0000-0000-00001F590000}"/>
    <cellStyle name="Normal 42 7 2" xfId="2862" xr:uid="{00000000-0005-0000-0000-000020590000}"/>
    <cellStyle name="Normal 42 7 3" xfId="2870" xr:uid="{00000000-0005-0000-0000-000021590000}"/>
    <cellStyle name="Normal 42 7 4" xfId="15666" xr:uid="{00000000-0005-0000-0000-000022590000}"/>
    <cellStyle name="Normal 42 7 5" xfId="15668" xr:uid="{00000000-0005-0000-0000-000023590000}"/>
    <cellStyle name="Normal 42 7 6" xfId="15670" xr:uid="{00000000-0005-0000-0000-000024590000}"/>
    <cellStyle name="Normal 42 8" xfId="15672" xr:uid="{00000000-0005-0000-0000-000025590000}"/>
    <cellStyle name="Normal 42 8 2" xfId="15674" xr:uid="{00000000-0005-0000-0000-000026590000}"/>
    <cellStyle name="Normal 42 8 3" xfId="15676" xr:uid="{00000000-0005-0000-0000-000027590000}"/>
    <cellStyle name="Normal 42 8 4" xfId="15678" xr:uid="{00000000-0005-0000-0000-000028590000}"/>
    <cellStyle name="Normal 42 8 5" xfId="15680" xr:uid="{00000000-0005-0000-0000-000029590000}"/>
    <cellStyle name="Normal 42 8 6" xfId="15682" xr:uid="{00000000-0005-0000-0000-00002A590000}"/>
    <cellStyle name="Normal 42 9" xfId="7891" xr:uid="{00000000-0005-0000-0000-00002B590000}"/>
    <cellStyle name="Normal 42 9 2" xfId="7894" xr:uid="{00000000-0005-0000-0000-00002C590000}"/>
    <cellStyle name="Normal 42 9 3" xfId="7898" xr:uid="{00000000-0005-0000-0000-00002D590000}"/>
    <cellStyle name="Normal 42 9 4" xfId="15684" xr:uid="{00000000-0005-0000-0000-00002E590000}"/>
    <cellStyle name="Normal 42 9 5" xfId="442" xr:uid="{00000000-0005-0000-0000-00002F590000}"/>
    <cellStyle name="Normal 42 9 6" xfId="448" xr:uid="{00000000-0005-0000-0000-000030590000}"/>
    <cellStyle name="Normal 420" xfId="30814" xr:uid="{00000000-0005-0000-0000-000031590000}"/>
    <cellStyle name="Normal 421" xfId="30816" xr:uid="{00000000-0005-0000-0000-000032590000}"/>
    <cellStyle name="Normal 422" xfId="30819" xr:uid="{00000000-0005-0000-0000-000033590000}"/>
    <cellStyle name="Normal 423" xfId="30822" xr:uid="{00000000-0005-0000-0000-000034590000}"/>
    <cellStyle name="Normal 424" xfId="30825" xr:uid="{00000000-0005-0000-0000-000035590000}"/>
    <cellStyle name="Normal 425" xfId="30828" xr:uid="{00000000-0005-0000-0000-000036590000}"/>
    <cellStyle name="Normal 426" xfId="30831" xr:uid="{00000000-0005-0000-0000-000037590000}"/>
    <cellStyle name="Normal 427" xfId="30834" xr:uid="{00000000-0005-0000-0000-000038590000}"/>
    <cellStyle name="Normal 428" xfId="30837" xr:uid="{00000000-0005-0000-0000-000039590000}"/>
    <cellStyle name="Normal 429" xfId="30854" xr:uid="{00000000-0005-0000-0000-00003A590000}"/>
    <cellStyle name="Normal 43" xfId="15686" xr:uid="{00000000-0005-0000-0000-00003B590000}"/>
    <cellStyle name="Normal 43 10" xfId="15688" xr:uid="{00000000-0005-0000-0000-00003C590000}"/>
    <cellStyle name="Normal 43 11" xfId="15698" xr:uid="{00000000-0005-0000-0000-00003D590000}"/>
    <cellStyle name="Normal 43 12" xfId="15706" xr:uid="{00000000-0005-0000-0000-00003E590000}"/>
    <cellStyle name="Normal 43 13" xfId="15714" xr:uid="{00000000-0005-0000-0000-00003F590000}"/>
    <cellStyle name="Normal 43 14" xfId="15721" xr:uid="{00000000-0005-0000-0000-000040590000}"/>
    <cellStyle name="Normal 43 15" xfId="15729" xr:uid="{00000000-0005-0000-0000-000041590000}"/>
    <cellStyle name="Normal 43 16" xfId="15741" xr:uid="{00000000-0005-0000-0000-000042590000}"/>
    <cellStyle name="Normal 43 17" xfId="15755" xr:uid="{00000000-0005-0000-0000-000043590000}"/>
    <cellStyle name="Normal 43 18" xfId="15767" xr:uid="{00000000-0005-0000-0000-000044590000}"/>
    <cellStyle name="Normal 43 19" xfId="15780" xr:uid="{00000000-0005-0000-0000-000045590000}"/>
    <cellStyle name="Normal 43 2" xfId="15789" xr:uid="{00000000-0005-0000-0000-000046590000}"/>
    <cellStyle name="Normal 43 2 2" xfId="15793" xr:uid="{00000000-0005-0000-0000-000047590000}"/>
    <cellStyle name="Normal 43 2 3" xfId="15797" xr:uid="{00000000-0005-0000-0000-000048590000}"/>
    <cellStyle name="Normal 43 2 4" xfId="15801" xr:uid="{00000000-0005-0000-0000-000049590000}"/>
    <cellStyle name="Normal 43 2 5" xfId="15805" xr:uid="{00000000-0005-0000-0000-00004A590000}"/>
    <cellStyle name="Normal 43 2 6" xfId="15809" xr:uid="{00000000-0005-0000-0000-00004B590000}"/>
    <cellStyle name="Normal 43 20" xfId="15730" xr:uid="{00000000-0005-0000-0000-00004C590000}"/>
    <cellStyle name="Normal 43 21" xfId="15742" xr:uid="{00000000-0005-0000-0000-00004D590000}"/>
    <cellStyle name="Normal 43 22" xfId="15756" xr:uid="{00000000-0005-0000-0000-00004E590000}"/>
    <cellStyle name="Normal 43 22 2" xfId="15758" xr:uid="{00000000-0005-0000-0000-00004F590000}"/>
    <cellStyle name="Normal 43 22 2 2" xfId="16806" xr:uid="{00000000-0005-0000-0000-000050590000}"/>
    <cellStyle name="Normal 43 22 2 2 2" xfId="16807" xr:uid="{00000000-0005-0000-0000-000051590000}"/>
    <cellStyle name="Normal 43 22 2 2 2 2" xfId="27731" xr:uid="{00000000-0005-0000-0000-000052590000}"/>
    <cellStyle name="Normal 43 22 2 2 3" xfId="27730" xr:uid="{00000000-0005-0000-0000-000053590000}"/>
    <cellStyle name="Normal 43 22 2 3" xfId="16808" xr:uid="{00000000-0005-0000-0000-000054590000}"/>
    <cellStyle name="Normal 43 22 2 3 2" xfId="27732" xr:uid="{00000000-0005-0000-0000-000055590000}"/>
    <cellStyle name="Normal 43 22 2 4" xfId="27215" xr:uid="{00000000-0005-0000-0000-000056590000}"/>
    <cellStyle name="Normal 43 22 3" xfId="15760" xr:uid="{00000000-0005-0000-0000-000057590000}"/>
    <cellStyle name="Normal 43 22 3 2" xfId="16809" xr:uid="{00000000-0005-0000-0000-000058590000}"/>
    <cellStyle name="Normal 43 22 3 2 2" xfId="27733" xr:uid="{00000000-0005-0000-0000-000059590000}"/>
    <cellStyle name="Normal 43 22 3 3" xfId="27217" xr:uid="{00000000-0005-0000-0000-00005A590000}"/>
    <cellStyle name="Normal 43 22 4" xfId="15762" xr:uid="{00000000-0005-0000-0000-00005B590000}"/>
    <cellStyle name="Normal 43 22 4 2" xfId="27218" xr:uid="{00000000-0005-0000-0000-00005C590000}"/>
    <cellStyle name="Normal 43 22 5" xfId="27214" xr:uid="{00000000-0005-0000-0000-00005D590000}"/>
    <cellStyle name="Normal 43 23" xfId="15768" xr:uid="{00000000-0005-0000-0000-00005E590000}"/>
    <cellStyle name="Normal 43 23 2" xfId="15771" xr:uid="{00000000-0005-0000-0000-00005F590000}"/>
    <cellStyle name="Normal 43 23 2 2" xfId="16810" xr:uid="{00000000-0005-0000-0000-000060590000}"/>
    <cellStyle name="Normal 43 23 2 2 2" xfId="16811" xr:uid="{00000000-0005-0000-0000-000061590000}"/>
    <cellStyle name="Normal 43 23 2 2 2 2" xfId="27735" xr:uid="{00000000-0005-0000-0000-000062590000}"/>
    <cellStyle name="Normal 43 23 2 2 3" xfId="27734" xr:uid="{00000000-0005-0000-0000-000063590000}"/>
    <cellStyle name="Normal 43 23 2 3" xfId="16812" xr:uid="{00000000-0005-0000-0000-000064590000}"/>
    <cellStyle name="Normal 43 23 2 3 2" xfId="27736" xr:uid="{00000000-0005-0000-0000-000065590000}"/>
    <cellStyle name="Normal 43 23 2 4" xfId="27221" xr:uid="{00000000-0005-0000-0000-000066590000}"/>
    <cellStyle name="Normal 43 23 3" xfId="15773" xr:uid="{00000000-0005-0000-0000-000067590000}"/>
    <cellStyle name="Normal 43 23 3 2" xfId="16813" xr:uid="{00000000-0005-0000-0000-000068590000}"/>
    <cellStyle name="Normal 43 23 3 2 2" xfId="27737" xr:uid="{00000000-0005-0000-0000-000069590000}"/>
    <cellStyle name="Normal 43 23 3 3" xfId="27222" xr:uid="{00000000-0005-0000-0000-00006A590000}"/>
    <cellStyle name="Normal 43 23 4" xfId="15775" xr:uid="{00000000-0005-0000-0000-00006B590000}"/>
    <cellStyle name="Normal 43 23 4 2" xfId="27223" xr:uid="{00000000-0005-0000-0000-00006C590000}"/>
    <cellStyle name="Normal 43 23 5" xfId="27219" xr:uid="{00000000-0005-0000-0000-00006D590000}"/>
    <cellStyle name="Normal 43 24" xfId="15781" xr:uid="{00000000-0005-0000-0000-00006E590000}"/>
    <cellStyle name="Normal 43 24 2" xfId="15783" xr:uid="{00000000-0005-0000-0000-00006F590000}"/>
    <cellStyle name="Normal 43 24 2 2" xfId="27226" xr:uid="{00000000-0005-0000-0000-000070590000}"/>
    <cellStyle name="Normal 43 24 2 3" xfId="29785" xr:uid="{00000000-0005-0000-0000-000071590000}"/>
    <cellStyle name="Normal 43 24 2 4" xfId="30018" xr:uid="{00000000-0005-0000-0000-000072590000}"/>
    <cellStyle name="Normal 43 24 2 5" xfId="30007" xr:uid="{00000000-0005-0000-0000-000073590000}"/>
    <cellStyle name="Normal 43 24 2 6" xfId="29521" xr:uid="{00000000-0005-0000-0000-000074590000}"/>
    <cellStyle name="Normal 43 24 2 7" xfId="30712" xr:uid="{00000000-0005-0000-0000-000075590000}"/>
    <cellStyle name="Normal 43 24 2 8" xfId="30425" xr:uid="{00000000-0005-0000-0000-000076590000}"/>
    <cellStyle name="Normal 43 24 3" xfId="27225" xr:uid="{00000000-0005-0000-0000-000077590000}"/>
    <cellStyle name="Normal 43 24 4" xfId="29784" xr:uid="{00000000-0005-0000-0000-000078590000}"/>
    <cellStyle name="Normal 43 24 5" xfId="30502" xr:uid="{00000000-0005-0000-0000-000079590000}"/>
    <cellStyle name="Normal 43 24 6" xfId="30393" xr:uid="{00000000-0005-0000-0000-00007A590000}"/>
    <cellStyle name="Normal 43 24 7" xfId="30592" xr:uid="{00000000-0005-0000-0000-00007B590000}"/>
    <cellStyle name="Normal 43 24 8" xfId="28897" xr:uid="{00000000-0005-0000-0000-00007C590000}"/>
    <cellStyle name="Normal 43 24 9" xfId="22984" xr:uid="{00000000-0005-0000-0000-00007D590000}"/>
    <cellStyle name="Normal 43 25" xfId="15816" xr:uid="{00000000-0005-0000-0000-00007E590000}"/>
    <cellStyle name="Normal 43 25 2" xfId="16814" xr:uid="{00000000-0005-0000-0000-00007F590000}"/>
    <cellStyle name="Normal 43 25 2 2" xfId="16815" xr:uid="{00000000-0005-0000-0000-000080590000}"/>
    <cellStyle name="Normal 43 25 2 2 2" xfId="27739" xr:uid="{00000000-0005-0000-0000-000081590000}"/>
    <cellStyle name="Normal 43 25 2 3" xfId="27738" xr:uid="{00000000-0005-0000-0000-000082590000}"/>
    <cellStyle name="Normal 43 25 3" xfId="16816" xr:uid="{00000000-0005-0000-0000-000083590000}"/>
    <cellStyle name="Normal 43 25 3 2" xfId="27740" xr:uid="{00000000-0005-0000-0000-000084590000}"/>
    <cellStyle name="Normal 43 25 4" xfId="27235" xr:uid="{00000000-0005-0000-0000-000085590000}"/>
    <cellStyle name="Normal 43 26" xfId="15819" xr:uid="{00000000-0005-0000-0000-000086590000}"/>
    <cellStyle name="Normal 43 26 2" xfId="16817" xr:uid="{00000000-0005-0000-0000-000087590000}"/>
    <cellStyle name="Normal 43 26 2 2" xfId="27741" xr:uid="{00000000-0005-0000-0000-000088590000}"/>
    <cellStyle name="Normal 43 26 3" xfId="27236" xr:uid="{00000000-0005-0000-0000-000089590000}"/>
    <cellStyle name="Normal 43 27" xfId="15822" xr:uid="{00000000-0005-0000-0000-00008A590000}"/>
    <cellStyle name="Normal 43 27 2" xfId="27238" xr:uid="{00000000-0005-0000-0000-00008B590000}"/>
    <cellStyle name="Normal 43 28" xfId="27199" xr:uid="{00000000-0005-0000-0000-00008C590000}"/>
    <cellStyle name="Normal 43 3" xfId="15829" xr:uid="{00000000-0005-0000-0000-00008D590000}"/>
    <cellStyle name="Normal 43 3 2" xfId="15833" xr:uid="{00000000-0005-0000-0000-00008E590000}"/>
    <cellStyle name="Normal 43 3 3" xfId="15837" xr:uid="{00000000-0005-0000-0000-00008F590000}"/>
    <cellStyle name="Normal 43 3 4" xfId="15841" xr:uid="{00000000-0005-0000-0000-000090590000}"/>
    <cellStyle name="Normal 43 3 5" xfId="15845" xr:uid="{00000000-0005-0000-0000-000091590000}"/>
    <cellStyle name="Normal 43 3 6" xfId="15849" xr:uid="{00000000-0005-0000-0000-000092590000}"/>
    <cellStyle name="Normal 43 4" xfId="15877" xr:uid="{00000000-0005-0000-0000-000093590000}"/>
    <cellStyle name="Normal 43 4 2" xfId="15881" xr:uid="{00000000-0005-0000-0000-000094590000}"/>
    <cellStyle name="Normal 43 4 3" xfId="15885" xr:uid="{00000000-0005-0000-0000-000095590000}"/>
    <cellStyle name="Normal 43 4 4" xfId="15889" xr:uid="{00000000-0005-0000-0000-000096590000}"/>
    <cellStyle name="Normal 43 4 5" xfId="15894" xr:uid="{00000000-0005-0000-0000-000097590000}"/>
    <cellStyle name="Normal 43 4 6" xfId="15898" xr:uid="{00000000-0005-0000-0000-000098590000}"/>
    <cellStyle name="Normal 43 5" xfId="15902" xr:uid="{00000000-0005-0000-0000-000099590000}"/>
    <cellStyle name="Normal 43 5 2" xfId="15906" xr:uid="{00000000-0005-0000-0000-00009A590000}"/>
    <cellStyle name="Normal 43 5 3" xfId="15910" xr:uid="{00000000-0005-0000-0000-00009B590000}"/>
    <cellStyle name="Normal 43 5 4" xfId="15915" xr:uid="{00000000-0005-0000-0000-00009C590000}"/>
    <cellStyle name="Normal 43 5 5" xfId="15919" xr:uid="{00000000-0005-0000-0000-00009D590000}"/>
    <cellStyle name="Normal 43 5 6" xfId="15923" xr:uid="{00000000-0005-0000-0000-00009E590000}"/>
    <cellStyle name="Normal 43 6" xfId="15927" xr:uid="{00000000-0005-0000-0000-00009F590000}"/>
    <cellStyle name="Normal 43 6 2" xfId="15931" xr:uid="{00000000-0005-0000-0000-0000A0590000}"/>
    <cellStyle name="Normal 43 6 3" xfId="15935" xr:uid="{00000000-0005-0000-0000-0000A1590000}"/>
    <cellStyle name="Normal 43 6 4" xfId="15939" xr:uid="{00000000-0005-0000-0000-0000A2590000}"/>
    <cellStyle name="Normal 43 6 5" xfId="15943" xr:uid="{00000000-0005-0000-0000-0000A3590000}"/>
    <cellStyle name="Normal 43 6 6" xfId="15947" xr:uid="{00000000-0005-0000-0000-0000A4590000}"/>
    <cellStyle name="Normal 43 7" xfId="15951" xr:uid="{00000000-0005-0000-0000-0000A5590000}"/>
    <cellStyle name="Normal 43 7 2" xfId="15955" xr:uid="{00000000-0005-0000-0000-0000A6590000}"/>
    <cellStyle name="Normal 43 7 3" xfId="15959" xr:uid="{00000000-0005-0000-0000-0000A7590000}"/>
    <cellStyle name="Normal 43 7 4" xfId="15963" xr:uid="{00000000-0005-0000-0000-0000A8590000}"/>
    <cellStyle name="Normal 43 7 5" xfId="15967" xr:uid="{00000000-0005-0000-0000-0000A9590000}"/>
    <cellStyle name="Normal 43 7 6" xfId="15971" xr:uid="{00000000-0005-0000-0000-0000AA590000}"/>
    <cellStyle name="Normal 43 8" xfId="3754" xr:uid="{00000000-0005-0000-0000-0000AB590000}"/>
    <cellStyle name="Normal 43 8 2" xfId="15975" xr:uid="{00000000-0005-0000-0000-0000AC590000}"/>
    <cellStyle name="Normal 43 8 3" xfId="15979" xr:uid="{00000000-0005-0000-0000-0000AD590000}"/>
    <cellStyle name="Normal 43 8 4" xfId="15983" xr:uid="{00000000-0005-0000-0000-0000AE590000}"/>
    <cellStyle name="Normal 43 8 5" xfId="15987" xr:uid="{00000000-0005-0000-0000-0000AF590000}"/>
    <cellStyle name="Normal 43 8 6" xfId="15991" xr:uid="{00000000-0005-0000-0000-0000B0590000}"/>
    <cellStyle name="Normal 43 9" xfId="15995" xr:uid="{00000000-0005-0000-0000-0000B1590000}"/>
    <cellStyle name="Normal 43 9 2" xfId="15999" xr:uid="{00000000-0005-0000-0000-0000B2590000}"/>
    <cellStyle name="Normal 43 9 3" xfId="16003" xr:uid="{00000000-0005-0000-0000-0000B3590000}"/>
    <cellStyle name="Normal 43 9 4" xfId="16007" xr:uid="{00000000-0005-0000-0000-0000B4590000}"/>
    <cellStyle name="Normal 43 9 5" xfId="16011" xr:uid="{00000000-0005-0000-0000-0000B5590000}"/>
    <cellStyle name="Normal 43 9 6" xfId="16015" xr:uid="{00000000-0005-0000-0000-0000B6590000}"/>
    <cellStyle name="Normal 430" xfId="30865" xr:uid="{00000000-0005-0000-0000-0000B7590000}"/>
    <cellStyle name="Normal 431" xfId="30870" xr:uid="{00000000-0005-0000-0000-0000B8590000}"/>
    <cellStyle name="Normal 432" xfId="30873" xr:uid="{00000000-0005-0000-0000-0000B9590000}"/>
    <cellStyle name="Normal 433" xfId="30876" xr:uid="{00000000-0005-0000-0000-0000BA590000}"/>
    <cellStyle name="Normal 434" xfId="30879" xr:uid="{00000000-0005-0000-0000-0000BB590000}"/>
    <cellStyle name="Normal 435" xfId="30881" xr:uid="{00000000-0005-0000-0000-0000BC590000}"/>
    <cellStyle name="Normal 436" xfId="30883" xr:uid="{00000000-0005-0000-0000-0000BD590000}"/>
    <cellStyle name="Normal 437" xfId="30885" xr:uid="{00000000-0005-0000-0000-0000BE590000}"/>
    <cellStyle name="Normal 438" xfId="30887" xr:uid="{00000000-0005-0000-0000-0000BF590000}"/>
    <cellStyle name="Normal 439" xfId="30889" xr:uid="{00000000-0005-0000-0000-0000C0590000}"/>
    <cellStyle name="Normal 44" xfId="16019" xr:uid="{00000000-0005-0000-0000-0000C1590000}"/>
    <cellStyle name="Normal 44 10" xfId="16021" xr:uid="{00000000-0005-0000-0000-0000C2590000}"/>
    <cellStyle name="Normal 44 11" xfId="16028" xr:uid="{00000000-0005-0000-0000-0000C3590000}"/>
    <cellStyle name="Normal 44 12" xfId="16035" xr:uid="{00000000-0005-0000-0000-0000C4590000}"/>
    <cellStyle name="Normal 44 13" xfId="16042" xr:uid="{00000000-0005-0000-0000-0000C5590000}"/>
    <cellStyle name="Normal 44 14" xfId="16049" xr:uid="{00000000-0005-0000-0000-0000C6590000}"/>
    <cellStyle name="Normal 44 15" xfId="16058" xr:uid="{00000000-0005-0000-0000-0000C7590000}"/>
    <cellStyle name="Normal 44 16" xfId="16075" xr:uid="{00000000-0005-0000-0000-0000C8590000}"/>
    <cellStyle name="Normal 44 17" xfId="2027" xr:uid="{00000000-0005-0000-0000-0000C9590000}"/>
    <cellStyle name="Normal 44 18" xfId="2046" xr:uid="{00000000-0005-0000-0000-0000CA590000}"/>
    <cellStyle name="Normal 44 19" xfId="2060" xr:uid="{00000000-0005-0000-0000-0000CB590000}"/>
    <cellStyle name="Normal 44 2" xfId="16100" xr:uid="{00000000-0005-0000-0000-0000CC590000}"/>
    <cellStyle name="Normal 44 2 2" xfId="16102" xr:uid="{00000000-0005-0000-0000-0000CD590000}"/>
    <cellStyle name="Normal 44 2 3" xfId="10779" xr:uid="{00000000-0005-0000-0000-0000CE590000}"/>
    <cellStyle name="Normal 44 2 4" xfId="10783" xr:uid="{00000000-0005-0000-0000-0000CF590000}"/>
    <cellStyle name="Normal 44 2 5" xfId="10787" xr:uid="{00000000-0005-0000-0000-0000D0590000}"/>
    <cellStyle name="Normal 44 2 6" xfId="10791" xr:uid="{00000000-0005-0000-0000-0000D1590000}"/>
    <cellStyle name="Normal 44 20" xfId="16059" xr:uid="{00000000-0005-0000-0000-0000D2590000}"/>
    <cellStyle name="Normal 44 20 2" xfId="16062" xr:uid="{00000000-0005-0000-0000-0000D3590000}"/>
    <cellStyle name="Normal 44 20 2 2" xfId="12310" xr:uid="{00000000-0005-0000-0000-0000D4590000}"/>
    <cellStyle name="Normal 44 20 2 2 2" xfId="16818" xr:uid="{00000000-0005-0000-0000-0000D5590000}"/>
    <cellStyle name="Normal 44 20 2 2 2 2" xfId="27742" xr:uid="{00000000-0005-0000-0000-0000D6590000}"/>
    <cellStyle name="Normal 44 20 2 2 3" xfId="25759" xr:uid="{00000000-0005-0000-0000-0000D7590000}"/>
    <cellStyle name="Normal 44 20 2 3" xfId="16791" xr:uid="{00000000-0005-0000-0000-0000D8590000}"/>
    <cellStyle name="Normal 44 20 2 3 2" xfId="27715" xr:uid="{00000000-0005-0000-0000-0000D9590000}"/>
    <cellStyle name="Normal 44 20 2 4" xfId="27300" xr:uid="{00000000-0005-0000-0000-0000DA590000}"/>
    <cellStyle name="Normal 44 20 3" xfId="16065" xr:uid="{00000000-0005-0000-0000-0000DB590000}"/>
    <cellStyle name="Normal 44 20 3 2" xfId="12321" xr:uid="{00000000-0005-0000-0000-0000DC590000}"/>
    <cellStyle name="Normal 44 20 3 2 2" xfId="25764" xr:uid="{00000000-0005-0000-0000-0000DD590000}"/>
    <cellStyle name="Normal 44 20 3 3" xfId="27301" xr:uid="{00000000-0005-0000-0000-0000DE590000}"/>
    <cellStyle name="Normal 44 20 4" xfId="16068" xr:uid="{00000000-0005-0000-0000-0000DF590000}"/>
    <cellStyle name="Normal 44 20 4 2" xfId="27302" xr:uid="{00000000-0005-0000-0000-0000E0590000}"/>
    <cellStyle name="Normal 44 20 5" xfId="27298" xr:uid="{00000000-0005-0000-0000-0000E1590000}"/>
    <cellStyle name="Normal 44 21" xfId="16076" xr:uid="{00000000-0005-0000-0000-0000E2590000}"/>
    <cellStyle name="Normal 44 21 2" xfId="16079" xr:uid="{00000000-0005-0000-0000-0000E3590000}"/>
    <cellStyle name="Normal 44 21 2 2" xfId="27307" xr:uid="{00000000-0005-0000-0000-0000E4590000}"/>
    <cellStyle name="Normal 44 21 2 3" xfId="29827" xr:uid="{00000000-0005-0000-0000-0000E5590000}"/>
    <cellStyle name="Normal 44 21 2 4" xfId="29773" xr:uid="{00000000-0005-0000-0000-0000E6590000}"/>
    <cellStyle name="Normal 44 21 2 5" xfId="29897" xr:uid="{00000000-0005-0000-0000-0000E7590000}"/>
    <cellStyle name="Normal 44 21 2 6" xfId="24176" xr:uid="{00000000-0005-0000-0000-0000E8590000}"/>
    <cellStyle name="Normal 44 21 2 7" xfId="29523" xr:uid="{00000000-0005-0000-0000-0000E9590000}"/>
    <cellStyle name="Normal 44 21 2 8" xfId="23913" xr:uid="{00000000-0005-0000-0000-0000EA590000}"/>
    <cellStyle name="Normal 44 21 3" xfId="27305" xr:uid="{00000000-0005-0000-0000-0000EB590000}"/>
    <cellStyle name="Normal 44 21 4" xfId="29826" xr:uid="{00000000-0005-0000-0000-0000EC590000}"/>
    <cellStyle name="Normal 44 21 5" xfId="29882" xr:uid="{00000000-0005-0000-0000-0000ED590000}"/>
    <cellStyle name="Normal 44 21 6" xfId="27105" xr:uid="{00000000-0005-0000-0000-0000EE590000}"/>
    <cellStyle name="Normal 44 21 7" xfId="27682" xr:uid="{00000000-0005-0000-0000-0000EF590000}"/>
    <cellStyle name="Normal 44 21 8" xfId="30504" xr:uid="{00000000-0005-0000-0000-0000F0590000}"/>
    <cellStyle name="Normal 44 21 9" xfId="30012" xr:uid="{00000000-0005-0000-0000-0000F1590000}"/>
    <cellStyle name="Normal 44 22" xfId="2026" xr:uid="{00000000-0005-0000-0000-0000F2590000}"/>
    <cellStyle name="Normal 44 22 2" xfId="2032" xr:uid="{00000000-0005-0000-0000-0000F3590000}"/>
    <cellStyle name="Normal 44 22 2 2" xfId="2038" xr:uid="{00000000-0005-0000-0000-0000F4590000}"/>
    <cellStyle name="Normal 44 22 2 2 2" xfId="21274" xr:uid="{00000000-0005-0000-0000-0000F5590000}"/>
    <cellStyle name="Normal 44 22 2 3" xfId="21271" xr:uid="{00000000-0005-0000-0000-0000F6590000}"/>
    <cellStyle name="Normal 44 22 3" xfId="2041" xr:uid="{00000000-0005-0000-0000-0000F7590000}"/>
    <cellStyle name="Normal 44 22 3 2" xfId="21277" xr:uid="{00000000-0005-0000-0000-0000F8590000}"/>
    <cellStyle name="Normal 44 22 4" xfId="21268" xr:uid="{00000000-0005-0000-0000-0000F9590000}"/>
    <cellStyle name="Normal 44 23" xfId="2045" xr:uid="{00000000-0005-0000-0000-0000FA590000}"/>
    <cellStyle name="Normal 44 23 2" xfId="2052" xr:uid="{00000000-0005-0000-0000-0000FB590000}"/>
    <cellStyle name="Normal 44 23 2 2" xfId="21283" xr:uid="{00000000-0005-0000-0000-0000FC590000}"/>
    <cellStyle name="Normal 44 23 3" xfId="21280" xr:uid="{00000000-0005-0000-0000-0000FD590000}"/>
    <cellStyle name="Normal 44 24" xfId="2059" xr:uid="{00000000-0005-0000-0000-0000FE590000}"/>
    <cellStyle name="Normal 44 24 2" xfId="21286" xr:uid="{00000000-0005-0000-0000-0000FF590000}"/>
    <cellStyle name="Normal 44 25" xfId="27292" xr:uid="{00000000-0005-0000-0000-0000005A0000}"/>
    <cellStyle name="Normal 44 3" xfId="16111" xr:uid="{00000000-0005-0000-0000-0000015A0000}"/>
    <cellStyle name="Normal 44 3 2" xfId="16113" xr:uid="{00000000-0005-0000-0000-0000025A0000}"/>
    <cellStyle name="Normal 44 3 3" xfId="10804" xr:uid="{00000000-0005-0000-0000-0000035A0000}"/>
    <cellStyle name="Normal 44 3 4" xfId="10809" xr:uid="{00000000-0005-0000-0000-0000045A0000}"/>
    <cellStyle name="Normal 44 3 5" xfId="10814" xr:uid="{00000000-0005-0000-0000-0000055A0000}"/>
    <cellStyle name="Normal 44 3 6" xfId="10818" xr:uid="{00000000-0005-0000-0000-0000065A0000}"/>
    <cellStyle name="Normal 44 4" xfId="16138" xr:uid="{00000000-0005-0000-0000-0000075A0000}"/>
    <cellStyle name="Normal 44 4 2" xfId="16140" xr:uid="{00000000-0005-0000-0000-0000085A0000}"/>
    <cellStyle name="Normal 44 4 3" xfId="10830" xr:uid="{00000000-0005-0000-0000-0000095A0000}"/>
    <cellStyle name="Normal 44 4 4" xfId="10835" xr:uid="{00000000-0005-0000-0000-00000A5A0000}"/>
    <cellStyle name="Normal 44 4 5" xfId="10839" xr:uid="{00000000-0005-0000-0000-00000B5A0000}"/>
    <cellStyle name="Normal 44 4 6" xfId="10843" xr:uid="{00000000-0005-0000-0000-00000C5A0000}"/>
    <cellStyle name="Normal 44 5" xfId="16142" xr:uid="{00000000-0005-0000-0000-00000D5A0000}"/>
    <cellStyle name="Normal 44 5 2" xfId="16144" xr:uid="{00000000-0005-0000-0000-00000E5A0000}"/>
    <cellStyle name="Normal 44 5 3" xfId="16146" xr:uid="{00000000-0005-0000-0000-00000F5A0000}"/>
    <cellStyle name="Normal 44 5 4" xfId="8319" xr:uid="{00000000-0005-0000-0000-0000105A0000}"/>
    <cellStyle name="Normal 44 5 5" xfId="8322" xr:uid="{00000000-0005-0000-0000-0000115A0000}"/>
    <cellStyle name="Normal 44 5 6" xfId="4763" xr:uid="{00000000-0005-0000-0000-0000125A0000}"/>
    <cellStyle name="Normal 44 6" xfId="16148" xr:uid="{00000000-0005-0000-0000-0000135A0000}"/>
    <cellStyle name="Normal 44 6 2" xfId="16150" xr:uid="{00000000-0005-0000-0000-0000145A0000}"/>
    <cellStyle name="Normal 44 6 3" xfId="3816" xr:uid="{00000000-0005-0000-0000-0000155A0000}"/>
    <cellStyle name="Normal 44 6 4" xfId="8327" xr:uid="{00000000-0005-0000-0000-0000165A0000}"/>
    <cellStyle name="Normal 44 6 5" xfId="16152" xr:uid="{00000000-0005-0000-0000-0000175A0000}"/>
    <cellStyle name="Normal 44 6 6" xfId="16154" xr:uid="{00000000-0005-0000-0000-0000185A0000}"/>
    <cellStyle name="Normal 44 7" xfId="16156" xr:uid="{00000000-0005-0000-0000-0000195A0000}"/>
    <cellStyle name="Normal 44 7 2" xfId="16158" xr:uid="{00000000-0005-0000-0000-00001A5A0000}"/>
    <cellStyle name="Normal 44 7 3" xfId="10915" xr:uid="{00000000-0005-0000-0000-00001B5A0000}"/>
    <cellStyle name="Normal 44 7 4" xfId="12197" xr:uid="{00000000-0005-0000-0000-00001C5A0000}"/>
    <cellStyle name="Normal 44 7 5" xfId="12207" xr:uid="{00000000-0005-0000-0000-00001D5A0000}"/>
    <cellStyle name="Normal 44 7 6" xfId="12216" xr:uid="{00000000-0005-0000-0000-00001E5A0000}"/>
    <cellStyle name="Normal 44 8" xfId="16160" xr:uid="{00000000-0005-0000-0000-00001F5A0000}"/>
    <cellStyle name="Normal 44 9" xfId="14528" xr:uid="{00000000-0005-0000-0000-0000205A0000}"/>
    <cellStyle name="Normal 440" xfId="30899" xr:uid="{00000000-0005-0000-0000-0000215A0000}"/>
    <cellStyle name="Normal 441" xfId="30906" xr:uid="{00000000-0005-0000-0000-0000225A0000}"/>
    <cellStyle name="Normal 442" xfId="30909" xr:uid="{00000000-0005-0000-0000-0000235A0000}"/>
    <cellStyle name="Normal 443" xfId="30911" xr:uid="{00000000-0005-0000-0000-0000245A0000}"/>
    <cellStyle name="Normal 444" xfId="30913" xr:uid="{00000000-0005-0000-0000-0000255A0000}"/>
    <cellStyle name="Normal 445" xfId="30915" xr:uid="{00000000-0005-0000-0000-0000265A0000}"/>
    <cellStyle name="Normal 446" xfId="30917" xr:uid="{00000000-0005-0000-0000-0000275A0000}"/>
    <cellStyle name="Normal 447" xfId="30919" xr:uid="{00000000-0005-0000-0000-0000285A0000}"/>
    <cellStyle name="Normal 448" xfId="30921" xr:uid="{00000000-0005-0000-0000-0000295A0000}"/>
    <cellStyle name="Normal 449" xfId="30923" xr:uid="{9FBBB35B-BA0D-46C5-ACF2-5B9E53197C2B}"/>
    <cellStyle name="Normal 45" xfId="16819" xr:uid="{00000000-0005-0000-0000-00002A5A0000}"/>
    <cellStyle name="Normal 45 10" xfId="6762" xr:uid="{00000000-0005-0000-0000-00002B5A0000}"/>
    <cellStyle name="Normal 45 11" xfId="16821" xr:uid="{00000000-0005-0000-0000-00002C5A0000}"/>
    <cellStyle name="Normal 45 12" xfId="16822" xr:uid="{00000000-0005-0000-0000-00002D5A0000}"/>
    <cellStyle name="Normal 45 13" xfId="16823" xr:uid="{00000000-0005-0000-0000-00002E5A0000}"/>
    <cellStyle name="Normal 45 14" xfId="16824" xr:uid="{00000000-0005-0000-0000-00002F5A0000}"/>
    <cellStyle name="Normal 45 15" xfId="16826" xr:uid="{00000000-0005-0000-0000-0000305A0000}"/>
    <cellStyle name="Normal 45 16" xfId="16828" xr:uid="{00000000-0005-0000-0000-0000315A0000}"/>
    <cellStyle name="Normal 45 17" xfId="16830" xr:uid="{00000000-0005-0000-0000-0000325A0000}"/>
    <cellStyle name="Normal 45 18" xfId="16832" xr:uid="{00000000-0005-0000-0000-0000335A0000}"/>
    <cellStyle name="Normal 45 19" xfId="16834" xr:uid="{00000000-0005-0000-0000-0000345A0000}"/>
    <cellStyle name="Normal 45 2" xfId="16836" xr:uid="{00000000-0005-0000-0000-0000355A0000}"/>
    <cellStyle name="Normal 45 2 2" xfId="16838" xr:uid="{00000000-0005-0000-0000-0000365A0000}"/>
    <cellStyle name="Normal 45 2 3" xfId="16840" xr:uid="{00000000-0005-0000-0000-0000375A0000}"/>
    <cellStyle name="Normal 45 2 4" xfId="16841" xr:uid="{00000000-0005-0000-0000-0000385A0000}"/>
    <cellStyle name="Normal 45 2 5" xfId="16842" xr:uid="{00000000-0005-0000-0000-0000395A0000}"/>
    <cellStyle name="Normal 45 2 6" xfId="16843" xr:uid="{00000000-0005-0000-0000-00003A5A0000}"/>
    <cellStyle name="Normal 45 20" xfId="16827" xr:uid="{00000000-0005-0000-0000-00003B5A0000}"/>
    <cellStyle name="Normal 45 20 2" xfId="6369" xr:uid="{00000000-0005-0000-0000-00003C5A0000}"/>
    <cellStyle name="Normal 45 20 2 2" xfId="16844" xr:uid="{00000000-0005-0000-0000-00003D5A0000}"/>
    <cellStyle name="Normal 45 20 2 2 2" xfId="5773" xr:uid="{00000000-0005-0000-0000-00003E5A0000}"/>
    <cellStyle name="Normal 45 20 2 2 2 2" xfId="23334" xr:uid="{00000000-0005-0000-0000-00003F5A0000}"/>
    <cellStyle name="Normal 45 20 2 2 3" xfId="27755" xr:uid="{00000000-0005-0000-0000-0000405A0000}"/>
    <cellStyle name="Normal 45 20 2 3" xfId="4007" xr:uid="{00000000-0005-0000-0000-0000415A0000}"/>
    <cellStyle name="Normal 45 20 2 3 2" xfId="22582" xr:uid="{00000000-0005-0000-0000-0000425A0000}"/>
    <cellStyle name="Normal 45 20 2 4" xfId="23713" xr:uid="{00000000-0005-0000-0000-0000435A0000}"/>
    <cellStyle name="Normal 45 20 3" xfId="16845" xr:uid="{00000000-0005-0000-0000-0000445A0000}"/>
    <cellStyle name="Normal 45 20 3 2" xfId="16846" xr:uid="{00000000-0005-0000-0000-0000455A0000}"/>
    <cellStyle name="Normal 45 20 3 2 2" xfId="27757" xr:uid="{00000000-0005-0000-0000-0000465A0000}"/>
    <cellStyle name="Normal 45 20 3 3" xfId="27756" xr:uid="{00000000-0005-0000-0000-0000475A0000}"/>
    <cellStyle name="Normal 45 20 4" xfId="16847" xr:uid="{00000000-0005-0000-0000-0000485A0000}"/>
    <cellStyle name="Normal 45 20 4 2" xfId="27758" xr:uid="{00000000-0005-0000-0000-0000495A0000}"/>
    <cellStyle name="Normal 45 20 5" xfId="27746" xr:uid="{00000000-0005-0000-0000-00004A5A0000}"/>
    <cellStyle name="Normal 45 21" xfId="16829" xr:uid="{00000000-0005-0000-0000-00004B5A0000}"/>
    <cellStyle name="Normal 45 21 2" xfId="16848" xr:uid="{00000000-0005-0000-0000-00004C5A0000}"/>
    <cellStyle name="Normal 45 21 2 2" xfId="27759" xr:uid="{00000000-0005-0000-0000-00004D5A0000}"/>
    <cellStyle name="Normal 45 21 2 3" xfId="29949" xr:uid="{00000000-0005-0000-0000-00004E5A0000}"/>
    <cellStyle name="Normal 45 21 2 4" xfId="29923" xr:uid="{00000000-0005-0000-0000-00004F5A0000}"/>
    <cellStyle name="Normal 45 21 2 5" xfId="29800" xr:uid="{00000000-0005-0000-0000-0000505A0000}"/>
    <cellStyle name="Normal 45 21 2 6" xfId="25208" xr:uid="{00000000-0005-0000-0000-0000515A0000}"/>
    <cellStyle name="Normal 45 21 2 7" xfId="28868" xr:uid="{00000000-0005-0000-0000-0000525A0000}"/>
    <cellStyle name="Normal 45 21 2 8" xfId="29683" xr:uid="{00000000-0005-0000-0000-0000535A0000}"/>
    <cellStyle name="Normal 45 21 3" xfId="27747" xr:uid="{00000000-0005-0000-0000-0000545A0000}"/>
    <cellStyle name="Normal 45 21 4" xfId="29945" xr:uid="{00000000-0005-0000-0000-0000555A0000}"/>
    <cellStyle name="Normal 45 21 5" xfId="29921" xr:uid="{00000000-0005-0000-0000-0000565A0000}"/>
    <cellStyle name="Normal 45 21 6" xfId="25300" xr:uid="{00000000-0005-0000-0000-0000575A0000}"/>
    <cellStyle name="Normal 45 21 7" xfId="26088" xr:uid="{00000000-0005-0000-0000-0000585A0000}"/>
    <cellStyle name="Normal 45 21 8" xfId="23942" xr:uid="{00000000-0005-0000-0000-0000595A0000}"/>
    <cellStyle name="Normal 45 21 9" xfId="29981" xr:uid="{00000000-0005-0000-0000-00005A5A0000}"/>
    <cellStyle name="Normal 45 22" xfId="16831" xr:uid="{00000000-0005-0000-0000-00005B5A0000}"/>
    <cellStyle name="Normal 45 22 2" xfId="16849" xr:uid="{00000000-0005-0000-0000-00005C5A0000}"/>
    <cellStyle name="Normal 45 22 2 2" xfId="14651" xr:uid="{00000000-0005-0000-0000-00005D5A0000}"/>
    <cellStyle name="Normal 45 22 2 2 2" xfId="26844" xr:uid="{00000000-0005-0000-0000-00005E5A0000}"/>
    <cellStyle name="Normal 45 22 2 3" xfId="27760" xr:uid="{00000000-0005-0000-0000-00005F5A0000}"/>
    <cellStyle name="Normal 45 22 3" xfId="16850" xr:uid="{00000000-0005-0000-0000-0000605A0000}"/>
    <cellStyle name="Normal 45 22 3 2" xfId="27761" xr:uid="{00000000-0005-0000-0000-0000615A0000}"/>
    <cellStyle name="Normal 45 22 4" xfId="27748" xr:uid="{00000000-0005-0000-0000-0000625A0000}"/>
    <cellStyle name="Normal 45 23" xfId="16833" xr:uid="{00000000-0005-0000-0000-0000635A0000}"/>
    <cellStyle name="Normal 45 23 2" xfId="8240" xr:uid="{00000000-0005-0000-0000-0000645A0000}"/>
    <cellStyle name="Normal 45 23 2 2" xfId="24390" xr:uid="{00000000-0005-0000-0000-0000655A0000}"/>
    <cellStyle name="Normal 45 23 3" xfId="27749" xr:uid="{00000000-0005-0000-0000-0000665A0000}"/>
    <cellStyle name="Normal 45 24" xfId="16835" xr:uid="{00000000-0005-0000-0000-0000675A0000}"/>
    <cellStyle name="Normal 45 24 2" xfId="27751" xr:uid="{00000000-0005-0000-0000-0000685A0000}"/>
    <cellStyle name="Normal 45 25" xfId="27743" xr:uid="{00000000-0005-0000-0000-0000695A0000}"/>
    <cellStyle name="Normal 45 3" xfId="16851" xr:uid="{00000000-0005-0000-0000-00006A5A0000}"/>
    <cellStyle name="Normal 45 3 2" xfId="16853" xr:uid="{00000000-0005-0000-0000-00006B5A0000}"/>
    <cellStyle name="Normal 45 3 3" xfId="16855" xr:uid="{00000000-0005-0000-0000-00006C5A0000}"/>
    <cellStyle name="Normal 45 3 4" xfId="16857" xr:uid="{00000000-0005-0000-0000-00006D5A0000}"/>
    <cellStyle name="Normal 45 3 5" xfId="16858" xr:uid="{00000000-0005-0000-0000-00006E5A0000}"/>
    <cellStyle name="Normal 45 3 6" xfId="16859" xr:uid="{00000000-0005-0000-0000-00006F5A0000}"/>
    <cellStyle name="Normal 45 4" xfId="16860" xr:uid="{00000000-0005-0000-0000-0000705A0000}"/>
    <cellStyle name="Normal 45 4 2" xfId="16862" xr:uid="{00000000-0005-0000-0000-0000715A0000}"/>
    <cellStyle name="Normal 45 4 3" xfId="16864" xr:uid="{00000000-0005-0000-0000-0000725A0000}"/>
    <cellStyle name="Normal 45 4 4" xfId="16865" xr:uid="{00000000-0005-0000-0000-0000735A0000}"/>
    <cellStyle name="Normal 45 4 5" xfId="16866" xr:uid="{00000000-0005-0000-0000-0000745A0000}"/>
    <cellStyle name="Normal 45 4 6" xfId="6487" xr:uid="{00000000-0005-0000-0000-0000755A0000}"/>
    <cellStyle name="Normal 45 5" xfId="143" xr:uid="{00000000-0005-0000-0000-0000765A0000}"/>
    <cellStyle name="Normal 45 5 2" xfId="3556" xr:uid="{00000000-0005-0000-0000-0000775A0000}"/>
    <cellStyle name="Normal 45 5 3" xfId="734" xr:uid="{00000000-0005-0000-0000-0000785A0000}"/>
    <cellStyle name="Normal 45 5 4" xfId="4267" xr:uid="{00000000-0005-0000-0000-0000795A0000}"/>
    <cellStyle name="Normal 45 5 5" xfId="2920" xr:uid="{00000000-0005-0000-0000-00007A5A0000}"/>
    <cellStyle name="Normal 45 5 6" xfId="16867" xr:uid="{00000000-0005-0000-0000-00007B5A0000}"/>
    <cellStyle name="Normal 45 6" xfId="157" xr:uid="{00000000-0005-0000-0000-00007C5A0000}"/>
    <cellStyle name="Normal 45 6 2" xfId="3559" xr:uid="{00000000-0005-0000-0000-00007D5A0000}"/>
    <cellStyle name="Normal 45 6 3" xfId="4279" xr:uid="{00000000-0005-0000-0000-00007E5A0000}"/>
    <cellStyle name="Normal 45 6 4" xfId="4292" xr:uid="{00000000-0005-0000-0000-00007F5A0000}"/>
    <cellStyle name="Normal 45 6 5" xfId="2939" xr:uid="{00000000-0005-0000-0000-0000805A0000}"/>
    <cellStyle name="Normal 45 6 6" xfId="16869" xr:uid="{00000000-0005-0000-0000-0000815A0000}"/>
    <cellStyle name="Normal 45 7" xfId="98" xr:uid="{00000000-0005-0000-0000-0000825A0000}"/>
    <cellStyle name="Normal 45 7 2" xfId="4300" xr:uid="{00000000-0005-0000-0000-0000835A0000}"/>
    <cellStyle name="Normal 45 7 3" xfId="4318" xr:uid="{00000000-0005-0000-0000-0000845A0000}"/>
    <cellStyle name="Normal 45 7 4" xfId="4335" xr:uid="{00000000-0005-0000-0000-0000855A0000}"/>
    <cellStyle name="Normal 45 7 5" xfId="2944" xr:uid="{00000000-0005-0000-0000-0000865A0000}"/>
    <cellStyle name="Normal 45 7 6" xfId="16870" xr:uid="{00000000-0005-0000-0000-0000875A0000}"/>
    <cellStyle name="Normal 45 8" xfId="59" xr:uid="{00000000-0005-0000-0000-0000885A0000}"/>
    <cellStyle name="Normal 45 9" xfId="181" xr:uid="{00000000-0005-0000-0000-0000895A0000}"/>
    <cellStyle name="Normal 450" xfId="30932" xr:uid="{22E91C9D-1820-48C2-9615-78AD9AAA6D18}"/>
    <cellStyle name="Normal 451" xfId="30938" xr:uid="{FA140763-F986-446D-8A31-D5F4F41E6559}"/>
    <cellStyle name="Normal 452" xfId="30940" xr:uid="{785CBE1C-7517-48EF-9CF1-A100BC0B95B0}"/>
    <cellStyle name="Normal 453" xfId="30942" xr:uid="{C45F07F3-97A4-4BF5-915B-59BBA63E543F}"/>
    <cellStyle name="Normal 454" xfId="30944" xr:uid="{6129B6E0-EE16-4BEB-BD55-6D1171E43ECD}"/>
    <cellStyle name="Normal 455" xfId="30946" xr:uid="{2C0275D7-3E19-4B70-8819-85FEF808A59A}"/>
    <cellStyle name="Normal 456" xfId="30948" xr:uid="{7F5CA684-FF80-4A3A-B89B-65FE1C95F29D}"/>
    <cellStyle name="Normal 457" xfId="30950" xr:uid="{00000000-0005-0000-0000-0000F6780000}"/>
    <cellStyle name="Normal 458" xfId="30960" xr:uid="{00000000-0005-0000-0000-0000FC780000}"/>
    <cellStyle name="Normal 459" xfId="30966" xr:uid="{00000000-0005-0000-0000-0000FF780000}"/>
    <cellStyle name="Normal 46" xfId="16871" xr:uid="{00000000-0005-0000-0000-00008A5A0000}"/>
    <cellStyle name="Normal 46 10" xfId="16873" xr:uid="{00000000-0005-0000-0000-00008B5A0000}"/>
    <cellStyle name="Normal 46 11" xfId="16875" xr:uid="{00000000-0005-0000-0000-00008C5A0000}"/>
    <cellStyle name="Normal 46 12" xfId="16876" xr:uid="{00000000-0005-0000-0000-00008D5A0000}"/>
    <cellStyle name="Normal 46 13" xfId="16877" xr:uid="{00000000-0005-0000-0000-00008E5A0000}"/>
    <cellStyle name="Normal 46 14" xfId="16878" xr:uid="{00000000-0005-0000-0000-00008F5A0000}"/>
    <cellStyle name="Normal 46 15" xfId="16879" xr:uid="{00000000-0005-0000-0000-0000905A0000}"/>
    <cellStyle name="Normal 46 16" xfId="16882" xr:uid="{00000000-0005-0000-0000-0000915A0000}"/>
    <cellStyle name="Normal 46 17" xfId="16884" xr:uid="{00000000-0005-0000-0000-0000925A0000}"/>
    <cellStyle name="Normal 46 18" xfId="16886" xr:uid="{00000000-0005-0000-0000-0000935A0000}"/>
    <cellStyle name="Normal 46 19" xfId="16888" xr:uid="{00000000-0005-0000-0000-0000945A0000}"/>
    <cellStyle name="Normal 46 2" xfId="16890" xr:uid="{00000000-0005-0000-0000-0000955A0000}"/>
    <cellStyle name="Normal 46 2 2" xfId="16892" xr:uid="{00000000-0005-0000-0000-0000965A0000}"/>
    <cellStyle name="Normal 46 2 3" xfId="16893" xr:uid="{00000000-0005-0000-0000-0000975A0000}"/>
    <cellStyle name="Normal 46 2 4" xfId="16894" xr:uid="{00000000-0005-0000-0000-0000985A0000}"/>
    <cellStyle name="Normal 46 2 5" xfId="16895" xr:uid="{00000000-0005-0000-0000-0000995A0000}"/>
    <cellStyle name="Normal 46 2 6" xfId="16896" xr:uid="{00000000-0005-0000-0000-00009A5A0000}"/>
    <cellStyle name="Normal 46 20" xfId="16880" xr:uid="{00000000-0005-0000-0000-00009B5A0000}"/>
    <cellStyle name="Normal 46 20 2" xfId="16897" xr:uid="{00000000-0005-0000-0000-00009C5A0000}"/>
    <cellStyle name="Normal 46 20 2 2" xfId="16898" xr:uid="{00000000-0005-0000-0000-00009D5A0000}"/>
    <cellStyle name="Normal 46 20 2 2 2" xfId="16899" xr:uid="{00000000-0005-0000-0000-00009E5A0000}"/>
    <cellStyle name="Normal 46 20 2 2 2 2" xfId="27780" xr:uid="{00000000-0005-0000-0000-00009F5A0000}"/>
    <cellStyle name="Normal 46 20 2 2 3" xfId="27779" xr:uid="{00000000-0005-0000-0000-0000A05A0000}"/>
    <cellStyle name="Normal 46 20 2 3" xfId="16900" xr:uid="{00000000-0005-0000-0000-0000A15A0000}"/>
    <cellStyle name="Normal 46 20 2 3 2" xfId="27781" xr:uid="{00000000-0005-0000-0000-0000A25A0000}"/>
    <cellStyle name="Normal 46 20 2 4" xfId="27778" xr:uid="{00000000-0005-0000-0000-0000A35A0000}"/>
    <cellStyle name="Normal 46 20 3" xfId="16901" xr:uid="{00000000-0005-0000-0000-0000A45A0000}"/>
    <cellStyle name="Normal 46 20 3 2" xfId="16902" xr:uid="{00000000-0005-0000-0000-0000A55A0000}"/>
    <cellStyle name="Normal 46 20 3 2 2" xfId="27783" xr:uid="{00000000-0005-0000-0000-0000A65A0000}"/>
    <cellStyle name="Normal 46 20 3 3" xfId="27782" xr:uid="{00000000-0005-0000-0000-0000A75A0000}"/>
    <cellStyle name="Normal 46 20 4" xfId="9511" xr:uid="{00000000-0005-0000-0000-0000A85A0000}"/>
    <cellStyle name="Normal 46 20 4 2" xfId="24749" xr:uid="{00000000-0005-0000-0000-0000A95A0000}"/>
    <cellStyle name="Normal 46 20 5" xfId="27771" xr:uid="{00000000-0005-0000-0000-0000AA5A0000}"/>
    <cellStyle name="Normal 46 21" xfId="16883" xr:uid="{00000000-0005-0000-0000-0000AB5A0000}"/>
    <cellStyle name="Normal 46 21 2" xfId="16903" xr:uid="{00000000-0005-0000-0000-0000AC5A0000}"/>
    <cellStyle name="Normal 46 21 2 2" xfId="27784" xr:uid="{00000000-0005-0000-0000-0000AD5A0000}"/>
    <cellStyle name="Normal 46 21 2 3" xfId="29957" xr:uid="{00000000-0005-0000-0000-0000AE5A0000}"/>
    <cellStyle name="Normal 46 21 2 4" xfId="30030" xr:uid="{00000000-0005-0000-0000-0000AF5A0000}"/>
    <cellStyle name="Normal 46 21 2 5" xfId="29818" xr:uid="{00000000-0005-0000-0000-0000B05A0000}"/>
    <cellStyle name="Normal 46 21 2 6" xfId="20170" xr:uid="{00000000-0005-0000-0000-0000B15A0000}"/>
    <cellStyle name="Normal 46 21 2 7" xfId="23711" xr:uid="{00000000-0005-0000-0000-0000B25A0000}"/>
    <cellStyle name="Normal 46 21 2 8" xfId="29911" xr:uid="{00000000-0005-0000-0000-0000B35A0000}"/>
    <cellStyle name="Normal 46 21 3" xfId="27773" xr:uid="{00000000-0005-0000-0000-0000B45A0000}"/>
    <cellStyle name="Normal 46 21 4" xfId="29954" xr:uid="{00000000-0005-0000-0000-0000B55A0000}"/>
    <cellStyle name="Normal 46 21 5" xfId="29926" xr:uid="{00000000-0005-0000-0000-0000B65A0000}"/>
    <cellStyle name="Normal 46 21 6" xfId="30650" xr:uid="{00000000-0005-0000-0000-0000B75A0000}"/>
    <cellStyle name="Normal 46 21 7" xfId="25826" xr:uid="{00000000-0005-0000-0000-0000B85A0000}"/>
    <cellStyle name="Normal 46 21 8" xfId="29465" xr:uid="{00000000-0005-0000-0000-0000B95A0000}"/>
    <cellStyle name="Normal 46 21 9" xfId="26374" xr:uid="{00000000-0005-0000-0000-0000BA5A0000}"/>
    <cellStyle name="Normal 46 22" xfId="16885" xr:uid="{00000000-0005-0000-0000-0000BB5A0000}"/>
    <cellStyle name="Normal 46 22 2" xfId="16904" xr:uid="{00000000-0005-0000-0000-0000BC5A0000}"/>
    <cellStyle name="Normal 46 22 2 2" xfId="16905" xr:uid="{00000000-0005-0000-0000-0000BD5A0000}"/>
    <cellStyle name="Normal 46 22 2 2 2" xfId="27786" xr:uid="{00000000-0005-0000-0000-0000BE5A0000}"/>
    <cellStyle name="Normal 46 22 2 3" xfId="27785" xr:uid="{00000000-0005-0000-0000-0000BF5A0000}"/>
    <cellStyle name="Normal 46 22 3" xfId="16906" xr:uid="{00000000-0005-0000-0000-0000C05A0000}"/>
    <cellStyle name="Normal 46 22 3 2" xfId="27787" xr:uid="{00000000-0005-0000-0000-0000C15A0000}"/>
    <cellStyle name="Normal 46 22 4" xfId="27774" xr:uid="{00000000-0005-0000-0000-0000C25A0000}"/>
    <cellStyle name="Normal 46 23" xfId="16887" xr:uid="{00000000-0005-0000-0000-0000C35A0000}"/>
    <cellStyle name="Normal 46 23 2" xfId="16907" xr:uid="{00000000-0005-0000-0000-0000C45A0000}"/>
    <cellStyle name="Normal 46 23 2 2" xfId="27788" xr:uid="{00000000-0005-0000-0000-0000C55A0000}"/>
    <cellStyle name="Normal 46 23 3" xfId="27775" xr:uid="{00000000-0005-0000-0000-0000C65A0000}"/>
    <cellStyle name="Normal 46 24" xfId="16889" xr:uid="{00000000-0005-0000-0000-0000C75A0000}"/>
    <cellStyle name="Normal 46 24 2" xfId="27776" xr:uid="{00000000-0005-0000-0000-0000C85A0000}"/>
    <cellStyle name="Normal 46 25" xfId="27768" xr:uid="{00000000-0005-0000-0000-0000C95A0000}"/>
    <cellStyle name="Normal 46 3" xfId="16908" xr:uid="{00000000-0005-0000-0000-0000CA5A0000}"/>
    <cellStyle name="Normal 46 3 2" xfId="16910" xr:uid="{00000000-0005-0000-0000-0000CB5A0000}"/>
    <cellStyle name="Normal 46 3 3" xfId="16912" xr:uid="{00000000-0005-0000-0000-0000CC5A0000}"/>
    <cellStyle name="Normal 46 3 4" xfId="16914" xr:uid="{00000000-0005-0000-0000-0000CD5A0000}"/>
    <cellStyle name="Normal 46 3 5" xfId="16915" xr:uid="{00000000-0005-0000-0000-0000CE5A0000}"/>
    <cellStyle name="Normal 46 3 6" xfId="16916" xr:uid="{00000000-0005-0000-0000-0000CF5A0000}"/>
    <cellStyle name="Normal 46 4" xfId="16917" xr:uid="{00000000-0005-0000-0000-0000D05A0000}"/>
    <cellStyle name="Normal 46 4 2" xfId="16919" xr:uid="{00000000-0005-0000-0000-0000D15A0000}"/>
    <cellStyle name="Normal 46 4 3" xfId="16921" xr:uid="{00000000-0005-0000-0000-0000D25A0000}"/>
    <cellStyle name="Normal 46 4 4" xfId="16922" xr:uid="{00000000-0005-0000-0000-0000D35A0000}"/>
    <cellStyle name="Normal 46 4 5" xfId="16923" xr:uid="{00000000-0005-0000-0000-0000D45A0000}"/>
    <cellStyle name="Normal 46 4 6" xfId="16924" xr:uid="{00000000-0005-0000-0000-0000D55A0000}"/>
    <cellStyle name="Normal 46 5" xfId="16925" xr:uid="{00000000-0005-0000-0000-0000D65A0000}"/>
    <cellStyle name="Normal 46 5 2" xfId="16928" xr:uid="{00000000-0005-0000-0000-0000D75A0000}"/>
    <cellStyle name="Normal 46 5 3" xfId="16929" xr:uid="{00000000-0005-0000-0000-0000D85A0000}"/>
    <cellStyle name="Normal 46 5 4" xfId="8340" xr:uid="{00000000-0005-0000-0000-0000D95A0000}"/>
    <cellStyle name="Normal 46 5 5" xfId="8343" xr:uid="{00000000-0005-0000-0000-0000DA5A0000}"/>
    <cellStyle name="Normal 46 5 6" xfId="16930" xr:uid="{00000000-0005-0000-0000-0000DB5A0000}"/>
    <cellStyle name="Normal 46 6" xfId="16931" xr:uid="{00000000-0005-0000-0000-0000DC5A0000}"/>
    <cellStyle name="Normal 46 6 2" xfId="16932" xr:uid="{00000000-0005-0000-0000-0000DD5A0000}"/>
    <cellStyle name="Normal 46 6 3" xfId="16933" xr:uid="{00000000-0005-0000-0000-0000DE5A0000}"/>
    <cellStyle name="Normal 46 6 4" xfId="8346" xr:uid="{00000000-0005-0000-0000-0000DF5A0000}"/>
    <cellStyle name="Normal 46 6 5" xfId="16934" xr:uid="{00000000-0005-0000-0000-0000E05A0000}"/>
    <cellStyle name="Normal 46 6 6" xfId="16935" xr:uid="{00000000-0005-0000-0000-0000E15A0000}"/>
    <cellStyle name="Normal 46 7" xfId="16936" xr:uid="{00000000-0005-0000-0000-0000E25A0000}"/>
    <cellStyle name="Normal 46 7 2" xfId="16937" xr:uid="{00000000-0005-0000-0000-0000E35A0000}"/>
    <cellStyle name="Normal 46 7 3" xfId="16938" xr:uid="{00000000-0005-0000-0000-0000E45A0000}"/>
    <cellStyle name="Normal 46 7 4" xfId="16939" xr:uid="{00000000-0005-0000-0000-0000E55A0000}"/>
    <cellStyle name="Normal 46 7 5" xfId="16940" xr:uid="{00000000-0005-0000-0000-0000E65A0000}"/>
    <cellStyle name="Normal 46 7 6" xfId="16941" xr:uid="{00000000-0005-0000-0000-0000E75A0000}"/>
    <cellStyle name="Normal 46 8" xfId="4437" xr:uid="{00000000-0005-0000-0000-0000E85A0000}"/>
    <cellStyle name="Normal 46 9" xfId="2268" xr:uid="{00000000-0005-0000-0000-0000E95A0000}"/>
    <cellStyle name="Normal 460" xfId="30968" xr:uid="{00000000-0005-0000-0000-000002790000}"/>
    <cellStyle name="Normal 461" xfId="30970" xr:uid="{00000000-0005-0000-0000-000005790000}"/>
    <cellStyle name="Normal 462" xfId="30972" xr:uid="{00000000-0005-0000-0000-000008790000}"/>
    <cellStyle name="Normal 463" xfId="30974" xr:uid="{00000000-0005-0000-0000-00000B790000}"/>
    <cellStyle name="Normal 464" xfId="30976" xr:uid="{00000000-0005-0000-0000-00000E790000}"/>
    <cellStyle name="Normal 465" xfId="30978" xr:uid="{00000000-0005-0000-0000-000011790000}"/>
    <cellStyle name="Normal 466" xfId="30980" xr:uid="{00000000-0005-0000-0000-000014790000}"/>
    <cellStyle name="Normal 467" xfId="30989" xr:uid="{00000000-0005-0000-0000-00001A790000}"/>
    <cellStyle name="Normal 468" xfId="30995" xr:uid="{00000000-0005-0000-0000-00001D790000}"/>
    <cellStyle name="Normal 469" xfId="30997" xr:uid="{00000000-0005-0000-0000-000020790000}"/>
    <cellStyle name="Normal 47" xfId="16942" xr:uid="{00000000-0005-0000-0000-0000EA5A0000}"/>
    <cellStyle name="Normal 47 10" xfId="4775" xr:uid="{00000000-0005-0000-0000-0000EB5A0000}"/>
    <cellStyle name="Normal 47 11" xfId="16944" xr:uid="{00000000-0005-0000-0000-0000EC5A0000}"/>
    <cellStyle name="Normal 47 12" xfId="16946" xr:uid="{00000000-0005-0000-0000-0000ED5A0000}"/>
    <cellStyle name="Normal 47 13" xfId="16948" xr:uid="{00000000-0005-0000-0000-0000EE5A0000}"/>
    <cellStyle name="Normal 47 14" xfId="16950" xr:uid="{00000000-0005-0000-0000-0000EF5A0000}"/>
    <cellStyle name="Normal 47 15" xfId="16952" xr:uid="{00000000-0005-0000-0000-0000F05A0000}"/>
    <cellStyle name="Normal 47 16" xfId="16955" xr:uid="{00000000-0005-0000-0000-0000F15A0000}"/>
    <cellStyle name="Normal 47 17" xfId="16958" xr:uid="{00000000-0005-0000-0000-0000F25A0000}"/>
    <cellStyle name="Normal 47 18" xfId="16961" xr:uid="{00000000-0005-0000-0000-0000F35A0000}"/>
    <cellStyle name="Normal 47 19" xfId="16963" xr:uid="{00000000-0005-0000-0000-0000F45A0000}"/>
    <cellStyle name="Normal 47 19 2" xfId="16965" xr:uid="{00000000-0005-0000-0000-0000F55A0000}"/>
    <cellStyle name="Normal 47 19 2 2" xfId="16966" xr:uid="{00000000-0005-0000-0000-0000F65A0000}"/>
    <cellStyle name="Normal 47 19 2 2 2" xfId="16967" xr:uid="{00000000-0005-0000-0000-0000F75A0000}"/>
    <cellStyle name="Normal 47 19 2 2 2 2" xfId="27814" xr:uid="{00000000-0005-0000-0000-0000F85A0000}"/>
    <cellStyle name="Normal 47 19 2 2 3" xfId="27813" xr:uid="{00000000-0005-0000-0000-0000F95A0000}"/>
    <cellStyle name="Normal 47 19 2 3" xfId="16132" xr:uid="{00000000-0005-0000-0000-0000FA5A0000}"/>
    <cellStyle name="Normal 47 19 2 3 2" xfId="27334" xr:uid="{00000000-0005-0000-0000-0000FB5A0000}"/>
    <cellStyle name="Normal 47 19 2 4" xfId="27812" xr:uid="{00000000-0005-0000-0000-0000FC5A0000}"/>
    <cellStyle name="Normal 47 19 3" xfId="16968" xr:uid="{00000000-0005-0000-0000-0000FD5A0000}"/>
    <cellStyle name="Normal 47 19 3 2" xfId="16969" xr:uid="{00000000-0005-0000-0000-0000FE5A0000}"/>
    <cellStyle name="Normal 47 19 3 2 2" xfId="27816" xr:uid="{00000000-0005-0000-0000-0000FF5A0000}"/>
    <cellStyle name="Normal 47 19 3 3" xfId="27815" xr:uid="{00000000-0005-0000-0000-0000005B0000}"/>
    <cellStyle name="Normal 47 19 4" xfId="16970" xr:uid="{00000000-0005-0000-0000-0000015B0000}"/>
    <cellStyle name="Normal 47 19 4 2" xfId="27817" xr:uid="{00000000-0005-0000-0000-0000025B0000}"/>
    <cellStyle name="Normal 47 19 5" xfId="27810" xr:uid="{00000000-0005-0000-0000-0000035B0000}"/>
    <cellStyle name="Normal 47 2" xfId="16971" xr:uid="{00000000-0005-0000-0000-0000045B0000}"/>
    <cellStyle name="Normal 47 2 2" xfId="16973" xr:uid="{00000000-0005-0000-0000-0000055B0000}"/>
    <cellStyle name="Normal 47 2 3" xfId="16974" xr:uid="{00000000-0005-0000-0000-0000065B0000}"/>
    <cellStyle name="Normal 47 2 4" xfId="16975" xr:uid="{00000000-0005-0000-0000-0000075B0000}"/>
    <cellStyle name="Normal 47 2 5" xfId="16976" xr:uid="{00000000-0005-0000-0000-0000085B0000}"/>
    <cellStyle name="Normal 47 2 6" xfId="16977" xr:uid="{00000000-0005-0000-0000-0000095B0000}"/>
    <cellStyle name="Normal 47 20" xfId="16953" xr:uid="{00000000-0005-0000-0000-00000A5B0000}"/>
    <cellStyle name="Normal 47 20 2" xfId="16978" xr:uid="{00000000-0005-0000-0000-00000B5B0000}"/>
    <cellStyle name="Normal 47 20 2 2" xfId="27819" xr:uid="{00000000-0005-0000-0000-00000C5B0000}"/>
    <cellStyle name="Normal 47 20 2 3" xfId="29966" xr:uid="{00000000-0005-0000-0000-00000D5B0000}"/>
    <cellStyle name="Normal 47 20 2 4" xfId="30089" xr:uid="{00000000-0005-0000-0000-00000E5B0000}"/>
    <cellStyle name="Normal 47 20 2 5" xfId="24894" xr:uid="{00000000-0005-0000-0000-00000F5B0000}"/>
    <cellStyle name="Normal 47 20 2 6" xfId="25293" xr:uid="{00000000-0005-0000-0000-0000105B0000}"/>
    <cellStyle name="Normal 47 20 2 7" xfId="26839" xr:uid="{00000000-0005-0000-0000-0000115B0000}"/>
    <cellStyle name="Normal 47 20 2 8" xfId="30124" xr:uid="{00000000-0005-0000-0000-0000125B0000}"/>
    <cellStyle name="Normal 47 20 3" xfId="27802" xr:uid="{00000000-0005-0000-0000-0000135B0000}"/>
    <cellStyle name="Normal 47 20 4" xfId="29962" xr:uid="{00000000-0005-0000-0000-0000145B0000}"/>
    <cellStyle name="Normal 47 20 5" xfId="30065" xr:uid="{00000000-0005-0000-0000-0000155B0000}"/>
    <cellStyle name="Normal 47 20 6" xfId="27343" xr:uid="{00000000-0005-0000-0000-0000165B0000}"/>
    <cellStyle name="Normal 47 20 7" xfId="29285" xr:uid="{00000000-0005-0000-0000-0000175B0000}"/>
    <cellStyle name="Normal 47 20 8" xfId="30116" xr:uid="{00000000-0005-0000-0000-0000185B0000}"/>
    <cellStyle name="Normal 47 20 9" xfId="29634" xr:uid="{00000000-0005-0000-0000-0000195B0000}"/>
    <cellStyle name="Normal 47 21" xfId="16956" xr:uid="{00000000-0005-0000-0000-00001A5B0000}"/>
    <cellStyle name="Normal 47 21 2" xfId="16980" xr:uid="{00000000-0005-0000-0000-00001B5B0000}"/>
    <cellStyle name="Normal 47 21 2 2" xfId="16982" xr:uid="{00000000-0005-0000-0000-00001C5B0000}"/>
    <cellStyle name="Normal 47 21 2 2 2" xfId="27823" xr:uid="{00000000-0005-0000-0000-00001D5B0000}"/>
    <cellStyle name="Normal 47 21 2 3" xfId="27821" xr:uid="{00000000-0005-0000-0000-00001E5B0000}"/>
    <cellStyle name="Normal 47 21 3" xfId="16983" xr:uid="{00000000-0005-0000-0000-00001F5B0000}"/>
    <cellStyle name="Normal 47 21 3 2" xfId="27824" xr:uid="{00000000-0005-0000-0000-0000205B0000}"/>
    <cellStyle name="Normal 47 21 4" xfId="27804" xr:uid="{00000000-0005-0000-0000-0000215B0000}"/>
    <cellStyle name="Normal 47 22" xfId="16959" xr:uid="{00000000-0005-0000-0000-0000225B0000}"/>
    <cellStyle name="Normal 47 22 2" xfId="16984" xr:uid="{00000000-0005-0000-0000-0000235B0000}"/>
    <cellStyle name="Normal 47 22 2 2" xfId="27825" xr:uid="{00000000-0005-0000-0000-0000245B0000}"/>
    <cellStyle name="Normal 47 22 3" xfId="27807" xr:uid="{00000000-0005-0000-0000-0000255B0000}"/>
    <cellStyle name="Normal 47 23" xfId="16962" xr:uid="{00000000-0005-0000-0000-0000265B0000}"/>
    <cellStyle name="Normal 47 23 2" xfId="27809" xr:uid="{00000000-0005-0000-0000-0000275B0000}"/>
    <cellStyle name="Normal 47 24" xfId="27799" xr:uid="{00000000-0005-0000-0000-0000285B0000}"/>
    <cellStyle name="Normal 47 3" xfId="16985" xr:uid="{00000000-0005-0000-0000-0000295B0000}"/>
    <cellStyle name="Normal 47 3 2" xfId="16987" xr:uid="{00000000-0005-0000-0000-00002A5B0000}"/>
    <cellStyle name="Normal 47 3 3" xfId="16988" xr:uid="{00000000-0005-0000-0000-00002B5B0000}"/>
    <cellStyle name="Normal 47 3 4" xfId="16989" xr:uid="{00000000-0005-0000-0000-00002C5B0000}"/>
    <cellStyle name="Normal 47 3 5" xfId="16990" xr:uid="{00000000-0005-0000-0000-00002D5B0000}"/>
    <cellStyle name="Normal 47 3 6" xfId="16991" xr:uid="{00000000-0005-0000-0000-00002E5B0000}"/>
    <cellStyle name="Normal 47 4" xfId="16992" xr:uid="{00000000-0005-0000-0000-00002F5B0000}"/>
    <cellStyle name="Normal 47 4 2" xfId="16994" xr:uid="{00000000-0005-0000-0000-0000305B0000}"/>
    <cellStyle name="Normal 47 4 3" xfId="16995" xr:uid="{00000000-0005-0000-0000-0000315B0000}"/>
    <cellStyle name="Normal 47 4 4" xfId="16996" xr:uid="{00000000-0005-0000-0000-0000325B0000}"/>
    <cellStyle name="Normal 47 4 5" xfId="16997" xr:uid="{00000000-0005-0000-0000-0000335B0000}"/>
    <cellStyle name="Normal 47 4 6" xfId="16998" xr:uid="{00000000-0005-0000-0000-0000345B0000}"/>
    <cellStyle name="Normal 47 5" xfId="16999" xr:uid="{00000000-0005-0000-0000-0000355B0000}"/>
    <cellStyle name="Normal 47 5 2" xfId="17001" xr:uid="{00000000-0005-0000-0000-0000365B0000}"/>
    <cellStyle name="Normal 47 5 3" xfId="17002" xr:uid="{00000000-0005-0000-0000-0000375B0000}"/>
    <cellStyle name="Normal 47 5 4" xfId="8351" xr:uid="{00000000-0005-0000-0000-0000385B0000}"/>
    <cellStyle name="Normal 47 5 5" xfId="17003" xr:uid="{00000000-0005-0000-0000-0000395B0000}"/>
    <cellStyle name="Normal 47 5 6" xfId="17004" xr:uid="{00000000-0005-0000-0000-00003A5B0000}"/>
    <cellStyle name="Normal 47 6" xfId="17005" xr:uid="{00000000-0005-0000-0000-00003B5B0000}"/>
    <cellStyle name="Normal 47 6 2" xfId="17007" xr:uid="{00000000-0005-0000-0000-00003C5B0000}"/>
    <cellStyle name="Normal 47 6 3" xfId="17008" xr:uid="{00000000-0005-0000-0000-00003D5B0000}"/>
    <cellStyle name="Normal 47 6 4" xfId="17009" xr:uid="{00000000-0005-0000-0000-00003E5B0000}"/>
    <cellStyle name="Normal 47 6 5" xfId="17010" xr:uid="{00000000-0005-0000-0000-00003F5B0000}"/>
    <cellStyle name="Normal 47 6 6" xfId="17011" xr:uid="{00000000-0005-0000-0000-0000405B0000}"/>
    <cellStyle name="Normal 47 7" xfId="17012" xr:uid="{00000000-0005-0000-0000-0000415B0000}"/>
    <cellStyle name="Normal 47 8" xfId="4443" xr:uid="{00000000-0005-0000-0000-0000425B0000}"/>
    <cellStyle name="Normal 47 9" xfId="17014" xr:uid="{00000000-0005-0000-0000-0000435B0000}"/>
    <cellStyle name="Normal 470" xfId="30999" xr:uid="{00000000-0005-0000-0000-000023790000}"/>
    <cellStyle name="Normal 471" xfId="31001" xr:uid="{00000000-0005-0000-0000-000026790000}"/>
    <cellStyle name="Normal 472" xfId="31003" xr:uid="{00000000-0005-0000-0000-000029790000}"/>
    <cellStyle name="Normal 473" xfId="31005" xr:uid="{00000000-0005-0000-0000-00002C790000}"/>
    <cellStyle name="Normal 474" xfId="31007" xr:uid="{00000000-0005-0000-0000-00002F790000}"/>
    <cellStyle name="Normal 475" xfId="31017" xr:uid="{00000000-0005-0000-0000-000035790000}"/>
    <cellStyle name="Normal 476" xfId="31023" xr:uid="{00000000-0005-0000-0000-000038790000}"/>
    <cellStyle name="Normal 477" xfId="31026" xr:uid="{00000000-0005-0000-0000-00003B790000}"/>
    <cellStyle name="Normal 478" xfId="31028" xr:uid="{00000000-0005-0000-0000-00003E790000}"/>
    <cellStyle name="Normal 479" xfId="31030" xr:uid="{00000000-0005-0000-0000-000041790000}"/>
    <cellStyle name="Normal 48" xfId="7809" xr:uid="{00000000-0005-0000-0000-0000445B0000}"/>
    <cellStyle name="Normal 48 10" xfId="17016" xr:uid="{00000000-0005-0000-0000-0000455B0000}"/>
    <cellStyle name="Normal 48 11" xfId="17018" xr:uid="{00000000-0005-0000-0000-0000465B0000}"/>
    <cellStyle name="Normal 48 12" xfId="17019" xr:uid="{00000000-0005-0000-0000-0000475B0000}"/>
    <cellStyle name="Normal 48 13" xfId="17020" xr:uid="{00000000-0005-0000-0000-0000485B0000}"/>
    <cellStyle name="Normal 48 14" xfId="17021" xr:uid="{00000000-0005-0000-0000-0000495B0000}"/>
    <cellStyle name="Normal 48 15" xfId="17022" xr:uid="{00000000-0005-0000-0000-00004A5B0000}"/>
    <cellStyle name="Normal 48 16" xfId="17024" xr:uid="{00000000-0005-0000-0000-00004B5B0000}"/>
    <cellStyle name="Normal 48 17" xfId="17026" xr:uid="{00000000-0005-0000-0000-00004C5B0000}"/>
    <cellStyle name="Normal 48 18" xfId="17028" xr:uid="{00000000-0005-0000-0000-00004D5B0000}"/>
    <cellStyle name="Normal 48 19" xfId="17030" xr:uid="{00000000-0005-0000-0000-00004E5B0000}"/>
    <cellStyle name="Normal 48 19 2" xfId="10729" xr:uid="{00000000-0005-0000-0000-00004F5B0000}"/>
    <cellStyle name="Normal 48 19 2 2" xfId="10734" xr:uid="{00000000-0005-0000-0000-0000505B0000}"/>
    <cellStyle name="Normal 48 19 2 2 2" xfId="17031" xr:uid="{00000000-0005-0000-0000-0000515B0000}"/>
    <cellStyle name="Normal 48 19 2 2 2 2" xfId="27840" xr:uid="{00000000-0005-0000-0000-0000525B0000}"/>
    <cellStyle name="Normal 48 19 2 2 3" xfId="25215" xr:uid="{00000000-0005-0000-0000-0000535B0000}"/>
    <cellStyle name="Normal 48 19 2 3" xfId="10739" xr:uid="{00000000-0005-0000-0000-0000545B0000}"/>
    <cellStyle name="Normal 48 19 2 3 2" xfId="25216" xr:uid="{00000000-0005-0000-0000-0000555B0000}"/>
    <cellStyle name="Normal 48 19 2 4" xfId="25213" xr:uid="{00000000-0005-0000-0000-0000565B0000}"/>
    <cellStyle name="Normal 48 19 3" xfId="10848" xr:uid="{00000000-0005-0000-0000-0000575B0000}"/>
    <cellStyle name="Normal 48 19 3 2" xfId="10853" xr:uid="{00000000-0005-0000-0000-0000585B0000}"/>
    <cellStyle name="Normal 48 19 3 2 2" xfId="25240" xr:uid="{00000000-0005-0000-0000-0000595B0000}"/>
    <cellStyle name="Normal 48 19 3 3" xfId="25238" xr:uid="{00000000-0005-0000-0000-00005A5B0000}"/>
    <cellStyle name="Normal 48 19 4" xfId="10893" xr:uid="{00000000-0005-0000-0000-00005B5B0000}"/>
    <cellStyle name="Normal 48 19 4 2" xfId="25245" xr:uid="{00000000-0005-0000-0000-00005C5B0000}"/>
    <cellStyle name="Normal 48 19 5" xfId="27839" xr:uid="{00000000-0005-0000-0000-00005D5B0000}"/>
    <cellStyle name="Normal 48 2" xfId="7812" xr:uid="{00000000-0005-0000-0000-00005E5B0000}"/>
    <cellStyle name="Normal 48 2 2" xfId="7817" xr:uid="{00000000-0005-0000-0000-00005F5B0000}"/>
    <cellStyle name="Normal 48 2 3" xfId="17032" xr:uid="{00000000-0005-0000-0000-0000605B0000}"/>
    <cellStyle name="Normal 48 2 4" xfId="17035" xr:uid="{00000000-0005-0000-0000-0000615B0000}"/>
    <cellStyle name="Normal 48 2 5" xfId="17038" xr:uid="{00000000-0005-0000-0000-0000625B0000}"/>
    <cellStyle name="Normal 48 2 6" xfId="17041" xr:uid="{00000000-0005-0000-0000-0000635B0000}"/>
    <cellStyle name="Normal 48 20" xfId="17023" xr:uid="{00000000-0005-0000-0000-0000645B0000}"/>
    <cellStyle name="Normal 48 20 2" xfId="8187" xr:uid="{00000000-0005-0000-0000-0000655B0000}"/>
    <cellStyle name="Normal 48 20 2 2" xfId="24379" xr:uid="{00000000-0005-0000-0000-0000665B0000}"/>
    <cellStyle name="Normal 48 20 2 3" xfId="24884" xr:uid="{00000000-0005-0000-0000-0000675B0000}"/>
    <cellStyle name="Normal 48 20 2 4" xfId="24270" xr:uid="{00000000-0005-0000-0000-0000685B0000}"/>
    <cellStyle name="Normal 48 20 2 5" xfId="21733" xr:uid="{00000000-0005-0000-0000-0000695B0000}"/>
    <cellStyle name="Normal 48 20 2 6" xfId="26077" xr:uid="{00000000-0005-0000-0000-00006A5B0000}"/>
    <cellStyle name="Normal 48 20 2 7" xfId="23777" xr:uid="{00000000-0005-0000-0000-00006B5B0000}"/>
    <cellStyle name="Normal 48 20 2 8" xfId="25950" xr:uid="{00000000-0005-0000-0000-00006C5B0000}"/>
    <cellStyle name="Normal 48 20 3" xfId="27833" xr:uid="{00000000-0005-0000-0000-00006D5B0000}"/>
    <cellStyle name="Normal 48 20 4" xfId="29970" xr:uid="{00000000-0005-0000-0000-00006E5B0000}"/>
    <cellStyle name="Normal 48 20 5" xfId="29717" xr:uid="{00000000-0005-0000-0000-00006F5B0000}"/>
    <cellStyle name="Normal 48 20 6" xfId="27109" xr:uid="{00000000-0005-0000-0000-0000705B0000}"/>
    <cellStyle name="Normal 48 20 7" xfId="23897" xr:uid="{00000000-0005-0000-0000-0000715B0000}"/>
    <cellStyle name="Normal 48 20 8" xfId="27848" xr:uid="{00000000-0005-0000-0000-0000725B0000}"/>
    <cellStyle name="Normal 48 20 9" xfId="30401" xr:uid="{00000000-0005-0000-0000-0000735B0000}"/>
    <cellStyle name="Normal 48 21" xfId="17025" xr:uid="{00000000-0005-0000-0000-0000745B0000}"/>
    <cellStyle name="Normal 48 21 2" xfId="8760" xr:uid="{00000000-0005-0000-0000-0000755B0000}"/>
    <cellStyle name="Normal 48 21 2 2" xfId="8763" xr:uid="{00000000-0005-0000-0000-0000765B0000}"/>
    <cellStyle name="Normal 48 21 2 2 2" xfId="24545" xr:uid="{00000000-0005-0000-0000-0000775B0000}"/>
    <cellStyle name="Normal 48 21 2 3" xfId="24544" xr:uid="{00000000-0005-0000-0000-0000785B0000}"/>
    <cellStyle name="Normal 48 21 3" xfId="8817" xr:uid="{00000000-0005-0000-0000-0000795B0000}"/>
    <cellStyle name="Normal 48 21 3 2" xfId="24551" xr:uid="{00000000-0005-0000-0000-00007A5B0000}"/>
    <cellStyle name="Normal 48 21 4" xfId="27835" xr:uid="{00000000-0005-0000-0000-00007B5B0000}"/>
    <cellStyle name="Normal 48 22" xfId="17027" xr:uid="{00000000-0005-0000-0000-00007C5B0000}"/>
    <cellStyle name="Normal 48 22 2" xfId="9363" xr:uid="{00000000-0005-0000-0000-00007D5B0000}"/>
    <cellStyle name="Normal 48 22 2 2" xfId="24704" xr:uid="{00000000-0005-0000-0000-00007E5B0000}"/>
    <cellStyle name="Normal 48 22 3" xfId="27836" xr:uid="{00000000-0005-0000-0000-00007F5B0000}"/>
    <cellStyle name="Normal 48 23" xfId="17029" xr:uid="{00000000-0005-0000-0000-0000805B0000}"/>
    <cellStyle name="Normal 48 23 2" xfId="27838" xr:uid="{00000000-0005-0000-0000-0000815B0000}"/>
    <cellStyle name="Normal 48 24" xfId="24239" xr:uid="{00000000-0005-0000-0000-0000825B0000}"/>
    <cellStyle name="Normal 48 3" xfId="7821" xr:uid="{00000000-0005-0000-0000-0000835B0000}"/>
    <cellStyle name="Normal 48 3 2" xfId="17044" xr:uid="{00000000-0005-0000-0000-0000845B0000}"/>
    <cellStyle name="Normal 48 3 3" xfId="17047" xr:uid="{00000000-0005-0000-0000-0000855B0000}"/>
    <cellStyle name="Normal 48 3 4" xfId="17050" xr:uid="{00000000-0005-0000-0000-0000865B0000}"/>
    <cellStyle name="Normal 48 3 5" xfId="17053" xr:uid="{00000000-0005-0000-0000-0000875B0000}"/>
    <cellStyle name="Normal 48 3 6" xfId="17056" xr:uid="{00000000-0005-0000-0000-0000885B0000}"/>
    <cellStyle name="Normal 48 4" xfId="17059" xr:uid="{00000000-0005-0000-0000-0000895B0000}"/>
    <cellStyle name="Normal 48 4 2" xfId="17063" xr:uid="{00000000-0005-0000-0000-00008A5B0000}"/>
    <cellStyle name="Normal 48 4 3" xfId="17066" xr:uid="{00000000-0005-0000-0000-00008B5B0000}"/>
    <cellStyle name="Normal 48 4 4" xfId="17069" xr:uid="{00000000-0005-0000-0000-00008C5B0000}"/>
    <cellStyle name="Normal 48 4 5" xfId="17072" xr:uid="{00000000-0005-0000-0000-00008D5B0000}"/>
    <cellStyle name="Normal 48 4 6" xfId="17075" xr:uid="{00000000-0005-0000-0000-00008E5B0000}"/>
    <cellStyle name="Normal 48 5" xfId="17078" xr:uid="{00000000-0005-0000-0000-00008F5B0000}"/>
    <cellStyle name="Normal 48 5 2" xfId="17082" xr:uid="{00000000-0005-0000-0000-0000905B0000}"/>
    <cellStyle name="Normal 48 5 3" xfId="17085" xr:uid="{00000000-0005-0000-0000-0000915B0000}"/>
    <cellStyle name="Normal 48 5 4" xfId="17088" xr:uid="{00000000-0005-0000-0000-0000925B0000}"/>
    <cellStyle name="Normal 48 5 5" xfId="17091" xr:uid="{00000000-0005-0000-0000-0000935B0000}"/>
    <cellStyle name="Normal 48 5 6" xfId="17094" xr:uid="{00000000-0005-0000-0000-0000945B0000}"/>
    <cellStyle name="Normal 48 6" xfId="17097" xr:uid="{00000000-0005-0000-0000-0000955B0000}"/>
    <cellStyle name="Normal 48 6 2" xfId="17101" xr:uid="{00000000-0005-0000-0000-0000965B0000}"/>
    <cellStyle name="Normal 48 6 3" xfId="17104" xr:uid="{00000000-0005-0000-0000-0000975B0000}"/>
    <cellStyle name="Normal 48 6 4" xfId="17107" xr:uid="{00000000-0005-0000-0000-0000985B0000}"/>
    <cellStyle name="Normal 48 6 5" xfId="17110" xr:uid="{00000000-0005-0000-0000-0000995B0000}"/>
    <cellStyle name="Normal 48 6 6" xfId="17113" xr:uid="{00000000-0005-0000-0000-00009A5B0000}"/>
    <cellStyle name="Normal 48 7" xfId="17116" xr:uid="{00000000-0005-0000-0000-00009B5B0000}"/>
    <cellStyle name="Normal 48 8" xfId="4447" xr:uid="{00000000-0005-0000-0000-00009C5B0000}"/>
    <cellStyle name="Normal 48 9" xfId="17120" xr:uid="{00000000-0005-0000-0000-00009D5B0000}"/>
    <cellStyle name="Normal 480" xfId="31032" xr:uid="{00000000-0005-0000-0000-000044790000}"/>
    <cellStyle name="Normal 481" xfId="31034" xr:uid="{00000000-0005-0000-0000-000047790000}"/>
    <cellStyle name="Normal 482" xfId="31036" xr:uid="{00000000-0005-0000-0000-00004A790000}"/>
    <cellStyle name="Normal 483" xfId="31038" xr:uid="{00000000-0005-0000-0000-00004D790000}"/>
    <cellStyle name="Normal 484" xfId="31040" xr:uid="{00000000-0005-0000-0000-000050790000}"/>
    <cellStyle name="Normal 485" xfId="31049" xr:uid="{00000000-0005-0000-0000-000056790000}"/>
    <cellStyle name="Normal 486" xfId="31055" xr:uid="{00000000-0005-0000-0000-000059790000}"/>
    <cellStyle name="Normal 487" xfId="31057" xr:uid="{00000000-0005-0000-0000-00005C790000}"/>
    <cellStyle name="Normal 488" xfId="31059" xr:uid="{00000000-0005-0000-0000-00005F790000}"/>
    <cellStyle name="Normal 489" xfId="31061" xr:uid="{00000000-0005-0000-0000-000062790000}"/>
    <cellStyle name="Normal 49" xfId="7826" xr:uid="{00000000-0005-0000-0000-00009E5B0000}"/>
    <cellStyle name="Normal 49 10" xfId="14232" xr:uid="{00000000-0005-0000-0000-00009F5B0000}"/>
    <cellStyle name="Normal 49 11" xfId="17124" xr:uid="{00000000-0005-0000-0000-0000A05B0000}"/>
    <cellStyle name="Normal 49 12" xfId="17126" xr:uid="{00000000-0005-0000-0000-0000A15B0000}"/>
    <cellStyle name="Normal 49 13" xfId="17128" xr:uid="{00000000-0005-0000-0000-0000A25B0000}"/>
    <cellStyle name="Normal 49 14" xfId="17130" xr:uid="{00000000-0005-0000-0000-0000A35B0000}"/>
    <cellStyle name="Normal 49 15" xfId="17132" xr:uid="{00000000-0005-0000-0000-0000A45B0000}"/>
    <cellStyle name="Normal 49 16" xfId="17134" xr:uid="{00000000-0005-0000-0000-0000A55B0000}"/>
    <cellStyle name="Normal 49 16 2" xfId="17135" xr:uid="{00000000-0005-0000-0000-0000A65B0000}"/>
    <cellStyle name="Normal 49 16 2 2" xfId="27866" xr:uid="{00000000-0005-0000-0000-0000A75B0000}"/>
    <cellStyle name="Normal 49 16 2 3" xfId="29996" xr:uid="{00000000-0005-0000-0000-0000A85B0000}"/>
    <cellStyle name="Normal 49 16 2 4" xfId="30029" xr:uid="{00000000-0005-0000-0000-0000A95B0000}"/>
    <cellStyle name="Normal 49 16 2 5" xfId="30132" xr:uid="{00000000-0005-0000-0000-0000AA5B0000}"/>
    <cellStyle name="Normal 49 16 2 6" xfId="28858" xr:uid="{00000000-0005-0000-0000-0000AB5B0000}"/>
    <cellStyle name="Normal 49 16 2 7" xfId="29988" xr:uid="{00000000-0005-0000-0000-0000AC5B0000}"/>
    <cellStyle name="Normal 49 16 2 8" xfId="22630" xr:uid="{00000000-0005-0000-0000-0000AD5B0000}"/>
    <cellStyle name="Normal 49 16 3" xfId="27865" xr:uid="{00000000-0005-0000-0000-0000AE5B0000}"/>
    <cellStyle name="Normal 49 16 4" xfId="29995" xr:uid="{00000000-0005-0000-0000-0000AF5B0000}"/>
    <cellStyle name="Normal 49 16 5" xfId="29762" xr:uid="{00000000-0005-0000-0000-0000B05B0000}"/>
    <cellStyle name="Normal 49 16 6" xfId="29774" xr:uid="{00000000-0005-0000-0000-0000B15B0000}"/>
    <cellStyle name="Normal 49 16 7" xfId="27849" xr:uid="{00000000-0005-0000-0000-0000B25B0000}"/>
    <cellStyle name="Normal 49 16 8" xfId="29564" xr:uid="{00000000-0005-0000-0000-0000B35B0000}"/>
    <cellStyle name="Normal 49 16 9" xfId="29553" xr:uid="{00000000-0005-0000-0000-0000B45B0000}"/>
    <cellStyle name="Normal 49 17" xfId="2148" xr:uid="{00000000-0005-0000-0000-0000B55B0000}"/>
    <cellStyle name="Normal 49 17 2" xfId="2150" xr:uid="{00000000-0005-0000-0000-0000B65B0000}"/>
    <cellStyle name="Normal 49 17 2 2" xfId="2152" xr:uid="{00000000-0005-0000-0000-0000B75B0000}"/>
    <cellStyle name="Normal 49 17 2 2 2" xfId="21351" xr:uid="{00000000-0005-0000-0000-0000B85B0000}"/>
    <cellStyle name="Normal 49 17 2 3" xfId="21349" xr:uid="{00000000-0005-0000-0000-0000B95B0000}"/>
    <cellStyle name="Normal 49 17 3" xfId="2154" xr:uid="{00000000-0005-0000-0000-0000BA5B0000}"/>
    <cellStyle name="Normal 49 17 3 2" xfId="21353" xr:uid="{00000000-0005-0000-0000-0000BB5B0000}"/>
    <cellStyle name="Normal 49 17 4" xfId="21347" xr:uid="{00000000-0005-0000-0000-0000BC5B0000}"/>
    <cellStyle name="Normal 49 18" xfId="2157" xr:uid="{00000000-0005-0000-0000-0000BD5B0000}"/>
    <cellStyle name="Normal 49 18 2" xfId="2159" xr:uid="{00000000-0005-0000-0000-0000BE5B0000}"/>
    <cellStyle name="Normal 49 18 2 2" xfId="21358" xr:uid="{00000000-0005-0000-0000-0000BF5B0000}"/>
    <cellStyle name="Normal 49 18 3" xfId="21356" xr:uid="{00000000-0005-0000-0000-0000C05B0000}"/>
    <cellStyle name="Normal 49 19" xfId="621" xr:uid="{00000000-0005-0000-0000-0000C15B0000}"/>
    <cellStyle name="Normal 49 19 2" xfId="20214" xr:uid="{00000000-0005-0000-0000-0000C25B0000}"/>
    <cellStyle name="Normal 49 2" xfId="7829" xr:uid="{00000000-0005-0000-0000-0000C35B0000}"/>
    <cellStyle name="Normal 49 2 2" xfId="17136" xr:uid="{00000000-0005-0000-0000-0000C45B0000}"/>
    <cellStyle name="Normal 49 2 3" xfId="11362" xr:uid="{00000000-0005-0000-0000-0000C55B0000}"/>
    <cellStyle name="Normal 49 2 4" xfId="11364" xr:uid="{00000000-0005-0000-0000-0000C65B0000}"/>
    <cellStyle name="Normal 49 2 5" xfId="11366" xr:uid="{00000000-0005-0000-0000-0000C75B0000}"/>
    <cellStyle name="Normal 49 2 6" xfId="11368" xr:uid="{00000000-0005-0000-0000-0000C85B0000}"/>
    <cellStyle name="Normal 49 20" xfId="24246" xr:uid="{00000000-0005-0000-0000-0000C95B0000}"/>
    <cellStyle name="Normal 49 21" xfId="30847" xr:uid="{00000000-0005-0000-0000-0000CA5B0000}"/>
    <cellStyle name="Normal 49 3" xfId="17138" xr:uid="{00000000-0005-0000-0000-0000CB5B0000}"/>
    <cellStyle name="Normal 49 4" xfId="17140" xr:uid="{00000000-0005-0000-0000-0000CC5B0000}"/>
    <cellStyle name="Normal 49 5" xfId="17142" xr:uid="{00000000-0005-0000-0000-0000CD5B0000}"/>
    <cellStyle name="Normal 49 6" xfId="17144" xr:uid="{00000000-0005-0000-0000-0000CE5B0000}"/>
    <cellStyle name="Normal 49 7" xfId="17146" xr:uid="{00000000-0005-0000-0000-0000CF5B0000}"/>
    <cellStyle name="Normal 49 8" xfId="17148" xr:uid="{00000000-0005-0000-0000-0000D05B0000}"/>
    <cellStyle name="Normal 49 9" xfId="17150" xr:uid="{00000000-0005-0000-0000-0000D15B0000}"/>
    <cellStyle name="Normal 490" xfId="31063" xr:uid="{00000000-0005-0000-0000-000065790000}"/>
    <cellStyle name="Normal 491" xfId="31065" xr:uid="{00000000-0005-0000-0000-000068790000}"/>
    <cellStyle name="Normal 492" xfId="31067" xr:uid="{00000000-0005-0000-0000-00006B790000}"/>
    <cellStyle name="Normal 493" xfId="31077" xr:uid="{00000000-0005-0000-0000-000071790000}"/>
    <cellStyle name="Normal 494" xfId="31083" xr:uid="{00000000-0005-0000-0000-000074790000}"/>
    <cellStyle name="Normal 495" xfId="31086" xr:uid="{00000000-0005-0000-0000-000077790000}"/>
    <cellStyle name="Normal 496" xfId="31089" xr:uid="{00000000-0005-0000-0000-00007A790000}"/>
    <cellStyle name="Normal 497" xfId="31092" xr:uid="{00000000-0005-0000-0000-00007D790000}"/>
    <cellStyle name="Normal 498" xfId="31095" xr:uid="{00000000-0005-0000-0000-000080790000}"/>
    <cellStyle name="Normal 499" xfId="31098" xr:uid="{00000000-0005-0000-0000-000083790000}"/>
    <cellStyle name="Normal 5" xfId="11796" xr:uid="{00000000-0005-0000-0000-0000D25B0000}"/>
    <cellStyle name="Normal 5 10" xfId="17152" xr:uid="{00000000-0005-0000-0000-0000D35B0000}"/>
    <cellStyle name="Normal 5 10 2" xfId="17153" xr:uid="{00000000-0005-0000-0000-0000D45B0000}"/>
    <cellStyle name="Normal 5 10 3" xfId="1113" xr:uid="{00000000-0005-0000-0000-0000D55B0000}"/>
    <cellStyle name="Normal 5 10 4" xfId="657" xr:uid="{00000000-0005-0000-0000-0000D65B0000}"/>
    <cellStyle name="Normal 5 10 5" xfId="17154" xr:uid="{00000000-0005-0000-0000-0000D75B0000}"/>
    <cellStyle name="Normal 5 10 6" xfId="17155" xr:uid="{00000000-0005-0000-0000-0000D85B0000}"/>
    <cellStyle name="Normal 5 10 7" xfId="17156" xr:uid="{00000000-0005-0000-0000-0000D95B0000}"/>
    <cellStyle name="Normal 5 11" xfId="17157" xr:uid="{00000000-0005-0000-0000-0000DA5B0000}"/>
    <cellStyle name="Normal 5 11 2" xfId="17158" xr:uid="{00000000-0005-0000-0000-0000DB5B0000}"/>
    <cellStyle name="Normal 5 11 3" xfId="139" xr:uid="{00000000-0005-0000-0000-0000DC5B0000}"/>
    <cellStyle name="Normal 5 11 4" xfId="272" xr:uid="{00000000-0005-0000-0000-0000DD5B0000}"/>
    <cellStyle name="Normal 5 11 5" xfId="308" xr:uid="{00000000-0005-0000-0000-0000DE5B0000}"/>
    <cellStyle name="Normal 5 11 6" xfId="318" xr:uid="{00000000-0005-0000-0000-0000DF5B0000}"/>
    <cellStyle name="Normal 5 11 7" xfId="327" xr:uid="{00000000-0005-0000-0000-0000E05B0000}"/>
    <cellStyle name="Normal 5 12" xfId="17159" xr:uid="{00000000-0005-0000-0000-0000E15B0000}"/>
    <cellStyle name="Normal 5 12 2" xfId="17160" xr:uid="{00000000-0005-0000-0000-0000E25B0000}"/>
    <cellStyle name="Normal 5 12 3" xfId="17161" xr:uid="{00000000-0005-0000-0000-0000E35B0000}"/>
    <cellStyle name="Normal 5 12 4" xfId="17162" xr:uid="{00000000-0005-0000-0000-0000E45B0000}"/>
    <cellStyle name="Normal 5 12 5" xfId="17163" xr:uid="{00000000-0005-0000-0000-0000E55B0000}"/>
    <cellStyle name="Normal 5 12 6" xfId="17164" xr:uid="{00000000-0005-0000-0000-0000E65B0000}"/>
    <cellStyle name="Normal 5 12 7" xfId="17165" xr:uid="{00000000-0005-0000-0000-0000E75B0000}"/>
    <cellStyle name="Normal 5 12 7 2" xfId="17166" xr:uid="{00000000-0005-0000-0000-0000E85B0000}"/>
    <cellStyle name="Normal 5 12 7 2 2" xfId="17167" xr:uid="{00000000-0005-0000-0000-0000E95B0000}"/>
    <cellStyle name="Normal 5 12 7 2 2 2" xfId="15247" xr:uid="{00000000-0005-0000-0000-0000EA5B0000}"/>
    <cellStyle name="Normal 5 12 7 2 2 2 2" xfId="27091" xr:uid="{00000000-0005-0000-0000-0000EB5B0000}"/>
    <cellStyle name="Normal 5 12 7 2 2 3" xfId="27876" xr:uid="{00000000-0005-0000-0000-0000EC5B0000}"/>
    <cellStyle name="Normal 5 12 7 2 3" xfId="17168" xr:uid="{00000000-0005-0000-0000-0000ED5B0000}"/>
    <cellStyle name="Normal 5 12 7 2 3 2" xfId="27877" xr:uid="{00000000-0005-0000-0000-0000EE5B0000}"/>
    <cellStyle name="Normal 5 12 7 2 4" xfId="27875" xr:uid="{00000000-0005-0000-0000-0000EF5B0000}"/>
    <cellStyle name="Normal 5 12 7 3" xfId="17169" xr:uid="{00000000-0005-0000-0000-0000F05B0000}"/>
    <cellStyle name="Normal 5 12 7 3 2" xfId="17170" xr:uid="{00000000-0005-0000-0000-0000F15B0000}"/>
    <cellStyle name="Normal 5 12 7 3 2 2" xfId="27879" xr:uid="{00000000-0005-0000-0000-0000F25B0000}"/>
    <cellStyle name="Normal 5 12 7 3 3" xfId="27878" xr:uid="{00000000-0005-0000-0000-0000F35B0000}"/>
    <cellStyle name="Normal 5 12 7 4" xfId="17171" xr:uid="{00000000-0005-0000-0000-0000F45B0000}"/>
    <cellStyle name="Normal 5 12 7 4 2" xfId="27880" xr:uid="{00000000-0005-0000-0000-0000F55B0000}"/>
    <cellStyle name="Normal 5 12 7 5" xfId="27874" xr:uid="{00000000-0005-0000-0000-0000F65B0000}"/>
    <cellStyle name="Normal 5 13" xfId="17172" xr:uid="{00000000-0005-0000-0000-0000F75B0000}"/>
    <cellStyle name="Normal 5 13 2" xfId="17174" xr:uid="{00000000-0005-0000-0000-0000F85B0000}"/>
    <cellStyle name="Normal 5 13 3" xfId="17175" xr:uid="{00000000-0005-0000-0000-0000F95B0000}"/>
    <cellStyle name="Normal 5 13 4" xfId="5518" xr:uid="{00000000-0005-0000-0000-0000FA5B0000}"/>
    <cellStyle name="Normal 5 13 5" xfId="5522" xr:uid="{00000000-0005-0000-0000-0000FB5B0000}"/>
    <cellStyle name="Normal 5 13 6" xfId="17176" xr:uid="{00000000-0005-0000-0000-0000FC5B0000}"/>
    <cellStyle name="Normal 5 14" xfId="6985" xr:uid="{00000000-0005-0000-0000-0000FD5B0000}"/>
    <cellStyle name="Normal 5 14 2" xfId="17177" xr:uid="{00000000-0005-0000-0000-0000FE5B0000}"/>
    <cellStyle name="Normal 5 14 3" xfId="17178" xr:uid="{00000000-0005-0000-0000-0000FF5B0000}"/>
    <cellStyle name="Normal 5 14 4" xfId="5525" xr:uid="{00000000-0005-0000-0000-0000005C0000}"/>
    <cellStyle name="Normal 5 14 5" xfId="3643" xr:uid="{00000000-0005-0000-0000-0000015C0000}"/>
    <cellStyle name="Normal 5 14 6" xfId="17179" xr:uid="{00000000-0005-0000-0000-0000025C0000}"/>
    <cellStyle name="Normal 5 15" xfId="6988" xr:uid="{00000000-0005-0000-0000-0000035C0000}"/>
    <cellStyle name="Normal 5 15 2" xfId="17180" xr:uid="{00000000-0005-0000-0000-0000045C0000}"/>
    <cellStyle name="Normal 5 15 3" xfId="17182" xr:uid="{00000000-0005-0000-0000-0000055C0000}"/>
    <cellStyle name="Normal 5 15 4" xfId="5528" xr:uid="{00000000-0005-0000-0000-0000065C0000}"/>
    <cellStyle name="Normal 5 15 5" xfId="9581" xr:uid="{00000000-0005-0000-0000-0000075C0000}"/>
    <cellStyle name="Normal 5 15 6" xfId="9585" xr:uid="{00000000-0005-0000-0000-0000085C0000}"/>
    <cellStyle name="Normal 5 16" xfId="6992" xr:uid="{00000000-0005-0000-0000-0000095C0000}"/>
    <cellStyle name="Normal 5 16 2" xfId="17185" xr:uid="{00000000-0005-0000-0000-00000A5C0000}"/>
    <cellStyle name="Normal 5 16 3" xfId="17187" xr:uid="{00000000-0005-0000-0000-00000B5C0000}"/>
    <cellStyle name="Normal 5 16 4" xfId="5532" xr:uid="{00000000-0005-0000-0000-00000C5C0000}"/>
    <cellStyle name="Normal 5 16 5" xfId="9590" xr:uid="{00000000-0005-0000-0000-00000D5C0000}"/>
    <cellStyle name="Normal 5 16 6" xfId="17190" xr:uid="{00000000-0005-0000-0000-00000E5C0000}"/>
    <cellStyle name="Normal 5 17" xfId="6996" xr:uid="{00000000-0005-0000-0000-00000F5C0000}"/>
    <cellStyle name="Normal 5 17 2" xfId="17192" xr:uid="{00000000-0005-0000-0000-0000105C0000}"/>
    <cellStyle name="Normal 5 17 3" xfId="17194" xr:uid="{00000000-0005-0000-0000-0000115C0000}"/>
    <cellStyle name="Normal 5 17 4" xfId="1107" xr:uid="{00000000-0005-0000-0000-0000125C0000}"/>
    <cellStyle name="Normal 5 17 5" xfId="6262" xr:uid="{00000000-0005-0000-0000-0000135C0000}"/>
    <cellStyle name="Normal 5 17 6" xfId="17197" xr:uid="{00000000-0005-0000-0000-0000145C0000}"/>
    <cellStyle name="Normal 5 18" xfId="7000" xr:uid="{00000000-0005-0000-0000-0000155C0000}"/>
    <cellStyle name="Normal 5 18 2" xfId="17199" xr:uid="{00000000-0005-0000-0000-0000165C0000}"/>
    <cellStyle name="Normal 5 18 3" xfId="17201" xr:uid="{00000000-0005-0000-0000-0000175C0000}"/>
    <cellStyle name="Normal 5 18 4" xfId="17203" xr:uid="{00000000-0005-0000-0000-0000185C0000}"/>
    <cellStyle name="Normal 5 18 5" xfId="17205" xr:uid="{00000000-0005-0000-0000-0000195C0000}"/>
    <cellStyle name="Normal 5 18 6" xfId="17207" xr:uid="{00000000-0005-0000-0000-00001A5C0000}"/>
    <cellStyle name="Normal 5 19" xfId="17209" xr:uid="{00000000-0005-0000-0000-00001B5C0000}"/>
    <cellStyle name="Normal 5 19 2" xfId="17211" xr:uid="{00000000-0005-0000-0000-00001C5C0000}"/>
    <cellStyle name="Normal 5 19 3" xfId="17213" xr:uid="{00000000-0005-0000-0000-00001D5C0000}"/>
    <cellStyle name="Normal 5 19 4" xfId="17215" xr:uid="{00000000-0005-0000-0000-00001E5C0000}"/>
    <cellStyle name="Normal 5 19 5" xfId="17217" xr:uid="{00000000-0005-0000-0000-00001F5C0000}"/>
    <cellStyle name="Normal 5 19 6" xfId="17219" xr:uid="{00000000-0005-0000-0000-0000205C0000}"/>
    <cellStyle name="Normal 5 2" xfId="7961" xr:uid="{00000000-0005-0000-0000-0000215C0000}"/>
    <cellStyle name="Normal 5 2 10" xfId="17221" xr:uid="{00000000-0005-0000-0000-0000225C0000}"/>
    <cellStyle name="Normal 5 2 10 2" xfId="17222" xr:uid="{00000000-0005-0000-0000-0000235C0000}"/>
    <cellStyle name="Normal 5 2 10 2 2" xfId="17223" xr:uid="{00000000-0005-0000-0000-0000245C0000}"/>
    <cellStyle name="Normal 5 2 10 2 2 2" xfId="27892" xr:uid="{00000000-0005-0000-0000-0000255C0000}"/>
    <cellStyle name="Normal 5 2 10 2 3" xfId="27891" xr:uid="{00000000-0005-0000-0000-0000265C0000}"/>
    <cellStyle name="Normal 5 2 10 3" xfId="10435" xr:uid="{00000000-0005-0000-0000-0000275C0000}"/>
    <cellStyle name="Normal 5 2 10 3 2" xfId="25133" xr:uid="{00000000-0005-0000-0000-0000285C0000}"/>
    <cellStyle name="Normal 5 2 10 4" xfId="27890" xr:uid="{00000000-0005-0000-0000-0000295C0000}"/>
    <cellStyle name="Normal 5 2 11" xfId="17224" xr:uid="{00000000-0005-0000-0000-00002A5C0000}"/>
    <cellStyle name="Normal 5 2 11 2" xfId="17225" xr:uid="{00000000-0005-0000-0000-00002B5C0000}"/>
    <cellStyle name="Normal 5 2 11 2 2" xfId="27894" xr:uid="{00000000-0005-0000-0000-00002C5C0000}"/>
    <cellStyle name="Normal 5 2 11 3" xfId="27893" xr:uid="{00000000-0005-0000-0000-00002D5C0000}"/>
    <cellStyle name="Normal 5 2 12" xfId="17226" xr:uid="{00000000-0005-0000-0000-00002E5C0000}"/>
    <cellStyle name="Normal 5 2 12 2" xfId="27895" xr:uid="{00000000-0005-0000-0000-00002F5C0000}"/>
    <cellStyle name="Normal 5 2 13" xfId="24326" xr:uid="{00000000-0005-0000-0000-0000305C0000}"/>
    <cellStyle name="Normal 5 2 14" xfId="31534" xr:uid="{00000000-0005-0000-0000-00001D000000}"/>
    <cellStyle name="Normal 5 2 2" xfId="7964" xr:uid="{00000000-0005-0000-0000-0000315C0000}"/>
    <cellStyle name="Normal 5 2 2 10" xfId="17228" xr:uid="{00000000-0005-0000-0000-0000325C0000}"/>
    <cellStyle name="Normal 5 2 2 10 2" xfId="17229" xr:uid="{00000000-0005-0000-0000-0000335C0000}"/>
    <cellStyle name="Normal 5 2 2 10 2 2" xfId="17230" xr:uid="{00000000-0005-0000-0000-0000345C0000}"/>
    <cellStyle name="Normal 5 2 2 10 2 2 2" xfId="17231" xr:uid="{00000000-0005-0000-0000-0000355C0000}"/>
    <cellStyle name="Normal 5 2 2 10 2 2 2 2" xfId="27900" xr:uid="{00000000-0005-0000-0000-0000365C0000}"/>
    <cellStyle name="Normal 5 2 2 10 2 2 3" xfId="27899" xr:uid="{00000000-0005-0000-0000-0000375C0000}"/>
    <cellStyle name="Normal 5 2 2 10 2 3" xfId="17232" xr:uid="{00000000-0005-0000-0000-0000385C0000}"/>
    <cellStyle name="Normal 5 2 2 10 2 3 2" xfId="27901" xr:uid="{00000000-0005-0000-0000-0000395C0000}"/>
    <cellStyle name="Normal 5 2 2 10 2 4" xfId="27898" xr:uid="{00000000-0005-0000-0000-00003A5C0000}"/>
    <cellStyle name="Normal 5 2 2 10 3" xfId="17233" xr:uid="{00000000-0005-0000-0000-00003B5C0000}"/>
    <cellStyle name="Normal 5 2 2 10 3 2" xfId="17234" xr:uid="{00000000-0005-0000-0000-00003C5C0000}"/>
    <cellStyle name="Normal 5 2 2 10 3 2 2" xfId="27903" xr:uid="{00000000-0005-0000-0000-00003D5C0000}"/>
    <cellStyle name="Normal 5 2 2 10 3 3" xfId="27902" xr:uid="{00000000-0005-0000-0000-00003E5C0000}"/>
    <cellStyle name="Normal 5 2 2 10 4" xfId="17235" xr:uid="{00000000-0005-0000-0000-00003F5C0000}"/>
    <cellStyle name="Normal 5 2 2 10 4 2" xfId="27904" xr:uid="{00000000-0005-0000-0000-0000405C0000}"/>
    <cellStyle name="Normal 5 2 2 10 5" xfId="27897" xr:uid="{00000000-0005-0000-0000-0000415C0000}"/>
    <cellStyle name="Normal 5 2 2 11" xfId="17236" xr:uid="{00000000-0005-0000-0000-0000425C0000}"/>
    <cellStyle name="Normal 5 2 2 11 2" xfId="17237" xr:uid="{00000000-0005-0000-0000-0000435C0000}"/>
    <cellStyle name="Normal 5 2 2 11 2 2" xfId="17238" xr:uid="{00000000-0005-0000-0000-0000445C0000}"/>
    <cellStyle name="Normal 5 2 2 11 2 2 2" xfId="27907" xr:uid="{00000000-0005-0000-0000-0000455C0000}"/>
    <cellStyle name="Normal 5 2 2 11 2 3" xfId="27906" xr:uid="{00000000-0005-0000-0000-0000465C0000}"/>
    <cellStyle name="Normal 5 2 2 11 3" xfId="17239" xr:uid="{00000000-0005-0000-0000-0000475C0000}"/>
    <cellStyle name="Normal 5 2 2 11 3 2" xfId="27908" xr:uid="{00000000-0005-0000-0000-0000485C0000}"/>
    <cellStyle name="Normal 5 2 2 11 4" xfId="27905" xr:uid="{00000000-0005-0000-0000-0000495C0000}"/>
    <cellStyle name="Normal 5 2 2 12" xfId="17240" xr:uid="{00000000-0005-0000-0000-00004A5C0000}"/>
    <cellStyle name="Normal 5 2 2 12 2" xfId="17241" xr:uid="{00000000-0005-0000-0000-00004B5C0000}"/>
    <cellStyle name="Normal 5 2 2 12 2 2" xfId="27910" xr:uid="{00000000-0005-0000-0000-00004C5C0000}"/>
    <cellStyle name="Normal 5 2 2 12 3" xfId="27909" xr:uid="{00000000-0005-0000-0000-00004D5C0000}"/>
    <cellStyle name="Normal 5 2 2 13" xfId="2473" xr:uid="{00000000-0005-0000-0000-00004E5C0000}"/>
    <cellStyle name="Normal 5 2 2 13 2" xfId="21583" xr:uid="{00000000-0005-0000-0000-00004F5C0000}"/>
    <cellStyle name="Normal 5 2 2 14" xfId="24328" xr:uid="{00000000-0005-0000-0000-0000505C0000}"/>
    <cellStyle name="Normal 5 2 2 2" xfId="13739" xr:uid="{00000000-0005-0000-0000-0000515C0000}"/>
    <cellStyle name="Normal 5 2 2 3" xfId="13744" xr:uid="{00000000-0005-0000-0000-0000525C0000}"/>
    <cellStyle name="Normal 5 2 2 4" xfId="13749" xr:uid="{00000000-0005-0000-0000-0000535C0000}"/>
    <cellStyle name="Normal 5 2 2 5" xfId="13754" xr:uid="{00000000-0005-0000-0000-0000545C0000}"/>
    <cellStyle name="Normal 5 2 2 6" xfId="7249" xr:uid="{00000000-0005-0000-0000-0000555C0000}"/>
    <cellStyle name="Normal 5 2 2 7" xfId="7253" xr:uid="{00000000-0005-0000-0000-0000565C0000}"/>
    <cellStyle name="Normal 5 2 2 7 2" xfId="17242" xr:uid="{00000000-0005-0000-0000-0000575C0000}"/>
    <cellStyle name="Normal 5 2 2 7 2 2" xfId="17243" xr:uid="{00000000-0005-0000-0000-0000585C0000}"/>
    <cellStyle name="Normal 5 2 2 7 2 2 2" xfId="17244" xr:uid="{00000000-0005-0000-0000-0000595C0000}"/>
    <cellStyle name="Normal 5 2 2 7 2 2 2 2" xfId="17245" xr:uid="{00000000-0005-0000-0000-00005A5C0000}"/>
    <cellStyle name="Normal 5 2 2 7 2 2 2 2 2" xfId="27914" xr:uid="{00000000-0005-0000-0000-00005B5C0000}"/>
    <cellStyle name="Normal 5 2 2 7 2 2 2 3" xfId="27913" xr:uid="{00000000-0005-0000-0000-00005C5C0000}"/>
    <cellStyle name="Normal 5 2 2 7 2 2 3" xfId="97" xr:uid="{00000000-0005-0000-0000-00005D5C0000}"/>
    <cellStyle name="Normal 5 2 2 7 2 2 3 2" xfId="19917" xr:uid="{00000000-0005-0000-0000-00005E5C0000}"/>
    <cellStyle name="Normal 5 2 2 7 2 2 4" xfId="27912" xr:uid="{00000000-0005-0000-0000-00005F5C0000}"/>
    <cellStyle name="Normal 5 2 2 7 2 3" xfId="17246" xr:uid="{00000000-0005-0000-0000-0000605C0000}"/>
    <cellStyle name="Normal 5 2 2 7 2 3 2" xfId="17247" xr:uid="{00000000-0005-0000-0000-0000615C0000}"/>
    <cellStyle name="Normal 5 2 2 7 2 3 2 2" xfId="27916" xr:uid="{00000000-0005-0000-0000-0000625C0000}"/>
    <cellStyle name="Normal 5 2 2 7 2 3 3" xfId="27915" xr:uid="{00000000-0005-0000-0000-0000635C0000}"/>
    <cellStyle name="Normal 5 2 2 7 2 4" xfId="17248" xr:uid="{00000000-0005-0000-0000-0000645C0000}"/>
    <cellStyle name="Normal 5 2 2 7 2 4 2" xfId="27917" xr:uid="{00000000-0005-0000-0000-0000655C0000}"/>
    <cellStyle name="Normal 5 2 2 7 2 5" xfId="27911" xr:uid="{00000000-0005-0000-0000-0000665C0000}"/>
    <cellStyle name="Normal 5 2 2 7 3" xfId="17249" xr:uid="{00000000-0005-0000-0000-0000675C0000}"/>
    <cellStyle name="Normal 5 2 2 7 3 2" xfId="17250" xr:uid="{00000000-0005-0000-0000-0000685C0000}"/>
    <cellStyle name="Normal 5 2 2 7 3 2 2" xfId="17251" xr:uid="{00000000-0005-0000-0000-0000695C0000}"/>
    <cellStyle name="Normal 5 2 2 7 3 2 2 2" xfId="17252" xr:uid="{00000000-0005-0000-0000-00006A5C0000}"/>
    <cellStyle name="Normal 5 2 2 7 3 2 2 2 2" xfId="27921" xr:uid="{00000000-0005-0000-0000-00006B5C0000}"/>
    <cellStyle name="Normal 5 2 2 7 3 2 2 3" xfId="27920" xr:uid="{00000000-0005-0000-0000-00006C5C0000}"/>
    <cellStyle name="Normal 5 2 2 7 3 2 3" xfId="17253" xr:uid="{00000000-0005-0000-0000-00006D5C0000}"/>
    <cellStyle name="Normal 5 2 2 7 3 2 3 2" xfId="27922" xr:uid="{00000000-0005-0000-0000-00006E5C0000}"/>
    <cellStyle name="Normal 5 2 2 7 3 2 4" xfId="27919" xr:uid="{00000000-0005-0000-0000-00006F5C0000}"/>
    <cellStyle name="Normal 5 2 2 7 3 3" xfId="17254" xr:uid="{00000000-0005-0000-0000-0000705C0000}"/>
    <cellStyle name="Normal 5 2 2 7 3 3 2" xfId="17255" xr:uid="{00000000-0005-0000-0000-0000715C0000}"/>
    <cellStyle name="Normal 5 2 2 7 3 3 2 2" xfId="27924" xr:uid="{00000000-0005-0000-0000-0000725C0000}"/>
    <cellStyle name="Normal 5 2 2 7 3 3 3" xfId="27923" xr:uid="{00000000-0005-0000-0000-0000735C0000}"/>
    <cellStyle name="Normal 5 2 2 7 3 4" xfId="17256" xr:uid="{00000000-0005-0000-0000-0000745C0000}"/>
    <cellStyle name="Normal 5 2 2 7 3 4 2" xfId="27925" xr:uid="{00000000-0005-0000-0000-0000755C0000}"/>
    <cellStyle name="Normal 5 2 2 7 3 5" xfId="27918" xr:uid="{00000000-0005-0000-0000-0000765C0000}"/>
    <cellStyle name="Normal 5 2 2 7 4" xfId="17257" xr:uid="{00000000-0005-0000-0000-0000775C0000}"/>
    <cellStyle name="Normal 5 2 2 7 4 2" xfId="17258" xr:uid="{00000000-0005-0000-0000-0000785C0000}"/>
    <cellStyle name="Normal 5 2 2 7 4 2 2" xfId="14497" xr:uid="{00000000-0005-0000-0000-0000795C0000}"/>
    <cellStyle name="Normal 5 2 2 7 4 2 2 2" xfId="14499" xr:uid="{00000000-0005-0000-0000-00007A5C0000}"/>
    <cellStyle name="Normal 5 2 2 7 4 2 2 2 2" xfId="26794" xr:uid="{00000000-0005-0000-0000-00007B5C0000}"/>
    <cellStyle name="Normal 5 2 2 7 4 2 2 3" xfId="26792" xr:uid="{00000000-0005-0000-0000-00007C5C0000}"/>
    <cellStyle name="Normal 5 2 2 7 4 2 3" xfId="14506" xr:uid="{00000000-0005-0000-0000-00007D5C0000}"/>
    <cellStyle name="Normal 5 2 2 7 4 2 3 2" xfId="26800" xr:uid="{00000000-0005-0000-0000-00007E5C0000}"/>
    <cellStyle name="Normal 5 2 2 7 4 2 4" xfId="27927" xr:uid="{00000000-0005-0000-0000-00007F5C0000}"/>
    <cellStyle name="Normal 5 2 2 7 4 3" xfId="17259" xr:uid="{00000000-0005-0000-0000-0000805C0000}"/>
    <cellStyle name="Normal 5 2 2 7 4 3 2" xfId="17260" xr:uid="{00000000-0005-0000-0000-0000815C0000}"/>
    <cellStyle name="Normal 5 2 2 7 4 3 2 2" xfId="27929" xr:uid="{00000000-0005-0000-0000-0000825C0000}"/>
    <cellStyle name="Normal 5 2 2 7 4 3 3" xfId="27928" xr:uid="{00000000-0005-0000-0000-0000835C0000}"/>
    <cellStyle name="Normal 5 2 2 7 4 4" xfId="17261" xr:uid="{00000000-0005-0000-0000-0000845C0000}"/>
    <cellStyle name="Normal 5 2 2 7 4 4 2" xfId="27930" xr:uid="{00000000-0005-0000-0000-0000855C0000}"/>
    <cellStyle name="Normal 5 2 2 7 4 5" xfId="27926" xr:uid="{00000000-0005-0000-0000-0000865C0000}"/>
    <cellStyle name="Normal 5 2 2 7 5" xfId="3915" xr:uid="{00000000-0005-0000-0000-0000875C0000}"/>
    <cellStyle name="Normal 5 2 2 7 5 2" xfId="2640" xr:uid="{00000000-0005-0000-0000-0000885C0000}"/>
    <cellStyle name="Normal 5 2 2 7 5 2 2" xfId="2645" xr:uid="{00000000-0005-0000-0000-0000895C0000}"/>
    <cellStyle name="Normal 5 2 2 7 5 2 2 2" xfId="21699" xr:uid="{00000000-0005-0000-0000-00008A5C0000}"/>
    <cellStyle name="Normal 5 2 2 7 5 2 3" xfId="21696" xr:uid="{00000000-0005-0000-0000-00008B5C0000}"/>
    <cellStyle name="Normal 5 2 2 7 5 3" xfId="2652" xr:uid="{00000000-0005-0000-0000-00008C5C0000}"/>
    <cellStyle name="Normal 5 2 2 7 5 3 2" xfId="21705" xr:uid="{00000000-0005-0000-0000-00008D5C0000}"/>
    <cellStyle name="Normal 5 2 2 7 5 4" xfId="22528" xr:uid="{00000000-0005-0000-0000-00008E5C0000}"/>
    <cellStyle name="Normal 5 2 2 7 6" xfId="3921" xr:uid="{00000000-0005-0000-0000-00008F5C0000}"/>
    <cellStyle name="Normal 5 2 2 7 6 2" xfId="3927" xr:uid="{00000000-0005-0000-0000-0000905C0000}"/>
    <cellStyle name="Normal 5 2 2 7 6 2 2" xfId="22535" xr:uid="{00000000-0005-0000-0000-0000915C0000}"/>
    <cellStyle name="Normal 5 2 2 7 6 3" xfId="22530" xr:uid="{00000000-0005-0000-0000-0000925C0000}"/>
    <cellStyle name="Normal 5 2 2 7 7" xfId="1949" xr:uid="{00000000-0005-0000-0000-0000935C0000}"/>
    <cellStyle name="Normal 5 2 2 7 7 2" xfId="21213" xr:uid="{00000000-0005-0000-0000-0000945C0000}"/>
    <cellStyle name="Normal 5 2 2 7 8" xfId="24042" xr:uid="{00000000-0005-0000-0000-0000955C0000}"/>
    <cellStyle name="Normal 5 2 2 8" xfId="17262" xr:uid="{00000000-0005-0000-0000-0000965C0000}"/>
    <cellStyle name="Normal 5 2 2 8 2" xfId="17263" xr:uid="{00000000-0005-0000-0000-0000975C0000}"/>
    <cellStyle name="Normal 5 2 2 8 2 2" xfId="17264" xr:uid="{00000000-0005-0000-0000-0000985C0000}"/>
    <cellStyle name="Normal 5 2 2 8 2 2 2" xfId="17265" xr:uid="{00000000-0005-0000-0000-0000995C0000}"/>
    <cellStyle name="Normal 5 2 2 8 2 2 2 2" xfId="17266" xr:uid="{00000000-0005-0000-0000-00009A5C0000}"/>
    <cellStyle name="Normal 5 2 2 8 2 2 2 2 2" xfId="27935" xr:uid="{00000000-0005-0000-0000-00009B5C0000}"/>
    <cellStyle name="Normal 5 2 2 8 2 2 2 3" xfId="27934" xr:uid="{00000000-0005-0000-0000-00009C5C0000}"/>
    <cellStyle name="Normal 5 2 2 8 2 2 3" xfId="2382" xr:uid="{00000000-0005-0000-0000-00009D5C0000}"/>
    <cellStyle name="Normal 5 2 2 8 2 2 3 2" xfId="21519" xr:uid="{00000000-0005-0000-0000-00009E5C0000}"/>
    <cellStyle name="Normal 5 2 2 8 2 2 4" xfId="27933" xr:uid="{00000000-0005-0000-0000-00009F5C0000}"/>
    <cellStyle name="Normal 5 2 2 8 2 3" xfId="17267" xr:uid="{00000000-0005-0000-0000-0000A05C0000}"/>
    <cellStyle name="Normal 5 2 2 8 2 3 2" xfId="17268" xr:uid="{00000000-0005-0000-0000-0000A15C0000}"/>
    <cellStyle name="Normal 5 2 2 8 2 3 2 2" xfId="27937" xr:uid="{00000000-0005-0000-0000-0000A25C0000}"/>
    <cellStyle name="Normal 5 2 2 8 2 3 3" xfId="27936" xr:uid="{00000000-0005-0000-0000-0000A35C0000}"/>
    <cellStyle name="Normal 5 2 2 8 2 4" xfId="17269" xr:uid="{00000000-0005-0000-0000-0000A45C0000}"/>
    <cellStyle name="Normal 5 2 2 8 2 4 2" xfId="27938" xr:uid="{00000000-0005-0000-0000-0000A55C0000}"/>
    <cellStyle name="Normal 5 2 2 8 2 5" xfId="27932" xr:uid="{00000000-0005-0000-0000-0000A65C0000}"/>
    <cellStyle name="Normal 5 2 2 8 3" xfId="17270" xr:uid="{00000000-0005-0000-0000-0000A75C0000}"/>
    <cellStyle name="Normal 5 2 2 8 3 2" xfId="17271" xr:uid="{00000000-0005-0000-0000-0000A85C0000}"/>
    <cellStyle name="Normal 5 2 2 8 3 2 2" xfId="17272" xr:uid="{00000000-0005-0000-0000-0000A95C0000}"/>
    <cellStyle name="Normal 5 2 2 8 3 2 2 2" xfId="27941" xr:uid="{00000000-0005-0000-0000-0000AA5C0000}"/>
    <cellStyle name="Normal 5 2 2 8 3 2 3" xfId="27940" xr:uid="{00000000-0005-0000-0000-0000AB5C0000}"/>
    <cellStyle name="Normal 5 2 2 8 3 3" xfId="17273" xr:uid="{00000000-0005-0000-0000-0000AC5C0000}"/>
    <cellStyle name="Normal 5 2 2 8 3 3 2" xfId="27942" xr:uid="{00000000-0005-0000-0000-0000AD5C0000}"/>
    <cellStyle name="Normal 5 2 2 8 3 4" xfId="27939" xr:uid="{00000000-0005-0000-0000-0000AE5C0000}"/>
    <cellStyle name="Normal 5 2 2 8 4" xfId="17274" xr:uid="{00000000-0005-0000-0000-0000AF5C0000}"/>
    <cellStyle name="Normal 5 2 2 8 4 2" xfId="13034" xr:uid="{00000000-0005-0000-0000-0000B05C0000}"/>
    <cellStyle name="Normal 5 2 2 8 4 2 2" xfId="26013" xr:uid="{00000000-0005-0000-0000-0000B15C0000}"/>
    <cellStyle name="Normal 5 2 2 8 4 3" xfId="27943" xr:uid="{00000000-0005-0000-0000-0000B25C0000}"/>
    <cellStyle name="Normal 5 2 2 8 5" xfId="3062" xr:uid="{00000000-0005-0000-0000-0000B35C0000}"/>
    <cellStyle name="Normal 5 2 2 8 5 2" xfId="21982" xr:uid="{00000000-0005-0000-0000-0000B45C0000}"/>
    <cellStyle name="Normal 5 2 2 8 6" xfId="27931" xr:uid="{00000000-0005-0000-0000-0000B55C0000}"/>
    <cellStyle name="Normal 5 2 2 9" xfId="17275" xr:uid="{00000000-0005-0000-0000-0000B65C0000}"/>
    <cellStyle name="Normal 5 2 2 9 2" xfId="17276" xr:uid="{00000000-0005-0000-0000-0000B75C0000}"/>
    <cellStyle name="Normal 5 2 2 9 2 2" xfId="17277" xr:uid="{00000000-0005-0000-0000-0000B85C0000}"/>
    <cellStyle name="Normal 5 2 2 9 2 2 2" xfId="13107" xr:uid="{00000000-0005-0000-0000-0000B95C0000}"/>
    <cellStyle name="Normal 5 2 2 9 2 2 2 2" xfId="26065" xr:uid="{00000000-0005-0000-0000-0000BA5C0000}"/>
    <cellStyle name="Normal 5 2 2 9 2 2 3" xfId="27946" xr:uid="{00000000-0005-0000-0000-0000BB5C0000}"/>
    <cellStyle name="Normal 5 2 2 9 2 3" xfId="17279" xr:uid="{00000000-0005-0000-0000-0000BC5C0000}"/>
    <cellStyle name="Normal 5 2 2 9 2 3 2" xfId="27948" xr:uid="{00000000-0005-0000-0000-0000BD5C0000}"/>
    <cellStyle name="Normal 5 2 2 9 2 4" xfId="27945" xr:uid="{00000000-0005-0000-0000-0000BE5C0000}"/>
    <cellStyle name="Normal 5 2 2 9 3" xfId="17280" xr:uid="{00000000-0005-0000-0000-0000BF5C0000}"/>
    <cellStyle name="Normal 5 2 2 9 3 2" xfId="17281" xr:uid="{00000000-0005-0000-0000-0000C05C0000}"/>
    <cellStyle name="Normal 5 2 2 9 3 2 2" xfId="27950" xr:uid="{00000000-0005-0000-0000-0000C15C0000}"/>
    <cellStyle name="Normal 5 2 2 9 3 3" xfId="27949" xr:uid="{00000000-0005-0000-0000-0000C25C0000}"/>
    <cellStyle name="Normal 5 2 2 9 4" xfId="17282" xr:uid="{00000000-0005-0000-0000-0000C35C0000}"/>
    <cellStyle name="Normal 5 2 2 9 4 2" xfId="27951" xr:uid="{00000000-0005-0000-0000-0000C45C0000}"/>
    <cellStyle name="Normal 5 2 2 9 5" xfId="27944" xr:uid="{00000000-0005-0000-0000-0000C55C0000}"/>
    <cellStyle name="Normal 5 2 3" xfId="17283" xr:uid="{00000000-0005-0000-0000-0000C65C0000}"/>
    <cellStyle name="Normal 5 2 3 2" xfId="13767" xr:uid="{00000000-0005-0000-0000-0000C75C0000}"/>
    <cellStyle name="Normal 5 2 3 2 2" xfId="17284" xr:uid="{00000000-0005-0000-0000-0000C85C0000}"/>
    <cellStyle name="Normal 5 2 3 2 2 2" xfId="17285" xr:uid="{00000000-0005-0000-0000-0000C95C0000}"/>
    <cellStyle name="Normal 5 2 3 2 2 2 2" xfId="144" xr:uid="{00000000-0005-0000-0000-0000CA5C0000}"/>
    <cellStyle name="Normal 5 2 3 2 2 2 2 2" xfId="3555" xr:uid="{00000000-0005-0000-0000-0000CB5C0000}"/>
    <cellStyle name="Normal 5 2 3 2 2 2 2 2 2" xfId="22336" xr:uid="{00000000-0005-0000-0000-0000CC5C0000}"/>
    <cellStyle name="Normal 5 2 3 2 2 2 2 3" xfId="19948" xr:uid="{00000000-0005-0000-0000-0000CD5C0000}"/>
    <cellStyle name="Normal 5 2 3 2 2 2 3" xfId="158" xr:uid="{00000000-0005-0000-0000-0000CE5C0000}"/>
    <cellStyle name="Normal 5 2 3 2 2 2 3 2" xfId="19957" xr:uid="{00000000-0005-0000-0000-0000CF5C0000}"/>
    <cellStyle name="Normal 5 2 3 2 2 2 4" xfId="27954" xr:uid="{00000000-0005-0000-0000-0000D05C0000}"/>
    <cellStyle name="Normal 5 2 3 2 2 3" xfId="17286" xr:uid="{00000000-0005-0000-0000-0000D15C0000}"/>
    <cellStyle name="Normal 5 2 3 2 2 3 2" xfId="16926" xr:uid="{00000000-0005-0000-0000-0000D25C0000}"/>
    <cellStyle name="Normal 5 2 3 2 2 3 2 2" xfId="27797" xr:uid="{00000000-0005-0000-0000-0000D35C0000}"/>
    <cellStyle name="Normal 5 2 3 2 2 3 3" xfId="27955" xr:uid="{00000000-0005-0000-0000-0000D45C0000}"/>
    <cellStyle name="Normal 5 2 3 2 2 4" xfId="17287" xr:uid="{00000000-0005-0000-0000-0000D55C0000}"/>
    <cellStyle name="Normal 5 2 3 2 2 4 2" xfId="27956" xr:uid="{00000000-0005-0000-0000-0000D65C0000}"/>
    <cellStyle name="Normal 5 2 3 2 2 5" xfId="27953" xr:uid="{00000000-0005-0000-0000-0000D75C0000}"/>
    <cellStyle name="Normal 5 2 3 2 3" xfId="17288" xr:uid="{00000000-0005-0000-0000-0000D85C0000}"/>
    <cellStyle name="Normal 5 2 3 2 3 2" xfId="17289" xr:uid="{00000000-0005-0000-0000-0000D95C0000}"/>
    <cellStyle name="Normal 5 2 3 2 3 2 2" xfId="17290" xr:uid="{00000000-0005-0000-0000-0000DA5C0000}"/>
    <cellStyle name="Normal 5 2 3 2 3 2 2 2" xfId="17291" xr:uid="{00000000-0005-0000-0000-0000DB5C0000}"/>
    <cellStyle name="Normal 5 2 3 2 3 2 2 2 2" xfId="27960" xr:uid="{00000000-0005-0000-0000-0000DC5C0000}"/>
    <cellStyle name="Normal 5 2 3 2 3 2 2 3" xfId="27959" xr:uid="{00000000-0005-0000-0000-0000DD5C0000}"/>
    <cellStyle name="Normal 5 2 3 2 3 2 3" xfId="17292" xr:uid="{00000000-0005-0000-0000-0000DE5C0000}"/>
    <cellStyle name="Normal 5 2 3 2 3 2 3 2" xfId="27961" xr:uid="{00000000-0005-0000-0000-0000DF5C0000}"/>
    <cellStyle name="Normal 5 2 3 2 3 2 4" xfId="27958" xr:uid="{00000000-0005-0000-0000-0000E05C0000}"/>
    <cellStyle name="Normal 5 2 3 2 3 3" xfId="17293" xr:uid="{00000000-0005-0000-0000-0000E15C0000}"/>
    <cellStyle name="Normal 5 2 3 2 3 3 2" xfId="17294" xr:uid="{00000000-0005-0000-0000-0000E25C0000}"/>
    <cellStyle name="Normal 5 2 3 2 3 3 2 2" xfId="27963" xr:uid="{00000000-0005-0000-0000-0000E35C0000}"/>
    <cellStyle name="Normal 5 2 3 2 3 3 3" xfId="27962" xr:uid="{00000000-0005-0000-0000-0000E45C0000}"/>
    <cellStyle name="Normal 5 2 3 2 3 4" xfId="17295" xr:uid="{00000000-0005-0000-0000-0000E55C0000}"/>
    <cellStyle name="Normal 5 2 3 2 3 4 2" xfId="27964" xr:uid="{00000000-0005-0000-0000-0000E65C0000}"/>
    <cellStyle name="Normal 5 2 3 2 3 5" xfId="27957" xr:uid="{00000000-0005-0000-0000-0000E75C0000}"/>
    <cellStyle name="Normal 5 2 3 2 4" xfId="17296" xr:uid="{00000000-0005-0000-0000-0000E85C0000}"/>
    <cellStyle name="Normal 5 2 3 2 4 2" xfId="17297" xr:uid="{00000000-0005-0000-0000-0000E95C0000}"/>
    <cellStyle name="Normal 5 2 3 2 4 2 2" xfId="17298" xr:uid="{00000000-0005-0000-0000-0000EA5C0000}"/>
    <cellStyle name="Normal 5 2 3 2 4 2 2 2" xfId="17299" xr:uid="{00000000-0005-0000-0000-0000EB5C0000}"/>
    <cellStyle name="Normal 5 2 3 2 4 2 2 2 2" xfId="27968" xr:uid="{00000000-0005-0000-0000-0000EC5C0000}"/>
    <cellStyle name="Normal 5 2 3 2 4 2 2 3" xfId="27967" xr:uid="{00000000-0005-0000-0000-0000ED5C0000}"/>
    <cellStyle name="Normal 5 2 3 2 4 2 3" xfId="17300" xr:uid="{00000000-0005-0000-0000-0000EE5C0000}"/>
    <cellStyle name="Normal 5 2 3 2 4 2 3 2" xfId="27969" xr:uid="{00000000-0005-0000-0000-0000EF5C0000}"/>
    <cellStyle name="Normal 5 2 3 2 4 2 4" xfId="27966" xr:uid="{00000000-0005-0000-0000-0000F05C0000}"/>
    <cellStyle name="Normal 5 2 3 2 4 3" xfId="17301" xr:uid="{00000000-0005-0000-0000-0000F15C0000}"/>
    <cellStyle name="Normal 5 2 3 2 4 3 2" xfId="17302" xr:uid="{00000000-0005-0000-0000-0000F25C0000}"/>
    <cellStyle name="Normal 5 2 3 2 4 3 2 2" xfId="27971" xr:uid="{00000000-0005-0000-0000-0000F35C0000}"/>
    <cellStyle name="Normal 5 2 3 2 4 3 3" xfId="27970" xr:uid="{00000000-0005-0000-0000-0000F45C0000}"/>
    <cellStyle name="Normal 5 2 3 2 4 4" xfId="17303" xr:uid="{00000000-0005-0000-0000-0000F55C0000}"/>
    <cellStyle name="Normal 5 2 3 2 4 4 2" xfId="27972" xr:uid="{00000000-0005-0000-0000-0000F65C0000}"/>
    <cellStyle name="Normal 5 2 3 2 4 5" xfId="27965" xr:uid="{00000000-0005-0000-0000-0000F75C0000}"/>
    <cellStyle name="Normal 5 2 3 2 5" xfId="17304" xr:uid="{00000000-0005-0000-0000-0000F85C0000}"/>
    <cellStyle name="Normal 5 2 3 2 5 2" xfId="17305" xr:uid="{00000000-0005-0000-0000-0000F95C0000}"/>
    <cellStyle name="Normal 5 2 3 2 5 2 2" xfId="17306" xr:uid="{00000000-0005-0000-0000-0000FA5C0000}"/>
    <cellStyle name="Normal 5 2 3 2 5 2 2 2" xfId="27975" xr:uid="{00000000-0005-0000-0000-0000FB5C0000}"/>
    <cellStyle name="Normal 5 2 3 2 5 2 3" xfId="27974" xr:uid="{00000000-0005-0000-0000-0000FC5C0000}"/>
    <cellStyle name="Normal 5 2 3 2 5 3" xfId="17309" xr:uid="{00000000-0005-0000-0000-0000FD5C0000}"/>
    <cellStyle name="Normal 5 2 3 2 5 3 2" xfId="27976" xr:uid="{00000000-0005-0000-0000-0000FE5C0000}"/>
    <cellStyle name="Normal 5 2 3 2 5 4" xfId="27973" xr:uid="{00000000-0005-0000-0000-0000FF5C0000}"/>
    <cellStyle name="Normal 5 2 3 2 6" xfId="17310" xr:uid="{00000000-0005-0000-0000-0000005D0000}"/>
    <cellStyle name="Normal 5 2 3 2 6 2" xfId="17311" xr:uid="{00000000-0005-0000-0000-0000015D0000}"/>
    <cellStyle name="Normal 5 2 3 2 6 2 2" xfId="27978" xr:uid="{00000000-0005-0000-0000-0000025D0000}"/>
    <cellStyle name="Normal 5 2 3 2 6 3" xfId="27977" xr:uid="{00000000-0005-0000-0000-0000035D0000}"/>
    <cellStyle name="Normal 5 2 3 2 7" xfId="17312" xr:uid="{00000000-0005-0000-0000-0000045D0000}"/>
    <cellStyle name="Normal 5 2 3 2 7 2" xfId="27979" xr:uid="{00000000-0005-0000-0000-0000055D0000}"/>
    <cellStyle name="Normal 5 2 3 2 8" xfId="26302" xr:uid="{00000000-0005-0000-0000-0000065D0000}"/>
    <cellStyle name="Normal 5 2 3 3" xfId="13772" xr:uid="{00000000-0005-0000-0000-0000075D0000}"/>
    <cellStyle name="Normal 5 2 3 3 2" xfId="17313" xr:uid="{00000000-0005-0000-0000-0000085D0000}"/>
    <cellStyle name="Normal 5 2 3 3 2 2" xfId="17314" xr:uid="{00000000-0005-0000-0000-0000095D0000}"/>
    <cellStyle name="Normal 5 2 3 3 2 2 2" xfId="17315" xr:uid="{00000000-0005-0000-0000-00000A5D0000}"/>
    <cellStyle name="Normal 5 2 3 3 2 2 2 2" xfId="15709" xr:uid="{00000000-0005-0000-0000-00000B5D0000}"/>
    <cellStyle name="Normal 5 2 3 3 2 2 2 2 2" xfId="27207" xr:uid="{00000000-0005-0000-0000-00000C5D0000}"/>
    <cellStyle name="Normal 5 2 3 3 2 2 2 3" xfId="27982" xr:uid="{00000000-0005-0000-0000-00000D5D0000}"/>
    <cellStyle name="Normal 5 2 3 3 2 2 3" xfId="17316" xr:uid="{00000000-0005-0000-0000-00000E5D0000}"/>
    <cellStyle name="Normal 5 2 3 3 2 2 3 2" xfId="27983" xr:uid="{00000000-0005-0000-0000-00000F5D0000}"/>
    <cellStyle name="Normal 5 2 3 3 2 2 4" xfId="27981" xr:uid="{00000000-0005-0000-0000-0000105D0000}"/>
    <cellStyle name="Normal 5 2 3 3 2 3" xfId="17317" xr:uid="{00000000-0005-0000-0000-0000115D0000}"/>
    <cellStyle name="Normal 5 2 3 3 2 3 2" xfId="17318" xr:uid="{00000000-0005-0000-0000-0000125D0000}"/>
    <cellStyle name="Normal 5 2 3 3 2 3 2 2" xfId="27985" xr:uid="{00000000-0005-0000-0000-0000135D0000}"/>
    <cellStyle name="Normal 5 2 3 3 2 3 3" xfId="27984" xr:uid="{00000000-0005-0000-0000-0000145D0000}"/>
    <cellStyle name="Normal 5 2 3 3 2 4" xfId="5520" xr:uid="{00000000-0005-0000-0000-0000155D0000}"/>
    <cellStyle name="Normal 5 2 3 3 2 4 2" xfId="23206" xr:uid="{00000000-0005-0000-0000-0000165D0000}"/>
    <cellStyle name="Normal 5 2 3 3 2 5" xfId="27980" xr:uid="{00000000-0005-0000-0000-0000175D0000}"/>
    <cellStyle name="Normal 5 2 3 3 3" xfId="17319" xr:uid="{00000000-0005-0000-0000-0000185D0000}"/>
    <cellStyle name="Normal 5 2 3 3 3 2" xfId="17320" xr:uid="{00000000-0005-0000-0000-0000195D0000}"/>
    <cellStyle name="Normal 5 2 3 3 3 2 2" xfId="17321" xr:uid="{00000000-0005-0000-0000-00001A5D0000}"/>
    <cellStyle name="Normal 5 2 3 3 3 2 2 2" xfId="27988" xr:uid="{00000000-0005-0000-0000-00001B5D0000}"/>
    <cellStyle name="Normal 5 2 3 3 3 2 3" xfId="27987" xr:uid="{00000000-0005-0000-0000-00001C5D0000}"/>
    <cellStyle name="Normal 5 2 3 3 3 3" xfId="17322" xr:uid="{00000000-0005-0000-0000-00001D5D0000}"/>
    <cellStyle name="Normal 5 2 3 3 3 3 2" xfId="27989" xr:uid="{00000000-0005-0000-0000-00001E5D0000}"/>
    <cellStyle name="Normal 5 2 3 3 3 4" xfId="27986" xr:uid="{00000000-0005-0000-0000-00001F5D0000}"/>
    <cellStyle name="Normal 5 2 3 3 4" xfId="17323" xr:uid="{00000000-0005-0000-0000-0000205D0000}"/>
    <cellStyle name="Normal 5 2 3 3 4 2" xfId="17324" xr:uid="{00000000-0005-0000-0000-0000215D0000}"/>
    <cellStyle name="Normal 5 2 3 3 4 2 2" xfId="27991" xr:uid="{00000000-0005-0000-0000-0000225D0000}"/>
    <cellStyle name="Normal 5 2 3 3 4 3" xfId="27990" xr:uid="{00000000-0005-0000-0000-0000235D0000}"/>
    <cellStyle name="Normal 5 2 3 3 5" xfId="17325" xr:uid="{00000000-0005-0000-0000-0000245D0000}"/>
    <cellStyle name="Normal 5 2 3 3 5 2" xfId="27992" xr:uid="{00000000-0005-0000-0000-0000255D0000}"/>
    <cellStyle name="Normal 5 2 3 3 6" xfId="26304" xr:uid="{00000000-0005-0000-0000-0000265D0000}"/>
    <cellStyle name="Normal 5 2 3 4" xfId="13778" xr:uid="{00000000-0005-0000-0000-0000275D0000}"/>
    <cellStyle name="Normal 5 2 3 4 2" xfId="17326" xr:uid="{00000000-0005-0000-0000-0000285D0000}"/>
    <cellStyle name="Normal 5 2 3 4 2 2" xfId="17327" xr:uid="{00000000-0005-0000-0000-0000295D0000}"/>
    <cellStyle name="Normal 5 2 3 4 2 2 2" xfId="17328" xr:uid="{00000000-0005-0000-0000-00002A5D0000}"/>
    <cellStyle name="Normal 5 2 3 4 2 2 2 2" xfId="27995" xr:uid="{00000000-0005-0000-0000-00002B5D0000}"/>
    <cellStyle name="Normal 5 2 3 4 2 2 3" xfId="27994" xr:uid="{00000000-0005-0000-0000-00002C5D0000}"/>
    <cellStyle name="Normal 5 2 3 4 2 3" xfId="17329" xr:uid="{00000000-0005-0000-0000-00002D5D0000}"/>
    <cellStyle name="Normal 5 2 3 4 2 3 2" xfId="27996" xr:uid="{00000000-0005-0000-0000-00002E5D0000}"/>
    <cellStyle name="Normal 5 2 3 4 2 4" xfId="27993" xr:uid="{00000000-0005-0000-0000-00002F5D0000}"/>
    <cellStyle name="Normal 5 2 3 4 3" xfId="17330" xr:uid="{00000000-0005-0000-0000-0000305D0000}"/>
    <cellStyle name="Normal 5 2 3 4 3 2" xfId="17331" xr:uid="{00000000-0005-0000-0000-0000315D0000}"/>
    <cellStyle name="Normal 5 2 3 4 3 2 2" xfId="27998" xr:uid="{00000000-0005-0000-0000-0000325D0000}"/>
    <cellStyle name="Normal 5 2 3 4 3 3" xfId="27997" xr:uid="{00000000-0005-0000-0000-0000335D0000}"/>
    <cellStyle name="Normal 5 2 3 4 4" xfId="17332" xr:uid="{00000000-0005-0000-0000-0000345D0000}"/>
    <cellStyle name="Normal 5 2 3 4 4 2" xfId="27999" xr:uid="{00000000-0005-0000-0000-0000355D0000}"/>
    <cellStyle name="Normal 5 2 3 4 5" xfId="26306" xr:uid="{00000000-0005-0000-0000-0000365D0000}"/>
    <cellStyle name="Normal 5 2 3 5" xfId="13783" xr:uid="{00000000-0005-0000-0000-0000375D0000}"/>
    <cellStyle name="Normal 5 2 3 5 2" xfId="1603" xr:uid="{00000000-0005-0000-0000-0000385D0000}"/>
    <cellStyle name="Normal 5 2 3 5 2 2" xfId="17333" xr:uid="{00000000-0005-0000-0000-0000395D0000}"/>
    <cellStyle name="Normal 5 2 3 5 2 2 2" xfId="17334" xr:uid="{00000000-0005-0000-0000-00003A5D0000}"/>
    <cellStyle name="Normal 5 2 3 5 2 2 2 2" xfId="28001" xr:uid="{00000000-0005-0000-0000-00003B5D0000}"/>
    <cellStyle name="Normal 5 2 3 5 2 2 3" xfId="28000" xr:uid="{00000000-0005-0000-0000-00003C5D0000}"/>
    <cellStyle name="Normal 5 2 3 5 2 3" xfId="17335" xr:uid="{00000000-0005-0000-0000-00003D5D0000}"/>
    <cellStyle name="Normal 5 2 3 5 2 3 2" xfId="28002" xr:uid="{00000000-0005-0000-0000-00003E5D0000}"/>
    <cellStyle name="Normal 5 2 3 5 2 4" xfId="20933" xr:uid="{00000000-0005-0000-0000-00003F5D0000}"/>
    <cellStyle name="Normal 5 2 3 5 3" xfId="17336" xr:uid="{00000000-0005-0000-0000-0000405D0000}"/>
    <cellStyle name="Normal 5 2 3 5 3 2" xfId="17337" xr:uid="{00000000-0005-0000-0000-0000415D0000}"/>
    <cellStyle name="Normal 5 2 3 5 3 2 2" xfId="28004" xr:uid="{00000000-0005-0000-0000-0000425D0000}"/>
    <cellStyle name="Normal 5 2 3 5 3 3" xfId="28003" xr:uid="{00000000-0005-0000-0000-0000435D0000}"/>
    <cellStyle name="Normal 5 2 3 5 4" xfId="17338" xr:uid="{00000000-0005-0000-0000-0000445D0000}"/>
    <cellStyle name="Normal 5 2 3 5 4 2" xfId="28005" xr:uid="{00000000-0005-0000-0000-0000455D0000}"/>
    <cellStyle name="Normal 5 2 3 5 5" xfId="26307" xr:uid="{00000000-0005-0000-0000-0000465D0000}"/>
    <cellStyle name="Normal 5 2 3 6" xfId="7256" xr:uid="{00000000-0005-0000-0000-0000475D0000}"/>
    <cellStyle name="Normal 5 2 3 6 2" xfId="17339" xr:uid="{00000000-0005-0000-0000-0000485D0000}"/>
    <cellStyle name="Normal 5 2 3 6 2 2" xfId="17340" xr:uid="{00000000-0005-0000-0000-0000495D0000}"/>
    <cellStyle name="Normal 5 2 3 6 2 2 2" xfId="28007" xr:uid="{00000000-0005-0000-0000-00004A5D0000}"/>
    <cellStyle name="Normal 5 2 3 6 2 3" xfId="28006" xr:uid="{00000000-0005-0000-0000-00004B5D0000}"/>
    <cellStyle name="Normal 5 2 3 6 3" xfId="17341" xr:uid="{00000000-0005-0000-0000-00004C5D0000}"/>
    <cellStyle name="Normal 5 2 3 6 3 2" xfId="28008" xr:uid="{00000000-0005-0000-0000-00004D5D0000}"/>
    <cellStyle name="Normal 5 2 3 6 4" xfId="24045" xr:uid="{00000000-0005-0000-0000-00004E5D0000}"/>
    <cellStyle name="Normal 5 2 3 7" xfId="17342" xr:uid="{00000000-0005-0000-0000-00004F5D0000}"/>
    <cellStyle name="Normal 5 2 3 7 2" xfId="17343" xr:uid="{00000000-0005-0000-0000-0000505D0000}"/>
    <cellStyle name="Normal 5 2 3 7 2 2" xfId="28010" xr:uid="{00000000-0005-0000-0000-0000515D0000}"/>
    <cellStyle name="Normal 5 2 3 7 3" xfId="28009" xr:uid="{00000000-0005-0000-0000-0000525D0000}"/>
    <cellStyle name="Normal 5 2 3 8" xfId="17344" xr:uid="{00000000-0005-0000-0000-0000535D0000}"/>
    <cellStyle name="Normal 5 2 3 8 2" xfId="28011" xr:uid="{00000000-0005-0000-0000-0000545D0000}"/>
    <cellStyle name="Normal 5 2 3 9" xfId="27952" xr:uid="{00000000-0005-0000-0000-0000555D0000}"/>
    <cellStyle name="Normal 5 2 4" xfId="17345" xr:uid="{00000000-0005-0000-0000-0000565D0000}"/>
    <cellStyle name="Normal 5 2 4 2" xfId="13796" xr:uid="{00000000-0005-0000-0000-0000575D0000}"/>
    <cellStyle name="Normal 5 2 4 2 2" xfId="17346" xr:uid="{00000000-0005-0000-0000-0000585D0000}"/>
    <cellStyle name="Normal 5 2 4 2 2 2" xfId="17347" xr:uid="{00000000-0005-0000-0000-0000595D0000}"/>
    <cellStyle name="Normal 5 2 4 2 2 2 2" xfId="17348" xr:uid="{00000000-0005-0000-0000-00005A5D0000}"/>
    <cellStyle name="Normal 5 2 4 2 2 2 2 2" xfId="17349" xr:uid="{00000000-0005-0000-0000-00005B5D0000}"/>
    <cellStyle name="Normal 5 2 4 2 2 2 2 2 2" xfId="28016" xr:uid="{00000000-0005-0000-0000-00005C5D0000}"/>
    <cellStyle name="Normal 5 2 4 2 2 2 2 3" xfId="28015" xr:uid="{00000000-0005-0000-0000-00005D5D0000}"/>
    <cellStyle name="Normal 5 2 4 2 2 2 3" xfId="17350" xr:uid="{00000000-0005-0000-0000-00005E5D0000}"/>
    <cellStyle name="Normal 5 2 4 2 2 2 3 2" xfId="28017" xr:uid="{00000000-0005-0000-0000-00005F5D0000}"/>
    <cellStyle name="Normal 5 2 4 2 2 2 4" xfId="28014" xr:uid="{00000000-0005-0000-0000-0000605D0000}"/>
    <cellStyle name="Normal 5 2 4 2 2 3" xfId="17351" xr:uid="{00000000-0005-0000-0000-0000615D0000}"/>
    <cellStyle name="Normal 5 2 4 2 2 3 2" xfId="17352" xr:uid="{00000000-0005-0000-0000-0000625D0000}"/>
    <cellStyle name="Normal 5 2 4 2 2 3 2 2" xfId="28019" xr:uid="{00000000-0005-0000-0000-0000635D0000}"/>
    <cellStyle name="Normal 5 2 4 2 2 3 3" xfId="28018" xr:uid="{00000000-0005-0000-0000-0000645D0000}"/>
    <cellStyle name="Normal 5 2 4 2 2 4" xfId="17353" xr:uid="{00000000-0005-0000-0000-0000655D0000}"/>
    <cellStyle name="Normal 5 2 4 2 2 4 2" xfId="28020" xr:uid="{00000000-0005-0000-0000-0000665D0000}"/>
    <cellStyle name="Normal 5 2 4 2 2 5" xfId="28013" xr:uid="{00000000-0005-0000-0000-0000675D0000}"/>
    <cellStyle name="Normal 5 2 4 2 3" xfId="17354" xr:uid="{00000000-0005-0000-0000-0000685D0000}"/>
    <cellStyle name="Normal 5 2 4 2 3 2" xfId="17355" xr:uid="{00000000-0005-0000-0000-0000695D0000}"/>
    <cellStyle name="Normal 5 2 4 2 3 2 2" xfId="17356" xr:uid="{00000000-0005-0000-0000-00006A5D0000}"/>
    <cellStyle name="Normal 5 2 4 2 3 2 2 2" xfId="17357" xr:uid="{00000000-0005-0000-0000-00006B5D0000}"/>
    <cellStyle name="Normal 5 2 4 2 3 2 2 2 2" xfId="28024" xr:uid="{00000000-0005-0000-0000-00006C5D0000}"/>
    <cellStyle name="Normal 5 2 4 2 3 2 2 3" xfId="28023" xr:uid="{00000000-0005-0000-0000-00006D5D0000}"/>
    <cellStyle name="Normal 5 2 4 2 3 2 3" xfId="17358" xr:uid="{00000000-0005-0000-0000-00006E5D0000}"/>
    <cellStyle name="Normal 5 2 4 2 3 2 3 2" xfId="28025" xr:uid="{00000000-0005-0000-0000-00006F5D0000}"/>
    <cellStyle name="Normal 5 2 4 2 3 2 4" xfId="28022" xr:uid="{00000000-0005-0000-0000-0000705D0000}"/>
    <cellStyle name="Normal 5 2 4 2 3 3" xfId="17359" xr:uid="{00000000-0005-0000-0000-0000715D0000}"/>
    <cellStyle name="Normal 5 2 4 2 3 3 2" xfId="17360" xr:uid="{00000000-0005-0000-0000-0000725D0000}"/>
    <cellStyle name="Normal 5 2 4 2 3 3 2 2" xfId="28027" xr:uid="{00000000-0005-0000-0000-0000735D0000}"/>
    <cellStyle name="Normal 5 2 4 2 3 3 3" xfId="28026" xr:uid="{00000000-0005-0000-0000-0000745D0000}"/>
    <cellStyle name="Normal 5 2 4 2 3 4" xfId="17361" xr:uid="{00000000-0005-0000-0000-0000755D0000}"/>
    <cellStyle name="Normal 5 2 4 2 3 4 2" xfId="28028" xr:uid="{00000000-0005-0000-0000-0000765D0000}"/>
    <cellStyle name="Normal 5 2 4 2 3 5" xfId="28021" xr:uid="{00000000-0005-0000-0000-0000775D0000}"/>
    <cellStyle name="Normal 5 2 4 2 4" xfId="17362" xr:uid="{00000000-0005-0000-0000-0000785D0000}"/>
    <cellStyle name="Normal 5 2 4 2 4 2" xfId="17363" xr:uid="{00000000-0005-0000-0000-0000795D0000}"/>
    <cellStyle name="Normal 5 2 4 2 4 2 2" xfId="17364" xr:uid="{00000000-0005-0000-0000-00007A5D0000}"/>
    <cellStyle name="Normal 5 2 4 2 4 2 2 2" xfId="17365" xr:uid="{00000000-0005-0000-0000-00007B5D0000}"/>
    <cellStyle name="Normal 5 2 4 2 4 2 2 2 2" xfId="28032" xr:uid="{00000000-0005-0000-0000-00007C5D0000}"/>
    <cellStyle name="Normal 5 2 4 2 4 2 2 3" xfId="28031" xr:uid="{00000000-0005-0000-0000-00007D5D0000}"/>
    <cellStyle name="Normal 5 2 4 2 4 2 3" xfId="17366" xr:uid="{00000000-0005-0000-0000-00007E5D0000}"/>
    <cellStyle name="Normal 5 2 4 2 4 2 3 2" xfId="28033" xr:uid="{00000000-0005-0000-0000-00007F5D0000}"/>
    <cellStyle name="Normal 5 2 4 2 4 2 4" xfId="28030" xr:uid="{00000000-0005-0000-0000-0000805D0000}"/>
    <cellStyle name="Normal 5 2 4 2 4 3" xfId="17367" xr:uid="{00000000-0005-0000-0000-0000815D0000}"/>
    <cellStyle name="Normal 5 2 4 2 4 3 2" xfId="17368" xr:uid="{00000000-0005-0000-0000-0000825D0000}"/>
    <cellStyle name="Normal 5 2 4 2 4 3 2 2" xfId="28035" xr:uid="{00000000-0005-0000-0000-0000835D0000}"/>
    <cellStyle name="Normal 5 2 4 2 4 3 3" xfId="28034" xr:uid="{00000000-0005-0000-0000-0000845D0000}"/>
    <cellStyle name="Normal 5 2 4 2 4 4" xfId="17369" xr:uid="{00000000-0005-0000-0000-0000855D0000}"/>
    <cellStyle name="Normal 5 2 4 2 4 4 2" xfId="28036" xr:uid="{00000000-0005-0000-0000-0000865D0000}"/>
    <cellStyle name="Normal 5 2 4 2 4 5" xfId="28029" xr:uid="{00000000-0005-0000-0000-0000875D0000}"/>
    <cellStyle name="Normal 5 2 4 2 5" xfId="17370" xr:uid="{00000000-0005-0000-0000-0000885D0000}"/>
    <cellStyle name="Normal 5 2 4 2 5 2" xfId="16448" xr:uid="{00000000-0005-0000-0000-0000895D0000}"/>
    <cellStyle name="Normal 5 2 4 2 5 2 2" xfId="16450" xr:uid="{00000000-0005-0000-0000-00008A5D0000}"/>
    <cellStyle name="Normal 5 2 4 2 5 2 2 2" xfId="27552" xr:uid="{00000000-0005-0000-0000-00008B5D0000}"/>
    <cellStyle name="Normal 5 2 4 2 5 2 3" xfId="27550" xr:uid="{00000000-0005-0000-0000-00008C5D0000}"/>
    <cellStyle name="Normal 5 2 4 2 5 3" xfId="16500" xr:uid="{00000000-0005-0000-0000-00008D5D0000}"/>
    <cellStyle name="Normal 5 2 4 2 5 3 2" xfId="27600" xr:uid="{00000000-0005-0000-0000-00008E5D0000}"/>
    <cellStyle name="Normal 5 2 4 2 5 4" xfId="28037" xr:uid="{00000000-0005-0000-0000-00008F5D0000}"/>
    <cellStyle name="Normal 5 2 4 2 6" xfId="17371" xr:uid="{00000000-0005-0000-0000-0000905D0000}"/>
    <cellStyle name="Normal 5 2 4 2 6 2" xfId="7139" xr:uid="{00000000-0005-0000-0000-0000915D0000}"/>
    <cellStyle name="Normal 5 2 4 2 6 2 2" xfId="23960" xr:uid="{00000000-0005-0000-0000-0000925D0000}"/>
    <cellStyle name="Normal 5 2 4 2 6 3" xfId="28038" xr:uid="{00000000-0005-0000-0000-0000935D0000}"/>
    <cellStyle name="Normal 5 2 4 2 7" xfId="17372" xr:uid="{00000000-0005-0000-0000-0000945D0000}"/>
    <cellStyle name="Normal 5 2 4 2 7 2" xfId="28039" xr:uid="{00000000-0005-0000-0000-0000955D0000}"/>
    <cellStyle name="Normal 5 2 4 2 8" xfId="26309" xr:uid="{00000000-0005-0000-0000-0000965D0000}"/>
    <cellStyle name="Normal 5 2 4 3" xfId="13801" xr:uid="{00000000-0005-0000-0000-0000975D0000}"/>
    <cellStyle name="Normal 5 2 4 3 2" xfId="17373" xr:uid="{00000000-0005-0000-0000-0000985D0000}"/>
    <cellStyle name="Normal 5 2 4 3 2 2" xfId="17374" xr:uid="{00000000-0005-0000-0000-0000995D0000}"/>
    <cellStyle name="Normal 5 2 4 3 2 2 2" xfId="12586" xr:uid="{00000000-0005-0000-0000-00009A5D0000}"/>
    <cellStyle name="Normal 5 2 4 3 2 2 2 2" xfId="1597" xr:uid="{00000000-0005-0000-0000-00009B5D0000}"/>
    <cellStyle name="Normal 5 2 4 3 2 2 2 2 2" xfId="20927" xr:uid="{00000000-0005-0000-0000-00009C5D0000}"/>
    <cellStyle name="Normal 5 2 4 3 2 2 2 3" xfId="25888" xr:uid="{00000000-0005-0000-0000-00009D5D0000}"/>
    <cellStyle name="Normal 5 2 4 3 2 2 3" xfId="12589" xr:uid="{00000000-0005-0000-0000-00009E5D0000}"/>
    <cellStyle name="Normal 5 2 4 3 2 2 3 2" xfId="25890" xr:uid="{00000000-0005-0000-0000-00009F5D0000}"/>
    <cellStyle name="Normal 5 2 4 3 2 2 4" xfId="28041" xr:uid="{00000000-0005-0000-0000-0000A05D0000}"/>
    <cellStyle name="Normal 5 2 4 3 2 3" xfId="17375" xr:uid="{00000000-0005-0000-0000-0000A15D0000}"/>
    <cellStyle name="Normal 5 2 4 3 2 3 2" xfId="12600" xr:uid="{00000000-0005-0000-0000-0000A25D0000}"/>
    <cellStyle name="Normal 5 2 4 3 2 3 2 2" xfId="25894" xr:uid="{00000000-0005-0000-0000-0000A35D0000}"/>
    <cellStyle name="Normal 5 2 4 3 2 3 3" xfId="28042" xr:uid="{00000000-0005-0000-0000-0000A45D0000}"/>
    <cellStyle name="Normal 5 2 4 3 2 4" xfId="235" xr:uid="{00000000-0005-0000-0000-0000A55D0000}"/>
    <cellStyle name="Normal 5 2 4 3 2 4 2" xfId="20003" xr:uid="{00000000-0005-0000-0000-0000A65D0000}"/>
    <cellStyle name="Normal 5 2 4 3 2 5" xfId="28040" xr:uid="{00000000-0005-0000-0000-0000A75D0000}"/>
    <cellStyle name="Normal 5 2 4 3 3" xfId="5253" xr:uid="{00000000-0005-0000-0000-0000A85D0000}"/>
    <cellStyle name="Normal 5 2 4 3 3 2" xfId="17376" xr:uid="{00000000-0005-0000-0000-0000A95D0000}"/>
    <cellStyle name="Normal 5 2 4 3 3 2 2" xfId="13100" xr:uid="{00000000-0005-0000-0000-0000AA5D0000}"/>
    <cellStyle name="Normal 5 2 4 3 3 2 2 2" xfId="26061" xr:uid="{00000000-0005-0000-0000-0000AB5D0000}"/>
    <cellStyle name="Normal 5 2 4 3 3 2 3" xfId="28043" xr:uid="{00000000-0005-0000-0000-0000AC5D0000}"/>
    <cellStyle name="Normal 5 2 4 3 3 3" xfId="17377" xr:uid="{00000000-0005-0000-0000-0000AD5D0000}"/>
    <cellStyle name="Normal 5 2 4 3 3 3 2" xfId="28044" xr:uid="{00000000-0005-0000-0000-0000AE5D0000}"/>
    <cellStyle name="Normal 5 2 4 3 3 4" xfId="23136" xr:uid="{00000000-0005-0000-0000-0000AF5D0000}"/>
    <cellStyle name="Normal 5 2 4 3 4" xfId="17378" xr:uid="{00000000-0005-0000-0000-0000B05D0000}"/>
    <cellStyle name="Normal 5 2 4 3 4 2" xfId="17379" xr:uid="{00000000-0005-0000-0000-0000B15D0000}"/>
    <cellStyle name="Normal 5 2 4 3 4 2 2" xfId="28046" xr:uid="{00000000-0005-0000-0000-0000B25D0000}"/>
    <cellStyle name="Normal 5 2 4 3 4 3" xfId="28045" xr:uid="{00000000-0005-0000-0000-0000B35D0000}"/>
    <cellStyle name="Normal 5 2 4 3 5" xfId="17380" xr:uid="{00000000-0005-0000-0000-0000B45D0000}"/>
    <cellStyle name="Normal 5 2 4 3 5 2" xfId="28047" xr:uid="{00000000-0005-0000-0000-0000B55D0000}"/>
    <cellStyle name="Normal 5 2 4 3 6" xfId="26310" xr:uid="{00000000-0005-0000-0000-0000B65D0000}"/>
    <cellStyle name="Normal 5 2 4 4" xfId="13806" xr:uid="{00000000-0005-0000-0000-0000B75D0000}"/>
    <cellStyle name="Normal 5 2 4 4 2" xfId="17381" xr:uid="{00000000-0005-0000-0000-0000B85D0000}"/>
    <cellStyle name="Normal 5 2 4 4 2 2" xfId="1680" xr:uid="{00000000-0005-0000-0000-0000B95D0000}"/>
    <cellStyle name="Normal 5 2 4 4 2 2 2" xfId="17382" xr:uid="{00000000-0005-0000-0000-0000BA5D0000}"/>
    <cellStyle name="Normal 5 2 4 4 2 2 2 2" xfId="28049" xr:uid="{00000000-0005-0000-0000-0000BB5D0000}"/>
    <cellStyle name="Normal 5 2 4 4 2 2 3" xfId="20991" xr:uid="{00000000-0005-0000-0000-0000BC5D0000}"/>
    <cellStyle name="Normal 5 2 4 4 2 3" xfId="17383" xr:uid="{00000000-0005-0000-0000-0000BD5D0000}"/>
    <cellStyle name="Normal 5 2 4 4 2 3 2" xfId="28050" xr:uid="{00000000-0005-0000-0000-0000BE5D0000}"/>
    <cellStyle name="Normal 5 2 4 4 2 4" xfId="28048" xr:uid="{00000000-0005-0000-0000-0000BF5D0000}"/>
    <cellStyle name="Normal 5 2 4 4 3" xfId="17384" xr:uid="{00000000-0005-0000-0000-0000C05D0000}"/>
    <cellStyle name="Normal 5 2 4 4 3 2" xfId="1692" xr:uid="{00000000-0005-0000-0000-0000C15D0000}"/>
    <cellStyle name="Normal 5 2 4 4 3 2 2" xfId="21001" xr:uid="{00000000-0005-0000-0000-0000C25D0000}"/>
    <cellStyle name="Normal 5 2 4 4 3 3" xfId="28051" xr:uid="{00000000-0005-0000-0000-0000C35D0000}"/>
    <cellStyle name="Normal 5 2 4 4 4" xfId="17385" xr:uid="{00000000-0005-0000-0000-0000C45D0000}"/>
    <cellStyle name="Normal 5 2 4 4 4 2" xfId="28052" xr:uid="{00000000-0005-0000-0000-0000C55D0000}"/>
    <cellStyle name="Normal 5 2 4 4 5" xfId="26312" xr:uid="{00000000-0005-0000-0000-0000C65D0000}"/>
    <cellStyle name="Normal 5 2 4 5" xfId="13811" xr:uid="{00000000-0005-0000-0000-0000C75D0000}"/>
    <cellStyle name="Normal 5 2 4 5 2" xfId="1727" xr:uid="{00000000-0005-0000-0000-0000C85D0000}"/>
    <cellStyle name="Normal 5 2 4 5 2 2" xfId="17386" xr:uid="{00000000-0005-0000-0000-0000C95D0000}"/>
    <cellStyle name="Normal 5 2 4 5 2 2 2" xfId="17387" xr:uid="{00000000-0005-0000-0000-0000CA5D0000}"/>
    <cellStyle name="Normal 5 2 4 5 2 2 2 2" xfId="28054" xr:uid="{00000000-0005-0000-0000-0000CB5D0000}"/>
    <cellStyle name="Normal 5 2 4 5 2 2 3" xfId="28053" xr:uid="{00000000-0005-0000-0000-0000CC5D0000}"/>
    <cellStyle name="Normal 5 2 4 5 2 3" xfId="17388" xr:uid="{00000000-0005-0000-0000-0000CD5D0000}"/>
    <cellStyle name="Normal 5 2 4 5 2 3 2" xfId="28055" xr:uid="{00000000-0005-0000-0000-0000CE5D0000}"/>
    <cellStyle name="Normal 5 2 4 5 2 4" xfId="21029" xr:uid="{00000000-0005-0000-0000-0000CF5D0000}"/>
    <cellStyle name="Normal 5 2 4 5 3" xfId="17389" xr:uid="{00000000-0005-0000-0000-0000D05D0000}"/>
    <cellStyle name="Normal 5 2 4 5 3 2" xfId="17390" xr:uid="{00000000-0005-0000-0000-0000D15D0000}"/>
    <cellStyle name="Normal 5 2 4 5 3 2 2" xfId="28057" xr:uid="{00000000-0005-0000-0000-0000D25D0000}"/>
    <cellStyle name="Normal 5 2 4 5 3 3" xfId="28056" xr:uid="{00000000-0005-0000-0000-0000D35D0000}"/>
    <cellStyle name="Normal 5 2 4 5 4" xfId="17391" xr:uid="{00000000-0005-0000-0000-0000D45D0000}"/>
    <cellStyle name="Normal 5 2 4 5 4 2" xfId="28058" xr:uid="{00000000-0005-0000-0000-0000D55D0000}"/>
    <cellStyle name="Normal 5 2 4 5 5" xfId="26314" xr:uid="{00000000-0005-0000-0000-0000D65D0000}"/>
    <cellStyle name="Normal 5 2 4 6" xfId="17392" xr:uid="{00000000-0005-0000-0000-0000D75D0000}"/>
    <cellStyle name="Normal 5 2 4 6 2" xfId="17393" xr:uid="{00000000-0005-0000-0000-0000D85D0000}"/>
    <cellStyle name="Normal 5 2 4 6 2 2" xfId="17394" xr:uid="{00000000-0005-0000-0000-0000D95D0000}"/>
    <cellStyle name="Normal 5 2 4 6 2 2 2" xfId="28061" xr:uid="{00000000-0005-0000-0000-0000DA5D0000}"/>
    <cellStyle name="Normal 5 2 4 6 2 3" xfId="28060" xr:uid="{00000000-0005-0000-0000-0000DB5D0000}"/>
    <cellStyle name="Normal 5 2 4 6 3" xfId="17395" xr:uid="{00000000-0005-0000-0000-0000DC5D0000}"/>
    <cellStyle name="Normal 5 2 4 6 3 2" xfId="28062" xr:uid="{00000000-0005-0000-0000-0000DD5D0000}"/>
    <cellStyle name="Normal 5 2 4 6 4" xfId="28059" xr:uid="{00000000-0005-0000-0000-0000DE5D0000}"/>
    <cellStyle name="Normal 5 2 4 7" xfId="17396" xr:uid="{00000000-0005-0000-0000-0000DF5D0000}"/>
    <cellStyle name="Normal 5 2 4 7 2" xfId="17397" xr:uid="{00000000-0005-0000-0000-0000E05D0000}"/>
    <cellStyle name="Normal 5 2 4 7 2 2" xfId="28064" xr:uid="{00000000-0005-0000-0000-0000E15D0000}"/>
    <cellStyle name="Normal 5 2 4 7 3" xfId="28063" xr:uid="{00000000-0005-0000-0000-0000E25D0000}"/>
    <cellStyle name="Normal 5 2 4 8" xfId="17398" xr:uid="{00000000-0005-0000-0000-0000E35D0000}"/>
    <cellStyle name="Normal 5 2 4 8 2" xfId="28065" xr:uid="{00000000-0005-0000-0000-0000E45D0000}"/>
    <cellStyle name="Normal 5 2 4 9" xfId="28012" xr:uid="{00000000-0005-0000-0000-0000E55D0000}"/>
    <cellStyle name="Normal 5 2 5" xfId="17399" xr:uid="{00000000-0005-0000-0000-0000E65D0000}"/>
    <cellStyle name="Normal 5 2 5 2" xfId="13824" xr:uid="{00000000-0005-0000-0000-0000E75D0000}"/>
    <cellStyle name="Normal 5 2 5 2 2" xfId="13371" xr:uid="{00000000-0005-0000-0000-0000E85D0000}"/>
    <cellStyle name="Normal 5 2 5 2 2 2" xfId="17400" xr:uid="{00000000-0005-0000-0000-0000E95D0000}"/>
    <cellStyle name="Normal 5 2 5 2 2 2 2" xfId="12690" xr:uid="{00000000-0005-0000-0000-0000EA5D0000}"/>
    <cellStyle name="Normal 5 2 5 2 2 2 2 2" xfId="17401" xr:uid="{00000000-0005-0000-0000-0000EB5D0000}"/>
    <cellStyle name="Normal 5 2 5 2 2 2 2 2 2" xfId="28068" xr:uid="{00000000-0005-0000-0000-0000EC5D0000}"/>
    <cellStyle name="Normal 5 2 5 2 2 2 2 3" xfId="25917" xr:uid="{00000000-0005-0000-0000-0000ED5D0000}"/>
    <cellStyle name="Normal 5 2 5 2 2 2 3" xfId="12693" xr:uid="{00000000-0005-0000-0000-0000EE5D0000}"/>
    <cellStyle name="Normal 5 2 5 2 2 2 3 2" xfId="25918" xr:uid="{00000000-0005-0000-0000-0000EF5D0000}"/>
    <cellStyle name="Normal 5 2 5 2 2 2 4" xfId="28067" xr:uid="{00000000-0005-0000-0000-0000F05D0000}"/>
    <cellStyle name="Normal 5 2 5 2 2 3" xfId="17402" xr:uid="{00000000-0005-0000-0000-0000F15D0000}"/>
    <cellStyle name="Normal 5 2 5 2 2 3 2" xfId="12704" xr:uid="{00000000-0005-0000-0000-0000F25D0000}"/>
    <cellStyle name="Normal 5 2 5 2 2 3 2 2" xfId="25919" xr:uid="{00000000-0005-0000-0000-0000F35D0000}"/>
    <cellStyle name="Normal 5 2 5 2 2 3 3" xfId="28069" xr:uid="{00000000-0005-0000-0000-0000F45D0000}"/>
    <cellStyle name="Normal 5 2 5 2 2 4" xfId="9609" xr:uid="{00000000-0005-0000-0000-0000F55D0000}"/>
    <cellStyle name="Normal 5 2 5 2 2 4 2" xfId="24826" xr:uid="{00000000-0005-0000-0000-0000F65D0000}"/>
    <cellStyle name="Normal 5 2 5 2 2 5" xfId="26105" xr:uid="{00000000-0005-0000-0000-0000F75D0000}"/>
    <cellStyle name="Normal 5 2 5 2 3" xfId="13375" xr:uid="{00000000-0005-0000-0000-0000F85D0000}"/>
    <cellStyle name="Normal 5 2 5 2 3 2" xfId="17403" xr:uid="{00000000-0005-0000-0000-0000F95D0000}"/>
    <cellStyle name="Normal 5 2 5 2 3 2 2" xfId="17404" xr:uid="{00000000-0005-0000-0000-0000FA5D0000}"/>
    <cellStyle name="Normal 5 2 5 2 3 2 2 2" xfId="17405" xr:uid="{00000000-0005-0000-0000-0000FB5D0000}"/>
    <cellStyle name="Normal 5 2 5 2 3 2 2 2 2" xfId="28072" xr:uid="{00000000-0005-0000-0000-0000FC5D0000}"/>
    <cellStyle name="Normal 5 2 5 2 3 2 2 3" xfId="28071" xr:uid="{00000000-0005-0000-0000-0000FD5D0000}"/>
    <cellStyle name="Normal 5 2 5 2 3 2 3" xfId="17406" xr:uid="{00000000-0005-0000-0000-0000FE5D0000}"/>
    <cellStyle name="Normal 5 2 5 2 3 2 3 2" xfId="28073" xr:uid="{00000000-0005-0000-0000-0000FF5D0000}"/>
    <cellStyle name="Normal 5 2 5 2 3 2 4" xfId="28070" xr:uid="{00000000-0005-0000-0000-0000005E0000}"/>
    <cellStyle name="Normal 5 2 5 2 3 3" xfId="17408" xr:uid="{00000000-0005-0000-0000-0000015E0000}"/>
    <cellStyle name="Normal 5 2 5 2 3 3 2" xfId="17409" xr:uid="{00000000-0005-0000-0000-0000025E0000}"/>
    <cellStyle name="Normal 5 2 5 2 3 3 2 2" xfId="28075" xr:uid="{00000000-0005-0000-0000-0000035E0000}"/>
    <cellStyle name="Normal 5 2 5 2 3 3 3" xfId="28074" xr:uid="{00000000-0005-0000-0000-0000045E0000}"/>
    <cellStyle name="Normal 5 2 5 2 3 4" xfId="9619" xr:uid="{00000000-0005-0000-0000-0000055E0000}"/>
    <cellStyle name="Normal 5 2 5 2 3 4 2" xfId="24832" xr:uid="{00000000-0005-0000-0000-0000065E0000}"/>
    <cellStyle name="Normal 5 2 5 2 3 5" xfId="26107" xr:uid="{00000000-0005-0000-0000-0000075E0000}"/>
    <cellStyle name="Normal 5 2 5 2 4" xfId="13379" xr:uid="{00000000-0005-0000-0000-0000085E0000}"/>
    <cellStyle name="Normal 5 2 5 2 4 2" xfId="17410" xr:uid="{00000000-0005-0000-0000-0000095E0000}"/>
    <cellStyle name="Normal 5 2 5 2 4 2 2" xfId="6489" xr:uid="{00000000-0005-0000-0000-00000A5E0000}"/>
    <cellStyle name="Normal 5 2 5 2 4 2 2 2" xfId="16868" xr:uid="{00000000-0005-0000-0000-00000B5E0000}"/>
    <cellStyle name="Normal 5 2 5 2 4 2 2 2 2" xfId="27767" xr:uid="{00000000-0005-0000-0000-00000C5E0000}"/>
    <cellStyle name="Normal 5 2 5 2 4 2 2 3" xfId="23742" xr:uid="{00000000-0005-0000-0000-00000D5E0000}"/>
    <cellStyle name="Normal 5 2 5 2 4 2 3" xfId="17411" xr:uid="{00000000-0005-0000-0000-00000E5E0000}"/>
    <cellStyle name="Normal 5 2 5 2 4 2 3 2" xfId="28077" xr:uid="{00000000-0005-0000-0000-00000F5E0000}"/>
    <cellStyle name="Normal 5 2 5 2 4 2 4" xfId="28076" xr:uid="{00000000-0005-0000-0000-0000105E0000}"/>
    <cellStyle name="Normal 5 2 5 2 4 3" xfId="17412" xr:uid="{00000000-0005-0000-0000-0000115E0000}"/>
    <cellStyle name="Normal 5 2 5 2 4 3 2" xfId="17413" xr:uid="{00000000-0005-0000-0000-0000125E0000}"/>
    <cellStyle name="Normal 5 2 5 2 4 3 2 2" xfId="28079" xr:uid="{00000000-0005-0000-0000-0000135E0000}"/>
    <cellStyle name="Normal 5 2 5 2 4 3 3" xfId="28078" xr:uid="{00000000-0005-0000-0000-0000145E0000}"/>
    <cellStyle name="Normal 5 2 5 2 4 4" xfId="17414" xr:uid="{00000000-0005-0000-0000-0000155E0000}"/>
    <cellStyle name="Normal 5 2 5 2 4 4 2" xfId="28080" xr:uid="{00000000-0005-0000-0000-0000165E0000}"/>
    <cellStyle name="Normal 5 2 5 2 4 5" xfId="26108" xr:uid="{00000000-0005-0000-0000-0000175E0000}"/>
    <cellStyle name="Normal 5 2 5 2 5" xfId="13383" xr:uid="{00000000-0005-0000-0000-0000185E0000}"/>
    <cellStyle name="Normal 5 2 5 2 5 2" xfId="17415" xr:uid="{00000000-0005-0000-0000-0000195E0000}"/>
    <cellStyle name="Normal 5 2 5 2 5 2 2" xfId="17416" xr:uid="{00000000-0005-0000-0000-00001A5E0000}"/>
    <cellStyle name="Normal 5 2 5 2 5 2 2 2" xfId="28082" xr:uid="{00000000-0005-0000-0000-00001B5E0000}"/>
    <cellStyle name="Normal 5 2 5 2 5 2 3" xfId="28081" xr:uid="{00000000-0005-0000-0000-00001C5E0000}"/>
    <cellStyle name="Normal 5 2 5 2 5 3" xfId="17417" xr:uid="{00000000-0005-0000-0000-00001D5E0000}"/>
    <cellStyle name="Normal 5 2 5 2 5 3 2" xfId="28083" xr:uid="{00000000-0005-0000-0000-00001E5E0000}"/>
    <cellStyle name="Normal 5 2 5 2 5 4" xfId="26110" xr:uid="{00000000-0005-0000-0000-00001F5E0000}"/>
    <cellStyle name="Normal 5 2 5 2 6" xfId="17419" xr:uid="{00000000-0005-0000-0000-0000205E0000}"/>
    <cellStyle name="Normal 5 2 5 2 6 2" xfId="17420" xr:uid="{00000000-0005-0000-0000-0000215E0000}"/>
    <cellStyle name="Normal 5 2 5 2 6 2 2" xfId="28086" xr:uid="{00000000-0005-0000-0000-0000225E0000}"/>
    <cellStyle name="Normal 5 2 5 2 6 3" xfId="28085" xr:uid="{00000000-0005-0000-0000-0000235E0000}"/>
    <cellStyle name="Normal 5 2 5 2 7" xfId="17421" xr:uid="{00000000-0005-0000-0000-0000245E0000}"/>
    <cellStyle name="Normal 5 2 5 2 7 2" xfId="28087" xr:uid="{00000000-0005-0000-0000-0000255E0000}"/>
    <cellStyle name="Normal 5 2 5 2 8" xfId="26317" xr:uid="{00000000-0005-0000-0000-0000265E0000}"/>
    <cellStyle name="Normal 5 2 5 3" xfId="13829" xr:uid="{00000000-0005-0000-0000-0000275E0000}"/>
    <cellStyle name="Normal 5 2 5 3 2" xfId="13396" xr:uid="{00000000-0005-0000-0000-0000285E0000}"/>
    <cellStyle name="Normal 5 2 5 3 2 2" xfId="17422" xr:uid="{00000000-0005-0000-0000-0000295E0000}"/>
    <cellStyle name="Normal 5 2 5 3 2 2 2" xfId="15288" xr:uid="{00000000-0005-0000-0000-00002A5E0000}"/>
    <cellStyle name="Normal 5 2 5 3 2 2 2 2" xfId="17423" xr:uid="{00000000-0005-0000-0000-00002B5E0000}"/>
    <cellStyle name="Normal 5 2 5 3 2 2 2 2 2" xfId="28089" xr:uid="{00000000-0005-0000-0000-00002C5E0000}"/>
    <cellStyle name="Normal 5 2 5 3 2 2 2 3" xfId="27093" xr:uid="{00000000-0005-0000-0000-00002D5E0000}"/>
    <cellStyle name="Normal 5 2 5 3 2 2 3" xfId="15291" xr:uid="{00000000-0005-0000-0000-00002E5E0000}"/>
    <cellStyle name="Normal 5 2 5 3 2 2 3 2" xfId="27094" xr:uid="{00000000-0005-0000-0000-00002F5E0000}"/>
    <cellStyle name="Normal 5 2 5 3 2 2 4" xfId="28088" xr:uid="{00000000-0005-0000-0000-0000305E0000}"/>
    <cellStyle name="Normal 5 2 5 3 2 3" xfId="12296" xr:uid="{00000000-0005-0000-0000-0000315E0000}"/>
    <cellStyle name="Normal 5 2 5 3 2 3 2" xfId="15300" xr:uid="{00000000-0005-0000-0000-0000325E0000}"/>
    <cellStyle name="Normal 5 2 5 3 2 3 2 2" xfId="27096" xr:uid="{00000000-0005-0000-0000-0000335E0000}"/>
    <cellStyle name="Normal 5 2 5 3 2 3 3" xfId="25750" xr:uid="{00000000-0005-0000-0000-0000345E0000}"/>
    <cellStyle name="Normal 5 2 5 3 2 4" xfId="9636" xr:uid="{00000000-0005-0000-0000-0000355E0000}"/>
    <cellStyle name="Normal 5 2 5 3 2 4 2" xfId="24848" xr:uid="{00000000-0005-0000-0000-0000365E0000}"/>
    <cellStyle name="Normal 5 2 5 3 2 5" xfId="26113" xr:uid="{00000000-0005-0000-0000-0000375E0000}"/>
    <cellStyle name="Normal 5 2 5 3 3" xfId="13400" xr:uid="{00000000-0005-0000-0000-0000385E0000}"/>
    <cellStyle name="Normal 5 2 5 3 3 2" xfId="17424" xr:uid="{00000000-0005-0000-0000-0000395E0000}"/>
    <cellStyle name="Normal 5 2 5 3 3 2 2" xfId="17227" xr:uid="{00000000-0005-0000-0000-00003A5E0000}"/>
    <cellStyle name="Normal 5 2 5 3 3 2 2 2" xfId="27896" xr:uid="{00000000-0005-0000-0000-00003B5E0000}"/>
    <cellStyle name="Normal 5 2 5 3 3 2 3" xfId="28090" xr:uid="{00000000-0005-0000-0000-00003C5E0000}"/>
    <cellStyle name="Normal 5 2 5 3 3 3" xfId="17425" xr:uid="{00000000-0005-0000-0000-00003D5E0000}"/>
    <cellStyle name="Normal 5 2 5 3 3 3 2" xfId="28091" xr:uid="{00000000-0005-0000-0000-00003E5E0000}"/>
    <cellStyle name="Normal 5 2 5 3 3 4" xfId="26114" xr:uid="{00000000-0005-0000-0000-00003F5E0000}"/>
    <cellStyle name="Normal 5 2 5 3 4" xfId="13404" xr:uid="{00000000-0005-0000-0000-0000405E0000}"/>
    <cellStyle name="Normal 5 2 5 3 4 2" xfId="17426" xr:uid="{00000000-0005-0000-0000-0000415E0000}"/>
    <cellStyle name="Normal 5 2 5 3 4 2 2" xfId="28092" xr:uid="{00000000-0005-0000-0000-0000425E0000}"/>
    <cellStyle name="Normal 5 2 5 3 4 3" xfId="26116" xr:uid="{00000000-0005-0000-0000-0000435E0000}"/>
    <cellStyle name="Normal 5 2 5 3 5" xfId="13408" xr:uid="{00000000-0005-0000-0000-0000445E0000}"/>
    <cellStyle name="Normal 5 2 5 3 5 2" xfId="26117" xr:uid="{00000000-0005-0000-0000-0000455E0000}"/>
    <cellStyle name="Normal 5 2 5 3 6" xfId="26319" xr:uid="{00000000-0005-0000-0000-0000465E0000}"/>
    <cellStyle name="Normal 5 2 5 4" xfId="13834" xr:uid="{00000000-0005-0000-0000-0000475E0000}"/>
    <cellStyle name="Normal 5 2 5 4 2" xfId="13419" xr:uid="{00000000-0005-0000-0000-0000485E0000}"/>
    <cellStyle name="Normal 5 2 5 4 2 2" xfId="17427" xr:uid="{00000000-0005-0000-0000-0000495E0000}"/>
    <cellStyle name="Normal 5 2 5 4 2 2 2" xfId="17428" xr:uid="{00000000-0005-0000-0000-00004A5E0000}"/>
    <cellStyle name="Normal 5 2 5 4 2 2 2 2" xfId="28094" xr:uid="{00000000-0005-0000-0000-00004B5E0000}"/>
    <cellStyle name="Normal 5 2 5 4 2 2 3" xfId="28093" xr:uid="{00000000-0005-0000-0000-00004C5E0000}"/>
    <cellStyle name="Normal 5 2 5 4 2 3" xfId="12264" xr:uid="{00000000-0005-0000-0000-00004D5E0000}"/>
    <cellStyle name="Normal 5 2 5 4 2 3 2" xfId="25720" xr:uid="{00000000-0005-0000-0000-00004E5E0000}"/>
    <cellStyle name="Normal 5 2 5 4 2 4" xfId="26119" xr:uid="{00000000-0005-0000-0000-00004F5E0000}"/>
    <cellStyle name="Normal 5 2 5 4 3" xfId="13422" xr:uid="{00000000-0005-0000-0000-0000505E0000}"/>
    <cellStyle name="Normal 5 2 5 4 3 2" xfId="17430" xr:uid="{00000000-0005-0000-0000-0000515E0000}"/>
    <cellStyle name="Normal 5 2 5 4 3 2 2" xfId="28095" xr:uid="{00000000-0005-0000-0000-0000525E0000}"/>
    <cellStyle name="Normal 5 2 5 4 3 3" xfId="26120" xr:uid="{00000000-0005-0000-0000-0000535E0000}"/>
    <cellStyle name="Normal 5 2 5 4 4" xfId="13425" xr:uid="{00000000-0005-0000-0000-0000545E0000}"/>
    <cellStyle name="Normal 5 2 5 4 4 2" xfId="26121" xr:uid="{00000000-0005-0000-0000-0000555E0000}"/>
    <cellStyle name="Normal 5 2 5 4 5" xfId="26320" xr:uid="{00000000-0005-0000-0000-0000565E0000}"/>
    <cellStyle name="Normal 5 2 5 5" xfId="13839" xr:uid="{00000000-0005-0000-0000-0000575E0000}"/>
    <cellStyle name="Normal 5 2 5 5 2" xfId="13429" xr:uid="{00000000-0005-0000-0000-0000585E0000}"/>
    <cellStyle name="Normal 5 2 5 5 2 2" xfId="17431" xr:uid="{00000000-0005-0000-0000-0000595E0000}"/>
    <cellStyle name="Normal 5 2 5 5 2 2 2" xfId="17432" xr:uid="{00000000-0005-0000-0000-00005A5E0000}"/>
    <cellStyle name="Normal 5 2 5 5 2 2 2 2" xfId="28097" xr:uid="{00000000-0005-0000-0000-00005B5E0000}"/>
    <cellStyle name="Normal 5 2 5 5 2 2 3" xfId="28096" xr:uid="{00000000-0005-0000-0000-00005C5E0000}"/>
    <cellStyle name="Normal 5 2 5 5 2 3" xfId="11434" xr:uid="{00000000-0005-0000-0000-00005D5E0000}"/>
    <cellStyle name="Normal 5 2 5 5 2 3 2" xfId="25353" xr:uid="{00000000-0005-0000-0000-00005E5E0000}"/>
    <cellStyle name="Normal 5 2 5 5 2 4" xfId="26122" xr:uid="{00000000-0005-0000-0000-00005F5E0000}"/>
    <cellStyle name="Normal 5 2 5 5 3" xfId="13431" xr:uid="{00000000-0005-0000-0000-0000605E0000}"/>
    <cellStyle name="Normal 5 2 5 5 3 2" xfId="17433" xr:uid="{00000000-0005-0000-0000-0000615E0000}"/>
    <cellStyle name="Normal 5 2 5 5 3 2 2" xfId="28098" xr:uid="{00000000-0005-0000-0000-0000625E0000}"/>
    <cellStyle name="Normal 5 2 5 5 3 3" xfId="26124" xr:uid="{00000000-0005-0000-0000-0000635E0000}"/>
    <cellStyle name="Normal 5 2 5 5 4" xfId="13433" xr:uid="{00000000-0005-0000-0000-0000645E0000}"/>
    <cellStyle name="Normal 5 2 5 5 4 2" xfId="26125" xr:uid="{00000000-0005-0000-0000-0000655E0000}"/>
    <cellStyle name="Normal 5 2 5 5 5" xfId="26321" xr:uid="{00000000-0005-0000-0000-0000665E0000}"/>
    <cellStyle name="Normal 5 2 5 6" xfId="17434" xr:uid="{00000000-0005-0000-0000-0000675E0000}"/>
    <cellStyle name="Normal 5 2 5 6 2" xfId="14888" xr:uid="{00000000-0005-0000-0000-0000685E0000}"/>
    <cellStyle name="Normal 5 2 5 6 2 2" xfId="14890" xr:uid="{00000000-0005-0000-0000-0000695E0000}"/>
    <cellStyle name="Normal 5 2 5 6 2 2 2" xfId="26962" xr:uid="{00000000-0005-0000-0000-00006A5E0000}"/>
    <cellStyle name="Normal 5 2 5 6 2 3" xfId="26960" xr:uid="{00000000-0005-0000-0000-00006B5E0000}"/>
    <cellStyle name="Normal 5 2 5 6 3" xfId="14892" xr:uid="{00000000-0005-0000-0000-00006C5E0000}"/>
    <cellStyle name="Normal 5 2 5 6 3 2" xfId="26964" xr:uid="{00000000-0005-0000-0000-00006D5E0000}"/>
    <cellStyle name="Normal 5 2 5 6 4" xfId="28099" xr:uid="{00000000-0005-0000-0000-00006E5E0000}"/>
    <cellStyle name="Normal 5 2 5 7" xfId="17435" xr:uid="{00000000-0005-0000-0000-00006F5E0000}"/>
    <cellStyle name="Normal 5 2 5 7 2" xfId="14896" xr:uid="{00000000-0005-0000-0000-0000705E0000}"/>
    <cellStyle name="Normal 5 2 5 7 2 2" xfId="26968" xr:uid="{00000000-0005-0000-0000-0000715E0000}"/>
    <cellStyle name="Normal 5 2 5 7 3" xfId="28100" xr:uid="{00000000-0005-0000-0000-0000725E0000}"/>
    <cellStyle name="Normal 5 2 5 8" xfId="17436" xr:uid="{00000000-0005-0000-0000-0000735E0000}"/>
    <cellStyle name="Normal 5 2 5 8 2" xfId="28101" xr:uid="{00000000-0005-0000-0000-0000745E0000}"/>
    <cellStyle name="Normal 5 2 5 9" xfId="28066" xr:uid="{00000000-0005-0000-0000-0000755E0000}"/>
    <cellStyle name="Normal 5 2 6" xfId="17437" xr:uid="{00000000-0005-0000-0000-0000765E0000}"/>
    <cellStyle name="Normal 5 2 6 2" xfId="13852" xr:uid="{00000000-0005-0000-0000-0000775E0000}"/>
    <cellStyle name="Normal 5 2 6 2 2" xfId="17438" xr:uid="{00000000-0005-0000-0000-0000785E0000}"/>
    <cellStyle name="Normal 5 2 6 2 2 2" xfId="17439" xr:uid="{00000000-0005-0000-0000-0000795E0000}"/>
    <cellStyle name="Normal 5 2 6 2 2 2 2" xfId="17440" xr:uid="{00000000-0005-0000-0000-00007A5E0000}"/>
    <cellStyle name="Normal 5 2 6 2 2 2 2 2" xfId="11699" xr:uid="{00000000-0005-0000-0000-00007B5E0000}"/>
    <cellStyle name="Normal 5 2 6 2 2 2 2 2 2" xfId="25463" xr:uid="{00000000-0005-0000-0000-00007C5E0000}"/>
    <cellStyle name="Normal 5 2 6 2 2 2 2 3" xfId="28105" xr:uid="{00000000-0005-0000-0000-00007D5E0000}"/>
    <cellStyle name="Normal 5 2 6 2 2 2 3" xfId="17441" xr:uid="{00000000-0005-0000-0000-00007E5E0000}"/>
    <cellStyle name="Normal 5 2 6 2 2 2 3 2" xfId="28106" xr:uid="{00000000-0005-0000-0000-00007F5E0000}"/>
    <cellStyle name="Normal 5 2 6 2 2 2 4" xfId="28104" xr:uid="{00000000-0005-0000-0000-0000805E0000}"/>
    <cellStyle name="Normal 5 2 6 2 2 3" xfId="17442" xr:uid="{00000000-0005-0000-0000-0000815E0000}"/>
    <cellStyle name="Normal 5 2 6 2 2 3 2" xfId="17443" xr:uid="{00000000-0005-0000-0000-0000825E0000}"/>
    <cellStyle name="Normal 5 2 6 2 2 3 2 2" xfId="28108" xr:uid="{00000000-0005-0000-0000-0000835E0000}"/>
    <cellStyle name="Normal 5 2 6 2 2 3 3" xfId="28107" xr:uid="{00000000-0005-0000-0000-0000845E0000}"/>
    <cellStyle name="Normal 5 2 6 2 2 4" xfId="17444" xr:uid="{00000000-0005-0000-0000-0000855E0000}"/>
    <cellStyle name="Normal 5 2 6 2 2 4 2" xfId="28109" xr:uid="{00000000-0005-0000-0000-0000865E0000}"/>
    <cellStyle name="Normal 5 2 6 2 2 5" xfId="28103" xr:uid="{00000000-0005-0000-0000-0000875E0000}"/>
    <cellStyle name="Normal 5 2 6 2 3" xfId="17446" xr:uid="{00000000-0005-0000-0000-0000885E0000}"/>
    <cellStyle name="Normal 5 2 6 2 3 2" xfId="17447" xr:uid="{00000000-0005-0000-0000-0000895E0000}"/>
    <cellStyle name="Normal 5 2 6 2 3 2 2" xfId="17448" xr:uid="{00000000-0005-0000-0000-00008A5E0000}"/>
    <cellStyle name="Normal 5 2 6 2 3 2 2 2" xfId="17449" xr:uid="{00000000-0005-0000-0000-00008B5E0000}"/>
    <cellStyle name="Normal 5 2 6 2 3 2 2 2 2" xfId="28114" xr:uid="{00000000-0005-0000-0000-00008C5E0000}"/>
    <cellStyle name="Normal 5 2 6 2 3 2 2 3" xfId="28113" xr:uid="{00000000-0005-0000-0000-00008D5E0000}"/>
    <cellStyle name="Normal 5 2 6 2 3 2 3" xfId="17450" xr:uid="{00000000-0005-0000-0000-00008E5E0000}"/>
    <cellStyle name="Normal 5 2 6 2 3 2 3 2" xfId="28115" xr:uid="{00000000-0005-0000-0000-00008F5E0000}"/>
    <cellStyle name="Normal 5 2 6 2 3 2 4" xfId="28112" xr:uid="{00000000-0005-0000-0000-0000905E0000}"/>
    <cellStyle name="Normal 5 2 6 2 3 3" xfId="17451" xr:uid="{00000000-0005-0000-0000-0000915E0000}"/>
    <cellStyle name="Normal 5 2 6 2 3 3 2" xfId="17452" xr:uid="{00000000-0005-0000-0000-0000925E0000}"/>
    <cellStyle name="Normal 5 2 6 2 3 3 2 2" xfId="28117" xr:uid="{00000000-0005-0000-0000-0000935E0000}"/>
    <cellStyle name="Normal 5 2 6 2 3 3 3" xfId="28116" xr:uid="{00000000-0005-0000-0000-0000945E0000}"/>
    <cellStyle name="Normal 5 2 6 2 3 4" xfId="17453" xr:uid="{00000000-0005-0000-0000-0000955E0000}"/>
    <cellStyle name="Normal 5 2 6 2 3 4 2" xfId="28118" xr:uid="{00000000-0005-0000-0000-0000965E0000}"/>
    <cellStyle name="Normal 5 2 6 2 3 5" xfId="28111" xr:uid="{00000000-0005-0000-0000-0000975E0000}"/>
    <cellStyle name="Normal 5 2 6 2 4" xfId="17454" xr:uid="{00000000-0005-0000-0000-0000985E0000}"/>
    <cellStyle name="Normal 5 2 6 2 4 2" xfId="17455" xr:uid="{00000000-0005-0000-0000-0000995E0000}"/>
    <cellStyle name="Normal 5 2 6 2 4 2 2" xfId="17456" xr:uid="{00000000-0005-0000-0000-00009A5E0000}"/>
    <cellStyle name="Normal 5 2 6 2 4 2 2 2" xfId="17457" xr:uid="{00000000-0005-0000-0000-00009B5E0000}"/>
    <cellStyle name="Normal 5 2 6 2 4 2 2 2 2" xfId="28122" xr:uid="{00000000-0005-0000-0000-00009C5E0000}"/>
    <cellStyle name="Normal 5 2 6 2 4 2 2 3" xfId="28121" xr:uid="{00000000-0005-0000-0000-00009D5E0000}"/>
    <cellStyle name="Normal 5 2 6 2 4 2 3" xfId="17458" xr:uid="{00000000-0005-0000-0000-00009E5E0000}"/>
    <cellStyle name="Normal 5 2 6 2 4 2 3 2" xfId="28123" xr:uid="{00000000-0005-0000-0000-00009F5E0000}"/>
    <cellStyle name="Normal 5 2 6 2 4 2 4" xfId="28120" xr:uid="{00000000-0005-0000-0000-0000A05E0000}"/>
    <cellStyle name="Normal 5 2 6 2 4 3" xfId="17459" xr:uid="{00000000-0005-0000-0000-0000A15E0000}"/>
    <cellStyle name="Normal 5 2 6 2 4 3 2" xfId="17460" xr:uid="{00000000-0005-0000-0000-0000A25E0000}"/>
    <cellStyle name="Normal 5 2 6 2 4 3 2 2" xfId="28125" xr:uid="{00000000-0005-0000-0000-0000A35E0000}"/>
    <cellStyle name="Normal 5 2 6 2 4 3 3" xfId="28124" xr:uid="{00000000-0005-0000-0000-0000A45E0000}"/>
    <cellStyle name="Normal 5 2 6 2 4 4" xfId="17461" xr:uid="{00000000-0005-0000-0000-0000A55E0000}"/>
    <cellStyle name="Normal 5 2 6 2 4 4 2" xfId="28126" xr:uid="{00000000-0005-0000-0000-0000A65E0000}"/>
    <cellStyle name="Normal 5 2 6 2 4 5" xfId="28119" xr:uid="{00000000-0005-0000-0000-0000A75E0000}"/>
    <cellStyle name="Normal 5 2 6 2 5" xfId="17462" xr:uid="{00000000-0005-0000-0000-0000A85E0000}"/>
    <cellStyle name="Normal 5 2 6 2 5 2" xfId="17463" xr:uid="{00000000-0005-0000-0000-0000A95E0000}"/>
    <cellStyle name="Normal 5 2 6 2 5 2 2" xfId="17464" xr:uid="{00000000-0005-0000-0000-0000AA5E0000}"/>
    <cellStyle name="Normal 5 2 6 2 5 2 2 2" xfId="28129" xr:uid="{00000000-0005-0000-0000-0000AB5E0000}"/>
    <cellStyle name="Normal 5 2 6 2 5 2 3" xfId="28128" xr:uid="{00000000-0005-0000-0000-0000AC5E0000}"/>
    <cellStyle name="Normal 5 2 6 2 5 3" xfId="17465" xr:uid="{00000000-0005-0000-0000-0000AD5E0000}"/>
    <cellStyle name="Normal 5 2 6 2 5 3 2" xfId="28130" xr:uid="{00000000-0005-0000-0000-0000AE5E0000}"/>
    <cellStyle name="Normal 5 2 6 2 5 4" xfId="28127" xr:uid="{00000000-0005-0000-0000-0000AF5E0000}"/>
    <cellStyle name="Normal 5 2 6 2 6" xfId="17466" xr:uid="{00000000-0005-0000-0000-0000B05E0000}"/>
    <cellStyle name="Normal 5 2 6 2 6 2" xfId="17467" xr:uid="{00000000-0005-0000-0000-0000B15E0000}"/>
    <cellStyle name="Normal 5 2 6 2 6 2 2" xfId="28132" xr:uid="{00000000-0005-0000-0000-0000B25E0000}"/>
    <cellStyle name="Normal 5 2 6 2 6 3" xfId="28131" xr:uid="{00000000-0005-0000-0000-0000B35E0000}"/>
    <cellStyle name="Normal 5 2 6 2 7" xfId="17468" xr:uid="{00000000-0005-0000-0000-0000B45E0000}"/>
    <cellStyle name="Normal 5 2 6 2 7 2" xfId="28133" xr:uid="{00000000-0005-0000-0000-0000B55E0000}"/>
    <cellStyle name="Normal 5 2 6 2 8" xfId="26323" xr:uid="{00000000-0005-0000-0000-0000B65E0000}"/>
    <cellStyle name="Normal 5 2 6 3" xfId="13857" xr:uid="{00000000-0005-0000-0000-0000B75E0000}"/>
    <cellStyle name="Normal 5 2 6 3 2" xfId="17469" xr:uid="{00000000-0005-0000-0000-0000B85E0000}"/>
    <cellStyle name="Normal 5 2 6 3 2 2" xfId="17470" xr:uid="{00000000-0005-0000-0000-0000B95E0000}"/>
    <cellStyle name="Normal 5 2 6 3 2 2 2" xfId="4651" xr:uid="{00000000-0005-0000-0000-0000BA5E0000}"/>
    <cellStyle name="Normal 5 2 6 3 2 2 2 2" xfId="5454" xr:uid="{00000000-0005-0000-0000-0000BB5E0000}"/>
    <cellStyle name="Normal 5 2 6 3 2 2 2 2 2" xfId="23186" xr:uid="{00000000-0005-0000-0000-0000BC5E0000}"/>
    <cellStyle name="Normal 5 2 6 3 2 2 2 3" xfId="22851" xr:uid="{00000000-0005-0000-0000-0000BD5E0000}"/>
    <cellStyle name="Normal 5 2 6 3 2 2 3" xfId="2979" xr:uid="{00000000-0005-0000-0000-0000BE5E0000}"/>
    <cellStyle name="Normal 5 2 6 3 2 2 3 2" xfId="21926" xr:uid="{00000000-0005-0000-0000-0000BF5E0000}"/>
    <cellStyle name="Normal 5 2 6 3 2 2 4" xfId="28135" xr:uid="{00000000-0005-0000-0000-0000C05E0000}"/>
    <cellStyle name="Normal 5 2 6 3 2 3" xfId="17471" xr:uid="{00000000-0005-0000-0000-0000C15E0000}"/>
    <cellStyle name="Normal 5 2 6 3 2 3 2" xfId="17472" xr:uid="{00000000-0005-0000-0000-0000C25E0000}"/>
    <cellStyle name="Normal 5 2 6 3 2 3 2 2" xfId="28137" xr:uid="{00000000-0005-0000-0000-0000C35E0000}"/>
    <cellStyle name="Normal 5 2 6 3 2 3 3" xfId="28136" xr:uid="{00000000-0005-0000-0000-0000C45E0000}"/>
    <cellStyle name="Normal 5 2 6 3 2 4" xfId="17473" xr:uid="{00000000-0005-0000-0000-0000C55E0000}"/>
    <cellStyle name="Normal 5 2 6 3 2 4 2" xfId="28138" xr:uid="{00000000-0005-0000-0000-0000C65E0000}"/>
    <cellStyle name="Normal 5 2 6 3 2 5" xfId="28134" xr:uid="{00000000-0005-0000-0000-0000C75E0000}"/>
    <cellStyle name="Normal 5 2 6 3 3" xfId="17474" xr:uid="{00000000-0005-0000-0000-0000C85E0000}"/>
    <cellStyle name="Normal 5 2 6 3 3 2" xfId="17475" xr:uid="{00000000-0005-0000-0000-0000C95E0000}"/>
    <cellStyle name="Normal 5 2 6 3 3 2 2" xfId="17476" xr:uid="{00000000-0005-0000-0000-0000CA5E0000}"/>
    <cellStyle name="Normal 5 2 6 3 3 2 2 2" xfId="28141" xr:uid="{00000000-0005-0000-0000-0000CB5E0000}"/>
    <cellStyle name="Normal 5 2 6 3 3 2 3" xfId="28140" xr:uid="{00000000-0005-0000-0000-0000CC5E0000}"/>
    <cellStyle name="Normal 5 2 6 3 3 3" xfId="17477" xr:uid="{00000000-0005-0000-0000-0000CD5E0000}"/>
    <cellStyle name="Normal 5 2 6 3 3 3 2" xfId="28142" xr:uid="{00000000-0005-0000-0000-0000CE5E0000}"/>
    <cellStyle name="Normal 5 2 6 3 3 4" xfId="28139" xr:uid="{00000000-0005-0000-0000-0000CF5E0000}"/>
    <cellStyle name="Normal 5 2 6 3 4" xfId="17478" xr:uid="{00000000-0005-0000-0000-0000D05E0000}"/>
    <cellStyle name="Normal 5 2 6 3 4 2" xfId="17479" xr:uid="{00000000-0005-0000-0000-0000D15E0000}"/>
    <cellStyle name="Normal 5 2 6 3 4 2 2" xfId="28144" xr:uid="{00000000-0005-0000-0000-0000D25E0000}"/>
    <cellStyle name="Normal 5 2 6 3 4 3" xfId="28143" xr:uid="{00000000-0005-0000-0000-0000D35E0000}"/>
    <cellStyle name="Normal 5 2 6 3 5" xfId="17480" xr:uid="{00000000-0005-0000-0000-0000D45E0000}"/>
    <cellStyle name="Normal 5 2 6 3 5 2" xfId="28145" xr:uid="{00000000-0005-0000-0000-0000D55E0000}"/>
    <cellStyle name="Normal 5 2 6 3 6" xfId="26326" xr:uid="{00000000-0005-0000-0000-0000D65E0000}"/>
    <cellStyle name="Normal 5 2 6 4" xfId="13862" xr:uid="{00000000-0005-0000-0000-0000D75E0000}"/>
    <cellStyle name="Normal 5 2 6 4 2" xfId="17481" xr:uid="{00000000-0005-0000-0000-0000D85E0000}"/>
    <cellStyle name="Normal 5 2 6 4 2 2" xfId="17482" xr:uid="{00000000-0005-0000-0000-0000D95E0000}"/>
    <cellStyle name="Normal 5 2 6 4 2 2 2" xfId="17483" xr:uid="{00000000-0005-0000-0000-0000DA5E0000}"/>
    <cellStyle name="Normal 5 2 6 4 2 2 2 2" xfId="28148" xr:uid="{00000000-0005-0000-0000-0000DB5E0000}"/>
    <cellStyle name="Normal 5 2 6 4 2 2 3" xfId="28147" xr:uid="{00000000-0005-0000-0000-0000DC5E0000}"/>
    <cellStyle name="Normal 5 2 6 4 2 3" xfId="17484" xr:uid="{00000000-0005-0000-0000-0000DD5E0000}"/>
    <cellStyle name="Normal 5 2 6 4 2 3 2" xfId="28149" xr:uid="{00000000-0005-0000-0000-0000DE5E0000}"/>
    <cellStyle name="Normal 5 2 6 4 2 4" xfId="28146" xr:uid="{00000000-0005-0000-0000-0000DF5E0000}"/>
    <cellStyle name="Normal 5 2 6 4 3" xfId="178" xr:uid="{00000000-0005-0000-0000-0000E05E0000}"/>
    <cellStyle name="Normal 5 2 6 4 3 2" xfId="17485" xr:uid="{00000000-0005-0000-0000-0000E15E0000}"/>
    <cellStyle name="Normal 5 2 6 4 3 2 2" xfId="28150" xr:uid="{00000000-0005-0000-0000-0000E25E0000}"/>
    <cellStyle name="Normal 5 2 6 4 3 3" xfId="19970" xr:uid="{00000000-0005-0000-0000-0000E35E0000}"/>
    <cellStyle name="Normal 5 2 6 4 4" xfId="17486" xr:uid="{00000000-0005-0000-0000-0000E45E0000}"/>
    <cellStyle name="Normal 5 2 6 4 4 2" xfId="28151" xr:uid="{00000000-0005-0000-0000-0000E55E0000}"/>
    <cellStyle name="Normal 5 2 6 4 5" xfId="26328" xr:uid="{00000000-0005-0000-0000-0000E65E0000}"/>
    <cellStyle name="Normal 5 2 6 5" xfId="13867" xr:uid="{00000000-0005-0000-0000-0000E75E0000}"/>
    <cellStyle name="Normal 5 2 6 5 2" xfId="17487" xr:uid="{00000000-0005-0000-0000-0000E85E0000}"/>
    <cellStyle name="Normal 5 2 6 5 2 2" xfId="8306" xr:uid="{00000000-0005-0000-0000-0000E95E0000}"/>
    <cellStyle name="Normal 5 2 6 5 2 2 2" xfId="8383" xr:uid="{00000000-0005-0000-0000-0000EA5E0000}"/>
    <cellStyle name="Normal 5 2 6 5 2 2 2 2" xfId="24457" xr:uid="{00000000-0005-0000-0000-0000EB5E0000}"/>
    <cellStyle name="Normal 5 2 6 5 2 2 3" xfId="24398" xr:uid="{00000000-0005-0000-0000-0000EC5E0000}"/>
    <cellStyle name="Normal 5 2 6 5 2 3" xfId="8309" xr:uid="{00000000-0005-0000-0000-0000ED5E0000}"/>
    <cellStyle name="Normal 5 2 6 5 2 3 2" xfId="24401" xr:uid="{00000000-0005-0000-0000-0000EE5E0000}"/>
    <cellStyle name="Normal 5 2 6 5 2 4" xfId="28152" xr:uid="{00000000-0005-0000-0000-0000EF5E0000}"/>
    <cellStyle name="Normal 5 2 6 5 3" xfId="17488" xr:uid="{00000000-0005-0000-0000-0000F05E0000}"/>
    <cellStyle name="Normal 5 2 6 5 3 2" xfId="17489" xr:uid="{00000000-0005-0000-0000-0000F15E0000}"/>
    <cellStyle name="Normal 5 2 6 5 3 2 2" xfId="28154" xr:uid="{00000000-0005-0000-0000-0000F25E0000}"/>
    <cellStyle name="Normal 5 2 6 5 3 3" xfId="28153" xr:uid="{00000000-0005-0000-0000-0000F35E0000}"/>
    <cellStyle name="Normal 5 2 6 5 4" xfId="17490" xr:uid="{00000000-0005-0000-0000-0000F45E0000}"/>
    <cellStyle name="Normal 5 2 6 5 4 2" xfId="28155" xr:uid="{00000000-0005-0000-0000-0000F55E0000}"/>
    <cellStyle name="Normal 5 2 6 5 5" xfId="26331" xr:uid="{00000000-0005-0000-0000-0000F65E0000}"/>
    <cellStyle name="Normal 5 2 6 6" xfId="17491" xr:uid="{00000000-0005-0000-0000-0000F75E0000}"/>
    <cellStyle name="Normal 5 2 6 6 2" xfId="17492" xr:uid="{00000000-0005-0000-0000-0000F85E0000}"/>
    <cellStyle name="Normal 5 2 6 6 2 2" xfId="11492" xr:uid="{00000000-0005-0000-0000-0000F95E0000}"/>
    <cellStyle name="Normal 5 2 6 6 2 2 2" xfId="25407" xr:uid="{00000000-0005-0000-0000-0000FA5E0000}"/>
    <cellStyle name="Normal 5 2 6 6 2 3" xfId="28157" xr:uid="{00000000-0005-0000-0000-0000FB5E0000}"/>
    <cellStyle name="Normal 5 2 6 6 3" xfId="17493" xr:uid="{00000000-0005-0000-0000-0000FC5E0000}"/>
    <cellStyle name="Normal 5 2 6 6 3 2" xfId="28158" xr:uid="{00000000-0005-0000-0000-0000FD5E0000}"/>
    <cellStyle name="Normal 5 2 6 6 4" xfId="28156" xr:uid="{00000000-0005-0000-0000-0000FE5E0000}"/>
    <cellStyle name="Normal 5 2 6 7" xfId="17494" xr:uid="{00000000-0005-0000-0000-0000FF5E0000}"/>
    <cellStyle name="Normal 5 2 6 7 2" xfId="17495" xr:uid="{00000000-0005-0000-0000-0000005F0000}"/>
    <cellStyle name="Normal 5 2 6 7 2 2" xfId="28160" xr:uid="{00000000-0005-0000-0000-0000015F0000}"/>
    <cellStyle name="Normal 5 2 6 7 3" xfId="28159" xr:uid="{00000000-0005-0000-0000-0000025F0000}"/>
    <cellStyle name="Normal 5 2 6 8" xfId="17496" xr:uid="{00000000-0005-0000-0000-0000035F0000}"/>
    <cellStyle name="Normal 5 2 6 8 2" xfId="28161" xr:uid="{00000000-0005-0000-0000-0000045F0000}"/>
    <cellStyle name="Normal 5 2 6 9" xfId="28102" xr:uid="{00000000-0005-0000-0000-0000055F0000}"/>
    <cellStyle name="Normal 5 2 7" xfId="17497" xr:uid="{00000000-0005-0000-0000-0000065F0000}"/>
    <cellStyle name="Normal 5 2 8" xfId="17498" xr:uid="{00000000-0005-0000-0000-0000075F0000}"/>
    <cellStyle name="Normal 5 2 9" xfId="17499" xr:uid="{00000000-0005-0000-0000-0000085F0000}"/>
    <cellStyle name="Normal 5 20" xfId="6989" xr:uid="{00000000-0005-0000-0000-0000095F0000}"/>
    <cellStyle name="Normal 5 20 2" xfId="17181" xr:uid="{00000000-0005-0000-0000-00000A5F0000}"/>
    <cellStyle name="Normal 5 20 3" xfId="17183" xr:uid="{00000000-0005-0000-0000-00000B5F0000}"/>
    <cellStyle name="Normal 5 20 4" xfId="5529" xr:uid="{00000000-0005-0000-0000-00000C5F0000}"/>
    <cellStyle name="Normal 5 20 5" xfId="9582" xr:uid="{00000000-0005-0000-0000-00000D5F0000}"/>
    <cellStyle name="Normal 5 20 6" xfId="9586" xr:uid="{00000000-0005-0000-0000-00000E5F0000}"/>
    <cellStyle name="Normal 5 21" xfId="6993" xr:uid="{00000000-0005-0000-0000-00000F5F0000}"/>
    <cellStyle name="Normal 5 21 2" xfId="17186" xr:uid="{00000000-0005-0000-0000-0000105F0000}"/>
    <cellStyle name="Normal 5 21 3" xfId="17188" xr:uid="{00000000-0005-0000-0000-0000115F0000}"/>
    <cellStyle name="Normal 5 21 4" xfId="5533" xr:uid="{00000000-0005-0000-0000-0000125F0000}"/>
    <cellStyle name="Normal 5 21 5" xfId="9591" xr:uid="{00000000-0005-0000-0000-0000135F0000}"/>
    <cellStyle name="Normal 5 21 6" xfId="17191" xr:uid="{00000000-0005-0000-0000-0000145F0000}"/>
    <cellStyle name="Normal 5 22" xfId="6997" xr:uid="{00000000-0005-0000-0000-0000155F0000}"/>
    <cellStyle name="Normal 5 22 2" xfId="17193" xr:uid="{00000000-0005-0000-0000-0000165F0000}"/>
    <cellStyle name="Normal 5 22 3" xfId="17195" xr:uid="{00000000-0005-0000-0000-0000175F0000}"/>
    <cellStyle name="Normal 5 22 4" xfId="1106" xr:uid="{00000000-0005-0000-0000-0000185F0000}"/>
    <cellStyle name="Normal 5 22 5" xfId="6263" xr:uid="{00000000-0005-0000-0000-0000195F0000}"/>
    <cellStyle name="Normal 5 22 6" xfId="17198" xr:uid="{00000000-0005-0000-0000-00001A5F0000}"/>
    <cellStyle name="Normal 5 23" xfId="7001" xr:uid="{00000000-0005-0000-0000-00001B5F0000}"/>
    <cellStyle name="Normal 5 23 2" xfId="17200" xr:uid="{00000000-0005-0000-0000-00001C5F0000}"/>
    <cellStyle name="Normal 5 23 3" xfId="17202" xr:uid="{00000000-0005-0000-0000-00001D5F0000}"/>
    <cellStyle name="Normal 5 23 4" xfId="17204" xr:uid="{00000000-0005-0000-0000-00001E5F0000}"/>
    <cellStyle name="Normal 5 23 5" xfId="17206" xr:uid="{00000000-0005-0000-0000-00001F5F0000}"/>
    <cellStyle name="Normal 5 23 6" xfId="17208" xr:uid="{00000000-0005-0000-0000-0000205F0000}"/>
    <cellStyle name="Normal 5 24" xfId="17210" xr:uid="{00000000-0005-0000-0000-0000215F0000}"/>
    <cellStyle name="Normal 5 24 2" xfId="17212" xr:uid="{00000000-0005-0000-0000-0000225F0000}"/>
    <cellStyle name="Normal 5 24 3" xfId="17214" xr:uid="{00000000-0005-0000-0000-0000235F0000}"/>
    <cellStyle name="Normal 5 24 4" xfId="17216" xr:uid="{00000000-0005-0000-0000-0000245F0000}"/>
    <cellStyle name="Normal 5 24 5" xfId="17218" xr:uid="{00000000-0005-0000-0000-0000255F0000}"/>
    <cellStyle name="Normal 5 24 6" xfId="17220" xr:uid="{00000000-0005-0000-0000-0000265F0000}"/>
    <cellStyle name="Normal 5 25" xfId="17500" xr:uid="{00000000-0005-0000-0000-0000275F0000}"/>
    <cellStyle name="Normal 5 25 2" xfId="17502" xr:uid="{00000000-0005-0000-0000-0000285F0000}"/>
    <cellStyle name="Normal 5 25 3" xfId="17504" xr:uid="{00000000-0005-0000-0000-0000295F0000}"/>
    <cellStyle name="Normal 5 25 4" xfId="17506" xr:uid="{00000000-0005-0000-0000-00002A5F0000}"/>
    <cellStyle name="Normal 5 25 5" xfId="5412" xr:uid="{00000000-0005-0000-0000-00002B5F0000}"/>
    <cellStyle name="Normal 5 25 6" xfId="5415" xr:uid="{00000000-0005-0000-0000-00002C5F0000}"/>
    <cellStyle name="Normal 5 26" xfId="17508" xr:uid="{00000000-0005-0000-0000-00002D5F0000}"/>
    <cellStyle name="Normal 5 26 2" xfId="17510" xr:uid="{00000000-0005-0000-0000-00002E5F0000}"/>
    <cellStyle name="Normal 5 26 3" xfId="17512" xr:uid="{00000000-0005-0000-0000-00002F5F0000}"/>
    <cellStyle name="Normal 5 26 4" xfId="2671" xr:uid="{00000000-0005-0000-0000-0000305F0000}"/>
    <cellStyle name="Normal 5 26 5" xfId="17514" xr:uid="{00000000-0005-0000-0000-0000315F0000}"/>
    <cellStyle name="Normal 5 26 6" xfId="17516" xr:uid="{00000000-0005-0000-0000-0000325F0000}"/>
    <cellStyle name="Normal 5 27" xfId="17518" xr:uid="{00000000-0005-0000-0000-0000335F0000}"/>
    <cellStyle name="Normal 5 27 2" xfId="17520" xr:uid="{00000000-0005-0000-0000-0000345F0000}"/>
    <cellStyle name="Normal 5 27 3" xfId="17522" xr:uid="{00000000-0005-0000-0000-0000355F0000}"/>
    <cellStyle name="Normal 5 27 4" xfId="17524" xr:uid="{00000000-0005-0000-0000-0000365F0000}"/>
    <cellStyle name="Normal 5 27 5" xfId="17526" xr:uid="{00000000-0005-0000-0000-0000375F0000}"/>
    <cellStyle name="Normal 5 27 6" xfId="17528" xr:uid="{00000000-0005-0000-0000-0000385F0000}"/>
    <cellStyle name="Normal 5 28" xfId="17530" xr:uid="{00000000-0005-0000-0000-0000395F0000}"/>
    <cellStyle name="Normal 5 28 2" xfId="17532" xr:uid="{00000000-0005-0000-0000-00003A5F0000}"/>
    <cellStyle name="Normal 5 28 3" xfId="17534" xr:uid="{00000000-0005-0000-0000-00003B5F0000}"/>
    <cellStyle name="Normal 5 28 4" xfId="17536" xr:uid="{00000000-0005-0000-0000-00003C5F0000}"/>
    <cellStyle name="Normal 5 28 5" xfId="17538" xr:uid="{00000000-0005-0000-0000-00003D5F0000}"/>
    <cellStyle name="Normal 5 28 6" xfId="9557" xr:uid="{00000000-0005-0000-0000-00003E5F0000}"/>
    <cellStyle name="Normal 5 29" xfId="17540" xr:uid="{00000000-0005-0000-0000-00003F5F0000}"/>
    <cellStyle name="Normal 5 29 2" xfId="17542" xr:uid="{00000000-0005-0000-0000-0000405F0000}"/>
    <cellStyle name="Normal 5 29 3" xfId="17544" xr:uid="{00000000-0005-0000-0000-0000415F0000}"/>
    <cellStyle name="Normal 5 29 4" xfId="17546" xr:uid="{00000000-0005-0000-0000-0000425F0000}"/>
    <cellStyle name="Normal 5 29 5" xfId="17548" xr:uid="{00000000-0005-0000-0000-0000435F0000}"/>
    <cellStyle name="Normal 5 29 6" xfId="17550" xr:uid="{00000000-0005-0000-0000-0000445F0000}"/>
    <cellStyle name="Normal 5 3" xfId="7967" xr:uid="{00000000-0005-0000-0000-0000455F0000}"/>
    <cellStyle name="Normal 5 3 10" xfId="17552" xr:uid="{00000000-0005-0000-0000-0000465F0000}"/>
    <cellStyle name="Normal 5 3 10 2" xfId="17553" xr:uid="{00000000-0005-0000-0000-0000475F0000}"/>
    <cellStyle name="Normal 5 3 10 2 2" xfId="17554" xr:uid="{00000000-0005-0000-0000-0000485F0000}"/>
    <cellStyle name="Normal 5 3 10 2 2 2" xfId="28165" xr:uid="{00000000-0005-0000-0000-0000495F0000}"/>
    <cellStyle name="Normal 5 3 10 2 3" xfId="28164" xr:uid="{00000000-0005-0000-0000-00004A5F0000}"/>
    <cellStyle name="Normal 5 3 10 3" xfId="17555" xr:uid="{00000000-0005-0000-0000-00004B5F0000}"/>
    <cellStyle name="Normal 5 3 10 3 2" xfId="28166" xr:uid="{00000000-0005-0000-0000-00004C5F0000}"/>
    <cellStyle name="Normal 5 3 10 4" xfId="28163" xr:uid="{00000000-0005-0000-0000-00004D5F0000}"/>
    <cellStyle name="Normal 5 3 11" xfId="17556" xr:uid="{00000000-0005-0000-0000-00004E5F0000}"/>
    <cellStyle name="Normal 5 3 11 2" xfId="17557" xr:uid="{00000000-0005-0000-0000-00004F5F0000}"/>
    <cellStyle name="Normal 5 3 11 2 2" xfId="28168" xr:uid="{00000000-0005-0000-0000-0000505F0000}"/>
    <cellStyle name="Normal 5 3 11 3" xfId="28167" xr:uid="{00000000-0005-0000-0000-0000515F0000}"/>
    <cellStyle name="Normal 5 3 12" xfId="17558" xr:uid="{00000000-0005-0000-0000-0000525F0000}"/>
    <cellStyle name="Normal 5 3 12 2" xfId="28169" xr:uid="{00000000-0005-0000-0000-0000535F0000}"/>
    <cellStyle name="Normal 5 3 13" xfId="24329" xr:uid="{00000000-0005-0000-0000-0000545F0000}"/>
    <cellStyle name="Normal 5 3 14" xfId="31532" xr:uid="{00000000-0005-0000-0000-00001E000000}"/>
    <cellStyle name="Normal 5 3 2" xfId="7974" xr:uid="{00000000-0005-0000-0000-0000555F0000}"/>
    <cellStyle name="Normal 5 3 3" xfId="10124" xr:uid="{00000000-0005-0000-0000-0000565F0000}"/>
    <cellStyle name="Normal 5 3 4" xfId="10151" xr:uid="{00000000-0005-0000-0000-0000575F0000}"/>
    <cellStyle name="Normal 5 3 5" xfId="10191" xr:uid="{00000000-0005-0000-0000-0000585F0000}"/>
    <cellStyle name="Normal 5 3 6" xfId="10209" xr:uid="{00000000-0005-0000-0000-0000595F0000}"/>
    <cellStyle name="Normal 5 3 7" xfId="10223" xr:uid="{00000000-0005-0000-0000-00005A5F0000}"/>
    <cellStyle name="Normal 5 3 8" xfId="10228" xr:uid="{00000000-0005-0000-0000-00005B5F0000}"/>
    <cellStyle name="Normal 5 3 9" xfId="10233" xr:uid="{00000000-0005-0000-0000-00005C5F0000}"/>
    <cellStyle name="Normal 5 30" xfId="17501" xr:uid="{00000000-0005-0000-0000-00005D5F0000}"/>
    <cellStyle name="Normal 5 30 2" xfId="17503" xr:uid="{00000000-0005-0000-0000-00005E5F0000}"/>
    <cellStyle name="Normal 5 30 3" xfId="17505" xr:uid="{00000000-0005-0000-0000-00005F5F0000}"/>
    <cellStyle name="Normal 5 30 4" xfId="17507" xr:uid="{00000000-0005-0000-0000-0000605F0000}"/>
    <cellStyle name="Normal 5 30 5" xfId="5413" xr:uid="{00000000-0005-0000-0000-0000615F0000}"/>
    <cellStyle name="Normal 5 30 6" xfId="5416" xr:uid="{00000000-0005-0000-0000-0000625F0000}"/>
    <cellStyle name="Normal 5 31" xfId="17509" xr:uid="{00000000-0005-0000-0000-0000635F0000}"/>
    <cellStyle name="Normal 5 31 2" xfId="17511" xr:uid="{00000000-0005-0000-0000-0000645F0000}"/>
    <cellStyle name="Normal 5 31 3" xfId="17513" xr:uid="{00000000-0005-0000-0000-0000655F0000}"/>
    <cellStyle name="Normal 5 31 4" xfId="2670" xr:uid="{00000000-0005-0000-0000-0000665F0000}"/>
    <cellStyle name="Normal 5 31 5" xfId="17515" xr:uid="{00000000-0005-0000-0000-0000675F0000}"/>
    <cellStyle name="Normal 5 31 6" xfId="17517" xr:uid="{00000000-0005-0000-0000-0000685F0000}"/>
    <cellStyle name="Normal 5 32" xfId="17519" xr:uid="{00000000-0005-0000-0000-0000695F0000}"/>
    <cellStyle name="Normal 5 32 2" xfId="17521" xr:uid="{00000000-0005-0000-0000-00006A5F0000}"/>
    <cellStyle name="Normal 5 32 3" xfId="17523" xr:uid="{00000000-0005-0000-0000-00006B5F0000}"/>
    <cellStyle name="Normal 5 32 4" xfId="17525" xr:uid="{00000000-0005-0000-0000-00006C5F0000}"/>
    <cellStyle name="Normal 5 32 5" xfId="17527" xr:uid="{00000000-0005-0000-0000-00006D5F0000}"/>
    <cellStyle name="Normal 5 32 6" xfId="17529" xr:uid="{00000000-0005-0000-0000-00006E5F0000}"/>
    <cellStyle name="Normal 5 33" xfId="17531" xr:uid="{00000000-0005-0000-0000-00006F5F0000}"/>
    <cellStyle name="Normal 5 33 2" xfId="17533" xr:uid="{00000000-0005-0000-0000-0000705F0000}"/>
    <cellStyle name="Normal 5 33 3" xfId="17535" xr:uid="{00000000-0005-0000-0000-0000715F0000}"/>
    <cellStyle name="Normal 5 33 4" xfId="17537" xr:uid="{00000000-0005-0000-0000-0000725F0000}"/>
    <cellStyle name="Normal 5 33 5" xfId="17539" xr:uid="{00000000-0005-0000-0000-0000735F0000}"/>
    <cellStyle name="Normal 5 33 6" xfId="9558" xr:uid="{00000000-0005-0000-0000-0000745F0000}"/>
    <cellStyle name="Normal 5 34" xfId="17541" xr:uid="{00000000-0005-0000-0000-0000755F0000}"/>
    <cellStyle name="Normal 5 34 2" xfId="17543" xr:uid="{00000000-0005-0000-0000-0000765F0000}"/>
    <cellStyle name="Normal 5 34 3" xfId="17545" xr:uid="{00000000-0005-0000-0000-0000775F0000}"/>
    <cellStyle name="Normal 5 34 4" xfId="17547" xr:uid="{00000000-0005-0000-0000-0000785F0000}"/>
    <cellStyle name="Normal 5 34 5" xfId="17549" xr:uid="{00000000-0005-0000-0000-0000795F0000}"/>
    <cellStyle name="Normal 5 34 6" xfId="17551" xr:uid="{00000000-0005-0000-0000-00007A5F0000}"/>
    <cellStyle name="Normal 5 35" xfId="17559" xr:uid="{00000000-0005-0000-0000-00007B5F0000}"/>
    <cellStyle name="Normal 5 35 2" xfId="17561" xr:uid="{00000000-0005-0000-0000-00007C5F0000}"/>
    <cellStyle name="Normal 5 35 3" xfId="17563" xr:uid="{00000000-0005-0000-0000-00007D5F0000}"/>
    <cellStyle name="Normal 5 35 4" xfId="17565" xr:uid="{00000000-0005-0000-0000-00007E5F0000}"/>
    <cellStyle name="Normal 5 35 5" xfId="17567" xr:uid="{00000000-0005-0000-0000-00007F5F0000}"/>
    <cellStyle name="Normal 5 35 6" xfId="17569" xr:uid="{00000000-0005-0000-0000-0000805F0000}"/>
    <cellStyle name="Normal 5 36" xfId="17571" xr:uid="{00000000-0005-0000-0000-0000815F0000}"/>
    <cellStyle name="Normal 5 36 2" xfId="17573" xr:uid="{00000000-0005-0000-0000-0000825F0000}"/>
    <cellStyle name="Normal 5 36 3" xfId="17575" xr:uid="{00000000-0005-0000-0000-0000835F0000}"/>
    <cellStyle name="Normal 5 36 4" xfId="17577" xr:uid="{00000000-0005-0000-0000-0000845F0000}"/>
    <cellStyle name="Normal 5 36 5" xfId="17579" xr:uid="{00000000-0005-0000-0000-0000855F0000}"/>
    <cellStyle name="Normal 5 36 6" xfId="17581" xr:uid="{00000000-0005-0000-0000-0000865F0000}"/>
    <cellStyle name="Normal 5 37" xfId="10617" xr:uid="{00000000-0005-0000-0000-0000875F0000}"/>
    <cellStyle name="Normal 5 37 2" xfId="10621" xr:uid="{00000000-0005-0000-0000-0000885F0000}"/>
    <cellStyle name="Normal 5 37 3" xfId="10625" xr:uid="{00000000-0005-0000-0000-0000895F0000}"/>
    <cellStyle name="Normal 5 37 4" xfId="10629" xr:uid="{00000000-0005-0000-0000-00008A5F0000}"/>
    <cellStyle name="Normal 5 37 5" xfId="10633" xr:uid="{00000000-0005-0000-0000-00008B5F0000}"/>
    <cellStyle name="Normal 5 37 6" xfId="10637" xr:uid="{00000000-0005-0000-0000-00008C5F0000}"/>
    <cellStyle name="Normal 5 38" xfId="10730" xr:uid="{00000000-0005-0000-0000-00008D5F0000}"/>
    <cellStyle name="Normal 5 38 2" xfId="10735" xr:uid="{00000000-0005-0000-0000-00008E5F0000}"/>
    <cellStyle name="Normal 5 38 3" xfId="10740" xr:uid="{00000000-0005-0000-0000-00008F5F0000}"/>
    <cellStyle name="Normal 5 38 4" xfId="10744" xr:uid="{00000000-0005-0000-0000-0000905F0000}"/>
    <cellStyle name="Normal 5 38 5" xfId="10749" xr:uid="{00000000-0005-0000-0000-0000915F0000}"/>
    <cellStyle name="Normal 5 38 6" xfId="2752" xr:uid="{00000000-0005-0000-0000-0000925F0000}"/>
    <cellStyle name="Normal 5 39" xfId="10849" xr:uid="{00000000-0005-0000-0000-0000935F0000}"/>
    <cellStyle name="Normal 5 39 2" xfId="10854" xr:uid="{00000000-0005-0000-0000-0000945F0000}"/>
    <cellStyle name="Normal 5 39 3" xfId="10858" xr:uid="{00000000-0005-0000-0000-0000955F0000}"/>
    <cellStyle name="Normal 5 39 4" xfId="10862" xr:uid="{00000000-0005-0000-0000-0000965F0000}"/>
    <cellStyle name="Normal 5 39 5" xfId="10867" xr:uid="{00000000-0005-0000-0000-0000975F0000}"/>
    <cellStyle name="Normal 5 39 6" xfId="2767" xr:uid="{00000000-0005-0000-0000-0000985F0000}"/>
    <cellStyle name="Normal 5 4" xfId="7977" xr:uid="{00000000-0005-0000-0000-0000995F0000}"/>
    <cellStyle name="Normal 5 4 2" xfId="7980" xr:uid="{00000000-0005-0000-0000-00009A5F0000}"/>
    <cellStyle name="Normal 5 4 3" xfId="17583" xr:uid="{00000000-0005-0000-0000-00009B5F0000}"/>
    <cellStyle name="Normal 5 4 4" xfId="17584" xr:uid="{00000000-0005-0000-0000-00009C5F0000}"/>
    <cellStyle name="Normal 5 4 5" xfId="17585" xr:uid="{00000000-0005-0000-0000-00009D5F0000}"/>
    <cellStyle name="Normal 5 4 6" xfId="17586" xr:uid="{00000000-0005-0000-0000-00009E5F0000}"/>
    <cellStyle name="Normal 5 4 7" xfId="17587" xr:uid="{00000000-0005-0000-0000-00009F5F0000}"/>
    <cellStyle name="Normal 5 4 8" xfId="17588" xr:uid="{00000000-0005-0000-0000-0000A05F0000}"/>
    <cellStyle name="Normal 5 40" xfId="17560" xr:uid="{00000000-0005-0000-0000-0000A15F0000}"/>
    <cellStyle name="Normal 5 40 2" xfId="17562" xr:uid="{00000000-0005-0000-0000-0000A25F0000}"/>
    <cellStyle name="Normal 5 40 3" xfId="17564" xr:uid="{00000000-0005-0000-0000-0000A35F0000}"/>
    <cellStyle name="Normal 5 40 4" xfId="17566" xr:uid="{00000000-0005-0000-0000-0000A45F0000}"/>
    <cellStyle name="Normal 5 40 5" xfId="17568" xr:uid="{00000000-0005-0000-0000-0000A55F0000}"/>
    <cellStyle name="Normal 5 40 6" xfId="17570" xr:uid="{00000000-0005-0000-0000-0000A65F0000}"/>
    <cellStyle name="Normal 5 41" xfId="17572" xr:uid="{00000000-0005-0000-0000-0000A75F0000}"/>
    <cellStyle name="Normal 5 41 2" xfId="17574" xr:uid="{00000000-0005-0000-0000-0000A85F0000}"/>
    <cellStyle name="Normal 5 41 3" xfId="17576" xr:uid="{00000000-0005-0000-0000-0000A95F0000}"/>
    <cellStyle name="Normal 5 41 4" xfId="17578" xr:uid="{00000000-0005-0000-0000-0000AA5F0000}"/>
    <cellStyle name="Normal 5 41 5" xfId="17580" xr:uid="{00000000-0005-0000-0000-0000AB5F0000}"/>
    <cellStyle name="Normal 5 41 6" xfId="17582" xr:uid="{00000000-0005-0000-0000-0000AC5F0000}"/>
    <cellStyle name="Normal 5 42" xfId="10618" xr:uid="{00000000-0005-0000-0000-0000AD5F0000}"/>
    <cellStyle name="Normal 5 42 2" xfId="10622" xr:uid="{00000000-0005-0000-0000-0000AE5F0000}"/>
    <cellStyle name="Normal 5 42 3" xfId="10626" xr:uid="{00000000-0005-0000-0000-0000AF5F0000}"/>
    <cellStyle name="Normal 5 42 4" xfId="10630" xr:uid="{00000000-0005-0000-0000-0000B05F0000}"/>
    <cellStyle name="Normal 5 42 5" xfId="10634" xr:uid="{00000000-0005-0000-0000-0000B15F0000}"/>
    <cellStyle name="Normal 5 42 6" xfId="10638" xr:uid="{00000000-0005-0000-0000-0000B25F0000}"/>
    <cellStyle name="Normal 5 43" xfId="10731" xr:uid="{00000000-0005-0000-0000-0000B35F0000}"/>
    <cellStyle name="Normal 5 43 2" xfId="10736" xr:uid="{00000000-0005-0000-0000-0000B45F0000}"/>
    <cellStyle name="Normal 5 43 3" xfId="10741" xr:uid="{00000000-0005-0000-0000-0000B55F0000}"/>
    <cellStyle name="Normal 5 43 4" xfId="10745" xr:uid="{00000000-0005-0000-0000-0000B65F0000}"/>
    <cellStyle name="Normal 5 43 5" xfId="10750" xr:uid="{00000000-0005-0000-0000-0000B75F0000}"/>
    <cellStyle name="Normal 5 43 6" xfId="2751" xr:uid="{00000000-0005-0000-0000-0000B85F0000}"/>
    <cellStyle name="Normal 5 44" xfId="10850" xr:uid="{00000000-0005-0000-0000-0000B95F0000}"/>
    <cellStyle name="Normal 5 44 2" xfId="10855" xr:uid="{00000000-0005-0000-0000-0000BA5F0000}"/>
    <cellStyle name="Normal 5 44 3" xfId="10859" xr:uid="{00000000-0005-0000-0000-0000BB5F0000}"/>
    <cellStyle name="Normal 5 44 4" xfId="10863" xr:uid="{00000000-0005-0000-0000-0000BC5F0000}"/>
    <cellStyle name="Normal 5 44 5" xfId="10868" xr:uid="{00000000-0005-0000-0000-0000BD5F0000}"/>
    <cellStyle name="Normal 5 44 6" xfId="2766" xr:uid="{00000000-0005-0000-0000-0000BE5F0000}"/>
    <cellStyle name="Normal 5 45" xfId="10894" xr:uid="{00000000-0005-0000-0000-0000BF5F0000}"/>
    <cellStyle name="Normal 5 45 2" xfId="10898" xr:uid="{00000000-0005-0000-0000-0000C05F0000}"/>
    <cellStyle name="Normal 5 45 3" xfId="5826" xr:uid="{00000000-0005-0000-0000-0000C15F0000}"/>
    <cellStyle name="Normal 5 45 4" xfId="10902" xr:uid="{00000000-0005-0000-0000-0000C25F0000}"/>
    <cellStyle name="Normal 5 45 5" xfId="10906" xr:uid="{00000000-0005-0000-0000-0000C35F0000}"/>
    <cellStyle name="Normal 5 45 6" xfId="10910" xr:uid="{00000000-0005-0000-0000-0000C45F0000}"/>
    <cellStyle name="Normal 5 46" xfId="10918" xr:uid="{00000000-0005-0000-0000-0000C55F0000}"/>
    <cellStyle name="Normal 5 46 2" xfId="10922" xr:uid="{00000000-0005-0000-0000-0000C65F0000}"/>
    <cellStyle name="Normal 5 46 3" xfId="10926" xr:uid="{00000000-0005-0000-0000-0000C75F0000}"/>
    <cellStyle name="Normal 5 46 4" xfId="10930" xr:uid="{00000000-0005-0000-0000-0000C85F0000}"/>
    <cellStyle name="Normal 5 46 5" xfId="10934" xr:uid="{00000000-0005-0000-0000-0000C95F0000}"/>
    <cellStyle name="Normal 5 46 6" xfId="10938" xr:uid="{00000000-0005-0000-0000-0000CA5F0000}"/>
    <cellStyle name="Normal 5 47" xfId="10942" xr:uid="{00000000-0005-0000-0000-0000CB5F0000}"/>
    <cellStyle name="Normal 5 47 2" xfId="10946" xr:uid="{00000000-0005-0000-0000-0000CC5F0000}"/>
    <cellStyle name="Normal 5 47 3" xfId="10950" xr:uid="{00000000-0005-0000-0000-0000CD5F0000}"/>
    <cellStyle name="Normal 5 47 4" xfId="10954" xr:uid="{00000000-0005-0000-0000-0000CE5F0000}"/>
    <cellStyle name="Normal 5 47 5" xfId="10958" xr:uid="{00000000-0005-0000-0000-0000CF5F0000}"/>
    <cellStyle name="Normal 5 47 6" xfId="10962" xr:uid="{00000000-0005-0000-0000-0000D05F0000}"/>
    <cellStyle name="Normal 5 48" xfId="10966" xr:uid="{00000000-0005-0000-0000-0000D15F0000}"/>
    <cellStyle name="Normal 5 48 2" xfId="10970" xr:uid="{00000000-0005-0000-0000-0000D25F0000}"/>
    <cellStyle name="Normal 5 48 3" xfId="10974" xr:uid="{00000000-0005-0000-0000-0000D35F0000}"/>
    <cellStyle name="Normal 5 48 4" xfId="10978" xr:uid="{00000000-0005-0000-0000-0000D45F0000}"/>
    <cellStyle name="Normal 5 48 5" xfId="10982" xr:uid="{00000000-0005-0000-0000-0000D55F0000}"/>
    <cellStyle name="Normal 5 48 6" xfId="10986" xr:uid="{00000000-0005-0000-0000-0000D65F0000}"/>
    <cellStyle name="Normal 5 49" xfId="10990" xr:uid="{00000000-0005-0000-0000-0000D75F0000}"/>
    <cellStyle name="Normal 5 49 2" xfId="10994" xr:uid="{00000000-0005-0000-0000-0000D85F0000}"/>
    <cellStyle name="Normal 5 49 3" xfId="10998" xr:uid="{00000000-0005-0000-0000-0000D95F0000}"/>
    <cellStyle name="Normal 5 49 4" xfId="11002" xr:uid="{00000000-0005-0000-0000-0000DA5F0000}"/>
    <cellStyle name="Normal 5 49 5" xfId="11006" xr:uid="{00000000-0005-0000-0000-0000DB5F0000}"/>
    <cellStyle name="Normal 5 49 6" xfId="11010" xr:uid="{00000000-0005-0000-0000-0000DC5F0000}"/>
    <cellStyle name="Normal 5 5" xfId="8427" xr:uid="{00000000-0005-0000-0000-0000DD5F0000}"/>
    <cellStyle name="Normal 5 5 2" xfId="8430" xr:uid="{00000000-0005-0000-0000-0000DE5F0000}"/>
    <cellStyle name="Normal 5 5 3" xfId="17589" xr:uid="{00000000-0005-0000-0000-0000DF5F0000}"/>
    <cellStyle name="Normal 5 5 4" xfId="17590" xr:uid="{00000000-0005-0000-0000-0000E05F0000}"/>
    <cellStyle name="Normal 5 5 5" xfId="4999" xr:uid="{00000000-0005-0000-0000-0000E15F0000}"/>
    <cellStyle name="Normal 5 5 6" xfId="5694" xr:uid="{00000000-0005-0000-0000-0000E25F0000}"/>
    <cellStyle name="Normal 5 5 7" xfId="17591" xr:uid="{00000000-0005-0000-0000-0000E35F0000}"/>
    <cellStyle name="Normal 5 5 8" xfId="17592" xr:uid="{00000000-0005-0000-0000-0000E45F0000}"/>
    <cellStyle name="Normal 5 50" xfId="10895" xr:uid="{00000000-0005-0000-0000-0000E55F0000}"/>
    <cellStyle name="Normal 5 50 2" xfId="10899" xr:uid="{00000000-0005-0000-0000-0000E65F0000}"/>
    <cellStyle name="Normal 5 50 3" xfId="5827" xr:uid="{00000000-0005-0000-0000-0000E75F0000}"/>
    <cellStyle name="Normal 5 50 4" xfId="10903" xr:uid="{00000000-0005-0000-0000-0000E85F0000}"/>
    <cellStyle name="Normal 5 50 5" xfId="10907" xr:uid="{00000000-0005-0000-0000-0000E95F0000}"/>
    <cellStyle name="Normal 5 50 6" xfId="10911" xr:uid="{00000000-0005-0000-0000-0000EA5F0000}"/>
    <cellStyle name="Normal 5 51" xfId="10919" xr:uid="{00000000-0005-0000-0000-0000EB5F0000}"/>
    <cellStyle name="Normal 5 51 2" xfId="10923" xr:uid="{00000000-0005-0000-0000-0000EC5F0000}"/>
    <cellStyle name="Normal 5 51 3" xfId="10927" xr:uid="{00000000-0005-0000-0000-0000ED5F0000}"/>
    <cellStyle name="Normal 5 51 4" xfId="10931" xr:uid="{00000000-0005-0000-0000-0000EE5F0000}"/>
    <cellStyle name="Normal 5 51 5" xfId="10935" xr:uid="{00000000-0005-0000-0000-0000EF5F0000}"/>
    <cellStyle name="Normal 5 51 6" xfId="10939" xr:uid="{00000000-0005-0000-0000-0000F05F0000}"/>
    <cellStyle name="Normal 5 52" xfId="10943" xr:uid="{00000000-0005-0000-0000-0000F15F0000}"/>
    <cellStyle name="Normal 5 52 2" xfId="10947" xr:uid="{00000000-0005-0000-0000-0000F25F0000}"/>
    <cellStyle name="Normal 5 52 3" xfId="10951" xr:uid="{00000000-0005-0000-0000-0000F35F0000}"/>
    <cellStyle name="Normal 5 52 4" xfId="10955" xr:uid="{00000000-0005-0000-0000-0000F45F0000}"/>
    <cellStyle name="Normal 5 52 5" xfId="10959" xr:uid="{00000000-0005-0000-0000-0000F55F0000}"/>
    <cellStyle name="Normal 5 52 6" xfId="10963" xr:uid="{00000000-0005-0000-0000-0000F65F0000}"/>
    <cellStyle name="Normal 5 53" xfId="10967" xr:uid="{00000000-0005-0000-0000-0000F75F0000}"/>
    <cellStyle name="Normal 5 53 2" xfId="10971" xr:uid="{00000000-0005-0000-0000-0000F85F0000}"/>
    <cellStyle name="Normal 5 53 3" xfId="10975" xr:uid="{00000000-0005-0000-0000-0000F95F0000}"/>
    <cellStyle name="Normal 5 53 4" xfId="10979" xr:uid="{00000000-0005-0000-0000-0000FA5F0000}"/>
    <cellStyle name="Normal 5 53 5" xfId="10983" xr:uid="{00000000-0005-0000-0000-0000FB5F0000}"/>
    <cellStyle name="Normal 5 53 6" xfId="10987" xr:uid="{00000000-0005-0000-0000-0000FC5F0000}"/>
    <cellStyle name="Normal 5 54" xfId="10991" xr:uid="{00000000-0005-0000-0000-0000FD5F0000}"/>
    <cellStyle name="Normal 5 54 2" xfId="10995" xr:uid="{00000000-0005-0000-0000-0000FE5F0000}"/>
    <cellStyle name="Normal 5 54 3" xfId="10999" xr:uid="{00000000-0005-0000-0000-0000FF5F0000}"/>
    <cellStyle name="Normal 5 54 4" xfId="11003" xr:uid="{00000000-0005-0000-0000-000000600000}"/>
    <cellStyle name="Normal 5 54 5" xfId="11007" xr:uid="{00000000-0005-0000-0000-000001600000}"/>
    <cellStyle name="Normal 5 54 6" xfId="11011" xr:uid="{00000000-0005-0000-0000-000002600000}"/>
    <cellStyle name="Normal 5 55" xfId="9525" xr:uid="{00000000-0005-0000-0000-000003600000}"/>
    <cellStyle name="Normal 5 55 2" xfId="17593" xr:uid="{00000000-0005-0000-0000-000004600000}"/>
    <cellStyle name="Normal 5 55 3" xfId="9039" xr:uid="{00000000-0005-0000-0000-000005600000}"/>
    <cellStyle name="Normal 5 55 4" xfId="9042" xr:uid="{00000000-0005-0000-0000-000006600000}"/>
    <cellStyle name="Normal 5 55 5" xfId="9045" xr:uid="{00000000-0005-0000-0000-000007600000}"/>
    <cellStyle name="Normal 5 55 6" xfId="9048" xr:uid="{00000000-0005-0000-0000-000008600000}"/>
    <cellStyle name="Normal 5 56" xfId="17594" xr:uid="{00000000-0005-0000-0000-000009600000}"/>
    <cellStyle name="Normal 5 56 2" xfId="17596" xr:uid="{00000000-0005-0000-0000-00000A600000}"/>
    <cellStyle name="Normal 5 56 3" xfId="9055" xr:uid="{00000000-0005-0000-0000-00000B600000}"/>
    <cellStyle name="Normal 5 56 4" xfId="9058" xr:uid="{00000000-0005-0000-0000-00000C600000}"/>
    <cellStyle name="Normal 5 56 5" xfId="9061" xr:uid="{00000000-0005-0000-0000-00000D600000}"/>
    <cellStyle name="Normal 5 56 6" xfId="9064" xr:uid="{00000000-0005-0000-0000-00000E600000}"/>
    <cellStyle name="Normal 5 57" xfId="17597" xr:uid="{00000000-0005-0000-0000-00000F600000}"/>
    <cellStyle name="Normal 5 58" xfId="17599" xr:uid="{00000000-0005-0000-0000-000010600000}"/>
    <cellStyle name="Normal 5 59" xfId="7006" xr:uid="{00000000-0005-0000-0000-000011600000}"/>
    <cellStyle name="Normal 5 6" xfId="8434" xr:uid="{00000000-0005-0000-0000-000012600000}"/>
    <cellStyle name="Normal 5 6 2" xfId="8437" xr:uid="{00000000-0005-0000-0000-000013600000}"/>
    <cellStyle name="Normal 5 6 3" xfId="17601" xr:uid="{00000000-0005-0000-0000-000014600000}"/>
    <cellStyle name="Normal 5 6 4" xfId="17602" xr:uid="{00000000-0005-0000-0000-000015600000}"/>
    <cellStyle name="Normal 5 6 5" xfId="5060" xr:uid="{00000000-0005-0000-0000-000016600000}"/>
    <cellStyle name="Normal 5 6 6" xfId="17603" xr:uid="{00000000-0005-0000-0000-000017600000}"/>
    <cellStyle name="Normal 5 6 7" xfId="17604" xr:uid="{00000000-0005-0000-0000-000018600000}"/>
    <cellStyle name="Normal 5 60" xfId="9526" xr:uid="{00000000-0005-0000-0000-000019600000}"/>
    <cellStyle name="Normal 5 61" xfId="17595" xr:uid="{00000000-0005-0000-0000-00001A600000}"/>
    <cellStyle name="Normal 5 62" xfId="17598" xr:uid="{00000000-0005-0000-0000-00001B600000}"/>
    <cellStyle name="Normal 5 63" xfId="17600" xr:uid="{00000000-0005-0000-0000-00001C600000}"/>
    <cellStyle name="Normal 5 64" xfId="7007" xr:uid="{00000000-0005-0000-0000-00001D600000}"/>
    <cellStyle name="Normal 5 65" xfId="7010" xr:uid="{00000000-0005-0000-0000-00001E600000}"/>
    <cellStyle name="Normal 5 66" xfId="7014" xr:uid="{00000000-0005-0000-0000-00001F600000}"/>
    <cellStyle name="Normal 5 67" xfId="7018" xr:uid="{00000000-0005-0000-0000-000020600000}"/>
    <cellStyle name="Normal 5 68" xfId="7022" xr:uid="{00000000-0005-0000-0000-000021600000}"/>
    <cellStyle name="Normal 5 69" xfId="17605" xr:uid="{00000000-0005-0000-0000-000022600000}"/>
    <cellStyle name="Normal 5 69 2" xfId="17607" xr:uid="{00000000-0005-0000-0000-000023600000}"/>
    <cellStyle name="Normal 5 69 2 2" xfId="17609" xr:uid="{00000000-0005-0000-0000-000024600000}"/>
    <cellStyle name="Normal 5 69 2 2 2" xfId="17611" xr:uid="{00000000-0005-0000-0000-000025600000}"/>
    <cellStyle name="Normal 5 69 2 2 2 2" xfId="17613" xr:uid="{00000000-0005-0000-0000-000026600000}"/>
    <cellStyle name="Normal 5 69 2 2 2 2 2" xfId="28182" xr:uid="{00000000-0005-0000-0000-000027600000}"/>
    <cellStyle name="Normal 5 69 2 2 2 3" xfId="28180" xr:uid="{00000000-0005-0000-0000-000028600000}"/>
    <cellStyle name="Normal 5 69 2 2 3" xfId="17614" xr:uid="{00000000-0005-0000-0000-000029600000}"/>
    <cellStyle name="Normal 5 69 2 2 3 2" xfId="28183" xr:uid="{00000000-0005-0000-0000-00002A600000}"/>
    <cellStyle name="Normal 5 69 2 2 4" xfId="28178" xr:uid="{00000000-0005-0000-0000-00002B600000}"/>
    <cellStyle name="Normal 5 69 2 3" xfId="17615" xr:uid="{00000000-0005-0000-0000-00002C600000}"/>
    <cellStyle name="Normal 5 69 2 3 2" xfId="17617" xr:uid="{00000000-0005-0000-0000-00002D600000}"/>
    <cellStyle name="Normal 5 69 2 3 2 2" xfId="28186" xr:uid="{00000000-0005-0000-0000-00002E600000}"/>
    <cellStyle name="Normal 5 69 2 3 3" xfId="28184" xr:uid="{00000000-0005-0000-0000-00002F600000}"/>
    <cellStyle name="Normal 5 69 2 4" xfId="1279" xr:uid="{00000000-0005-0000-0000-000030600000}"/>
    <cellStyle name="Normal 5 69 2 4 2" xfId="20708" xr:uid="{00000000-0005-0000-0000-000031600000}"/>
    <cellStyle name="Normal 5 69 2 5" xfId="28176" xr:uid="{00000000-0005-0000-0000-000032600000}"/>
    <cellStyle name="Normal 5 69 3" xfId="9212" xr:uid="{00000000-0005-0000-0000-000033600000}"/>
    <cellStyle name="Normal 5 69 3 2" xfId="17618" xr:uid="{00000000-0005-0000-0000-000034600000}"/>
    <cellStyle name="Normal 5 69 3 2 2" xfId="17620" xr:uid="{00000000-0005-0000-0000-000035600000}"/>
    <cellStyle name="Normal 5 69 3 2 2 2" xfId="17621" xr:uid="{00000000-0005-0000-0000-000036600000}"/>
    <cellStyle name="Normal 5 69 3 2 2 2 2" xfId="28190" xr:uid="{00000000-0005-0000-0000-000037600000}"/>
    <cellStyle name="Normal 5 69 3 2 2 3" xfId="28189" xr:uid="{00000000-0005-0000-0000-000038600000}"/>
    <cellStyle name="Normal 5 69 3 2 3" xfId="17622" xr:uid="{00000000-0005-0000-0000-000039600000}"/>
    <cellStyle name="Normal 5 69 3 2 3 2" xfId="28191" xr:uid="{00000000-0005-0000-0000-00003A600000}"/>
    <cellStyle name="Normal 5 69 3 2 4" xfId="28187" xr:uid="{00000000-0005-0000-0000-00003B600000}"/>
    <cellStyle name="Normal 5 69 3 3" xfId="17623" xr:uid="{00000000-0005-0000-0000-00003C600000}"/>
    <cellStyle name="Normal 5 69 3 3 2" xfId="17624" xr:uid="{00000000-0005-0000-0000-00003D600000}"/>
    <cellStyle name="Normal 5 69 3 3 2 2" xfId="28193" xr:uid="{00000000-0005-0000-0000-00003E600000}"/>
    <cellStyle name="Normal 5 69 3 3 3" xfId="28192" xr:uid="{00000000-0005-0000-0000-00003F600000}"/>
    <cellStyle name="Normal 5 69 3 4" xfId="964" xr:uid="{00000000-0005-0000-0000-000040600000}"/>
    <cellStyle name="Normal 5 69 3 4 2" xfId="20465" xr:uid="{00000000-0005-0000-0000-000041600000}"/>
    <cellStyle name="Normal 5 69 3 5" xfId="24678" xr:uid="{00000000-0005-0000-0000-000042600000}"/>
    <cellStyle name="Normal 5 69 4" xfId="9218" xr:uid="{00000000-0005-0000-0000-000043600000}"/>
    <cellStyle name="Normal 5 69 4 2" xfId="17625" xr:uid="{00000000-0005-0000-0000-000044600000}"/>
    <cellStyle name="Normal 5 69 4 2 2" xfId="17626" xr:uid="{00000000-0005-0000-0000-000045600000}"/>
    <cellStyle name="Normal 5 69 4 2 2 2" xfId="17627" xr:uid="{00000000-0005-0000-0000-000046600000}"/>
    <cellStyle name="Normal 5 69 4 2 2 2 2" xfId="28196" xr:uid="{00000000-0005-0000-0000-000047600000}"/>
    <cellStyle name="Normal 5 69 4 2 2 3" xfId="28195" xr:uid="{00000000-0005-0000-0000-000048600000}"/>
    <cellStyle name="Normal 5 69 4 2 3" xfId="17628" xr:uid="{00000000-0005-0000-0000-000049600000}"/>
    <cellStyle name="Normal 5 69 4 2 3 2" xfId="28197" xr:uid="{00000000-0005-0000-0000-00004A600000}"/>
    <cellStyle name="Normal 5 69 4 2 4" xfId="28194" xr:uid="{00000000-0005-0000-0000-00004B600000}"/>
    <cellStyle name="Normal 5 69 4 3" xfId="17629" xr:uid="{00000000-0005-0000-0000-00004C600000}"/>
    <cellStyle name="Normal 5 69 4 3 2" xfId="17630" xr:uid="{00000000-0005-0000-0000-00004D600000}"/>
    <cellStyle name="Normal 5 69 4 3 2 2" xfId="28199" xr:uid="{00000000-0005-0000-0000-00004E600000}"/>
    <cellStyle name="Normal 5 69 4 3 3" xfId="28198" xr:uid="{00000000-0005-0000-0000-00004F600000}"/>
    <cellStyle name="Normal 5 69 4 4" xfId="1326" xr:uid="{00000000-0005-0000-0000-000050600000}"/>
    <cellStyle name="Normal 5 69 4 4 2" xfId="20743" xr:uid="{00000000-0005-0000-0000-000051600000}"/>
    <cellStyle name="Normal 5 69 4 5" xfId="24680" xr:uid="{00000000-0005-0000-0000-000052600000}"/>
    <cellStyle name="Normal 5 69 5" xfId="9224" xr:uid="{00000000-0005-0000-0000-000053600000}"/>
    <cellStyle name="Normal 5 69 5 2" xfId="17631" xr:uid="{00000000-0005-0000-0000-000054600000}"/>
    <cellStyle name="Normal 5 69 5 2 2" xfId="17632" xr:uid="{00000000-0005-0000-0000-000055600000}"/>
    <cellStyle name="Normal 5 69 5 2 2 2" xfId="28201" xr:uid="{00000000-0005-0000-0000-000056600000}"/>
    <cellStyle name="Normal 5 69 5 2 3" xfId="28200" xr:uid="{00000000-0005-0000-0000-000057600000}"/>
    <cellStyle name="Normal 5 69 5 3" xfId="17633" xr:uid="{00000000-0005-0000-0000-000058600000}"/>
    <cellStyle name="Normal 5 69 5 3 2" xfId="28202" xr:uid="{00000000-0005-0000-0000-000059600000}"/>
    <cellStyle name="Normal 5 69 5 4" xfId="24682" xr:uid="{00000000-0005-0000-0000-00005A600000}"/>
    <cellStyle name="Normal 5 69 6" xfId="9229" xr:uid="{00000000-0005-0000-0000-00005B600000}"/>
    <cellStyle name="Normal 5 69 6 2" xfId="17634" xr:uid="{00000000-0005-0000-0000-00005C600000}"/>
    <cellStyle name="Normal 5 69 6 2 2" xfId="28203" xr:uid="{00000000-0005-0000-0000-00005D600000}"/>
    <cellStyle name="Normal 5 69 6 3" xfId="24683" xr:uid="{00000000-0005-0000-0000-00005E600000}"/>
    <cellStyle name="Normal 5 69 7" xfId="9234" xr:uid="{00000000-0005-0000-0000-00005F600000}"/>
    <cellStyle name="Normal 5 69 7 2" xfId="24684" xr:uid="{00000000-0005-0000-0000-000060600000}"/>
    <cellStyle name="Normal 5 69 8" xfId="28174" xr:uid="{00000000-0005-0000-0000-000061600000}"/>
    <cellStyle name="Normal 5 7" xfId="8441" xr:uid="{00000000-0005-0000-0000-000062600000}"/>
    <cellStyle name="Normal 5 7 2" xfId="8444" xr:uid="{00000000-0005-0000-0000-000063600000}"/>
    <cellStyle name="Normal 5 7 3" xfId="17635" xr:uid="{00000000-0005-0000-0000-000064600000}"/>
    <cellStyle name="Normal 5 7 4" xfId="17636" xr:uid="{00000000-0005-0000-0000-000065600000}"/>
    <cellStyle name="Normal 5 7 5" xfId="17637" xr:uid="{00000000-0005-0000-0000-000066600000}"/>
    <cellStyle name="Normal 5 7 6" xfId="17638" xr:uid="{00000000-0005-0000-0000-000067600000}"/>
    <cellStyle name="Normal 5 7 7" xfId="17639" xr:uid="{00000000-0005-0000-0000-000068600000}"/>
    <cellStyle name="Normal 5 70" xfId="7011" xr:uid="{00000000-0005-0000-0000-000069600000}"/>
    <cellStyle name="Normal 5 70 2" xfId="17640" xr:uid="{00000000-0005-0000-0000-00006A600000}"/>
    <cellStyle name="Normal 5 70 3" xfId="9110" xr:uid="{00000000-0005-0000-0000-00006B600000}"/>
    <cellStyle name="Normal 5 70 3 2" xfId="17641" xr:uid="{00000000-0005-0000-0000-00006C600000}"/>
    <cellStyle name="Normal 5 70 3 2 2" xfId="17642" xr:uid="{00000000-0005-0000-0000-00006D600000}"/>
    <cellStyle name="Normal 5 70 3 2 2 2" xfId="28209" xr:uid="{00000000-0005-0000-0000-00006E600000}"/>
    <cellStyle name="Normal 5 70 3 2 3" xfId="28208" xr:uid="{00000000-0005-0000-0000-00006F600000}"/>
    <cellStyle name="Normal 5 70 3 3" xfId="17643" xr:uid="{00000000-0005-0000-0000-000070600000}"/>
    <cellStyle name="Normal 5 70 3 3 2" xfId="28210" xr:uid="{00000000-0005-0000-0000-000071600000}"/>
    <cellStyle name="Normal 5 70 3 4" xfId="24666" xr:uid="{00000000-0005-0000-0000-000072600000}"/>
    <cellStyle name="Normal 5 70 4" xfId="9115" xr:uid="{00000000-0005-0000-0000-000073600000}"/>
    <cellStyle name="Normal 5 70 4 2" xfId="17644" xr:uid="{00000000-0005-0000-0000-000074600000}"/>
    <cellStyle name="Normal 5 70 4 2 2" xfId="28211" xr:uid="{00000000-0005-0000-0000-000075600000}"/>
    <cellStyle name="Normal 5 70 4 3" xfId="24667" xr:uid="{00000000-0005-0000-0000-000076600000}"/>
    <cellStyle name="Normal 5 70 5" xfId="9120" xr:uid="{00000000-0005-0000-0000-000077600000}"/>
    <cellStyle name="Normal 5 70 5 2" xfId="24669" xr:uid="{00000000-0005-0000-0000-000078600000}"/>
    <cellStyle name="Normal 5 70 6" xfId="23935" xr:uid="{00000000-0005-0000-0000-000079600000}"/>
    <cellStyle name="Normal 5 71" xfId="7015" xr:uid="{00000000-0005-0000-0000-00007A600000}"/>
    <cellStyle name="Normal 5 71 2" xfId="17645" xr:uid="{00000000-0005-0000-0000-00007B600000}"/>
    <cellStyle name="Normal 5 71 2 2" xfId="17646" xr:uid="{00000000-0005-0000-0000-00007C600000}"/>
    <cellStyle name="Normal 5 71 2 2 2" xfId="17647" xr:uid="{00000000-0005-0000-0000-00007D600000}"/>
    <cellStyle name="Normal 5 71 2 2 2 2" xfId="17649" xr:uid="{00000000-0005-0000-0000-00007E600000}"/>
    <cellStyle name="Normal 5 71 2 2 2 2 2" xfId="28216" xr:uid="{00000000-0005-0000-0000-00007F600000}"/>
    <cellStyle name="Normal 5 71 2 2 2 3" xfId="28214" xr:uid="{00000000-0005-0000-0000-000080600000}"/>
    <cellStyle name="Normal 5 71 2 2 3" xfId="17650" xr:uid="{00000000-0005-0000-0000-000081600000}"/>
    <cellStyle name="Normal 5 71 2 2 3 2" xfId="28217" xr:uid="{00000000-0005-0000-0000-000082600000}"/>
    <cellStyle name="Normal 5 71 2 2 4" xfId="28213" xr:uid="{00000000-0005-0000-0000-000083600000}"/>
    <cellStyle name="Normal 5 71 2 3" xfId="17652" xr:uid="{00000000-0005-0000-0000-000084600000}"/>
    <cellStyle name="Normal 5 71 2 3 2" xfId="17653" xr:uid="{00000000-0005-0000-0000-000085600000}"/>
    <cellStyle name="Normal 5 71 2 3 2 2" xfId="28219" xr:uid="{00000000-0005-0000-0000-000086600000}"/>
    <cellStyle name="Normal 5 71 2 3 3" xfId="28218" xr:uid="{00000000-0005-0000-0000-000087600000}"/>
    <cellStyle name="Normal 5 71 2 4" xfId="16874" xr:uid="{00000000-0005-0000-0000-000088600000}"/>
    <cellStyle name="Normal 5 71 2 4 2" xfId="27770" xr:uid="{00000000-0005-0000-0000-000089600000}"/>
    <cellStyle name="Normal 5 71 2 5" xfId="28212" xr:uid="{00000000-0005-0000-0000-00008A600000}"/>
    <cellStyle name="Normal 5 72" xfId="7019" xr:uid="{00000000-0005-0000-0000-00008B600000}"/>
    <cellStyle name="Normal 5 73" xfId="7023" xr:uid="{00000000-0005-0000-0000-00008C600000}"/>
    <cellStyle name="Normal 5 73 2" xfId="17655" xr:uid="{00000000-0005-0000-0000-00008D600000}"/>
    <cellStyle name="Normal 5 73 2 2" xfId="17656" xr:uid="{00000000-0005-0000-0000-00008E600000}"/>
    <cellStyle name="Normal 5 73 2 2 2" xfId="16693" xr:uid="{00000000-0005-0000-0000-00008F600000}"/>
    <cellStyle name="Normal 5 73 2 2 2 2" xfId="27683" xr:uid="{00000000-0005-0000-0000-000090600000}"/>
    <cellStyle name="Normal 5 73 2 2 3" xfId="28221" xr:uid="{00000000-0005-0000-0000-000091600000}"/>
    <cellStyle name="Normal 5 73 2 3" xfId="17657" xr:uid="{00000000-0005-0000-0000-000092600000}"/>
    <cellStyle name="Normal 5 73 2 3 2" xfId="28222" xr:uid="{00000000-0005-0000-0000-000093600000}"/>
    <cellStyle name="Normal 5 73 2 4" xfId="28220" xr:uid="{00000000-0005-0000-0000-000094600000}"/>
    <cellStyle name="Normal 5 73 3" xfId="9186" xr:uid="{00000000-0005-0000-0000-000095600000}"/>
    <cellStyle name="Normal 5 73 3 2" xfId="17658" xr:uid="{00000000-0005-0000-0000-000096600000}"/>
    <cellStyle name="Normal 5 73 3 2 2" xfId="28223" xr:uid="{00000000-0005-0000-0000-000097600000}"/>
    <cellStyle name="Normal 5 73 3 3" xfId="24676" xr:uid="{00000000-0005-0000-0000-000098600000}"/>
    <cellStyle name="Normal 5 73 4" xfId="9191" xr:uid="{00000000-0005-0000-0000-000099600000}"/>
    <cellStyle name="Normal 5 73 4 2" xfId="24677" xr:uid="{00000000-0005-0000-0000-00009A600000}"/>
    <cellStyle name="Normal 5 73 5" xfId="23939" xr:uid="{00000000-0005-0000-0000-00009B600000}"/>
    <cellStyle name="Normal 5 74" xfId="17606" xr:uid="{00000000-0005-0000-0000-00009C600000}"/>
    <cellStyle name="Normal 5 74 2" xfId="17608" xr:uid="{00000000-0005-0000-0000-00009D600000}"/>
    <cellStyle name="Normal 5 74 2 2" xfId="17610" xr:uid="{00000000-0005-0000-0000-00009E600000}"/>
    <cellStyle name="Normal 5 74 2 2 2" xfId="17612" xr:uid="{00000000-0005-0000-0000-00009F600000}"/>
    <cellStyle name="Normal 5 74 2 2 2 2" xfId="28181" xr:uid="{00000000-0005-0000-0000-0000A0600000}"/>
    <cellStyle name="Normal 5 74 2 2 3" xfId="28179" xr:uid="{00000000-0005-0000-0000-0000A1600000}"/>
    <cellStyle name="Normal 5 74 2 3" xfId="17616" xr:uid="{00000000-0005-0000-0000-0000A2600000}"/>
    <cellStyle name="Normal 5 74 2 3 2" xfId="28185" xr:uid="{00000000-0005-0000-0000-0000A3600000}"/>
    <cellStyle name="Normal 5 74 2 4" xfId="28177" xr:uid="{00000000-0005-0000-0000-0000A4600000}"/>
    <cellStyle name="Normal 5 74 3" xfId="9213" xr:uid="{00000000-0005-0000-0000-0000A5600000}"/>
    <cellStyle name="Normal 5 74 3 2" xfId="17619" xr:uid="{00000000-0005-0000-0000-0000A6600000}"/>
    <cellStyle name="Normal 5 74 3 2 2" xfId="28188" xr:uid="{00000000-0005-0000-0000-0000A7600000}"/>
    <cellStyle name="Normal 5 74 3 3" xfId="24679" xr:uid="{00000000-0005-0000-0000-0000A8600000}"/>
    <cellStyle name="Normal 5 74 4" xfId="9219" xr:uid="{00000000-0005-0000-0000-0000A9600000}"/>
    <cellStyle name="Normal 5 74 4 2" xfId="24681" xr:uid="{00000000-0005-0000-0000-0000AA600000}"/>
    <cellStyle name="Normal 5 74 5" xfId="28175" xr:uid="{00000000-0005-0000-0000-0000AB600000}"/>
    <cellStyle name="Normal 5 75" xfId="17659" xr:uid="{00000000-0005-0000-0000-0000AC600000}"/>
    <cellStyle name="Normal 5 75 2" xfId="17660" xr:uid="{00000000-0005-0000-0000-0000AD600000}"/>
    <cellStyle name="Normal 5 75 2 2" xfId="17661" xr:uid="{00000000-0005-0000-0000-0000AE600000}"/>
    <cellStyle name="Normal 5 75 2 2 2" xfId="17662" xr:uid="{00000000-0005-0000-0000-0000AF600000}"/>
    <cellStyle name="Normal 5 75 2 2 2 2" xfId="28227" xr:uid="{00000000-0005-0000-0000-0000B0600000}"/>
    <cellStyle name="Normal 5 75 2 2 3" xfId="28226" xr:uid="{00000000-0005-0000-0000-0000B1600000}"/>
    <cellStyle name="Normal 5 75 2 3" xfId="17663" xr:uid="{00000000-0005-0000-0000-0000B2600000}"/>
    <cellStyle name="Normal 5 75 2 3 2" xfId="28228" xr:uid="{00000000-0005-0000-0000-0000B3600000}"/>
    <cellStyle name="Normal 5 75 2 4" xfId="28225" xr:uid="{00000000-0005-0000-0000-0000B4600000}"/>
    <cellStyle name="Normal 5 75 3" xfId="9256" xr:uid="{00000000-0005-0000-0000-0000B5600000}"/>
    <cellStyle name="Normal 5 75 3 2" xfId="17664" xr:uid="{00000000-0005-0000-0000-0000B6600000}"/>
    <cellStyle name="Normal 5 75 3 2 2" xfId="28229" xr:uid="{00000000-0005-0000-0000-0000B7600000}"/>
    <cellStyle name="Normal 5 75 3 3" xfId="24687" xr:uid="{00000000-0005-0000-0000-0000B8600000}"/>
    <cellStyle name="Normal 5 75 4" xfId="9261" xr:uid="{00000000-0005-0000-0000-0000B9600000}"/>
    <cellStyle name="Normal 5 75 4 2" xfId="24688" xr:uid="{00000000-0005-0000-0000-0000BA600000}"/>
    <cellStyle name="Normal 5 75 5" xfId="28224" xr:uid="{00000000-0005-0000-0000-0000BB600000}"/>
    <cellStyle name="Normal 5 76" xfId="17665" xr:uid="{00000000-0005-0000-0000-0000BC600000}"/>
    <cellStyle name="Normal 5 76 2" xfId="17666" xr:uid="{00000000-0005-0000-0000-0000BD600000}"/>
    <cellStyle name="Normal 5 76 2 2" xfId="17667" xr:uid="{00000000-0005-0000-0000-0000BE600000}"/>
    <cellStyle name="Normal 5 76 2 2 2" xfId="8033" xr:uid="{00000000-0005-0000-0000-0000BF600000}"/>
    <cellStyle name="Normal 5 76 2 2 2 2" xfId="24343" xr:uid="{00000000-0005-0000-0000-0000C0600000}"/>
    <cellStyle name="Normal 5 76 2 2 3" xfId="28232" xr:uid="{00000000-0005-0000-0000-0000C1600000}"/>
    <cellStyle name="Normal 5 76 2 3" xfId="17668" xr:uid="{00000000-0005-0000-0000-0000C2600000}"/>
    <cellStyle name="Normal 5 76 2 3 2" xfId="28233" xr:uid="{00000000-0005-0000-0000-0000C3600000}"/>
    <cellStyle name="Normal 5 76 2 4" xfId="28231" xr:uid="{00000000-0005-0000-0000-0000C4600000}"/>
    <cellStyle name="Normal 5 76 3" xfId="9282" xr:uid="{00000000-0005-0000-0000-0000C5600000}"/>
    <cellStyle name="Normal 5 76 3 2" xfId="17669" xr:uid="{00000000-0005-0000-0000-0000C6600000}"/>
    <cellStyle name="Normal 5 76 3 2 2" xfId="28234" xr:uid="{00000000-0005-0000-0000-0000C7600000}"/>
    <cellStyle name="Normal 5 76 3 3" xfId="24692" xr:uid="{00000000-0005-0000-0000-0000C8600000}"/>
    <cellStyle name="Normal 5 76 4" xfId="9287" xr:uid="{00000000-0005-0000-0000-0000C9600000}"/>
    <cellStyle name="Normal 5 76 4 2" xfId="24693" xr:uid="{00000000-0005-0000-0000-0000CA600000}"/>
    <cellStyle name="Normal 5 76 5" xfId="28230" xr:uid="{00000000-0005-0000-0000-0000CB600000}"/>
    <cellStyle name="Normal 5 77" xfId="17670" xr:uid="{00000000-0005-0000-0000-0000CC600000}"/>
    <cellStyle name="Normal 5 77 2" xfId="17671" xr:uid="{00000000-0005-0000-0000-0000CD600000}"/>
    <cellStyle name="Normal 5 77 2 2" xfId="7318" xr:uid="{00000000-0005-0000-0000-0000CE600000}"/>
    <cellStyle name="Normal 5 77 2 2 2" xfId="24094" xr:uid="{00000000-0005-0000-0000-0000CF600000}"/>
    <cellStyle name="Normal 5 77 2 3" xfId="28236" xr:uid="{00000000-0005-0000-0000-0000D0600000}"/>
    <cellStyle name="Normal 5 77 3" xfId="9308" xr:uid="{00000000-0005-0000-0000-0000D1600000}"/>
    <cellStyle name="Normal 5 77 3 2" xfId="24696" xr:uid="{00000000-0005-0000-0000-0000D2600000}"/>
    <cellStyle name="Normal 5 77 4" xfId="28235" xr:uid="{00000000-0005-0000-0000-0000D3600000}"/>
    <cellStyle name="Normal 5 78" xfId="17672" xr:uid="{00000000-0005-0000-0000-0000D4600000}"/>
    <cellStyle name="Normal 5 78 2" xfId="17673" xr:uid="{00000000-0005-0000-0000-0000D5600000}"/>
    <cellStyle name="Normal 5 78 2 2" xfId="28238" xr:uid="{00000000-0005-0000-0000-0000D6600000}"/>
    <cellStyle name="Normal 5 78 3" xfId="28237" xr:uid="{00000000-0005-0000-0000-0000D7600000}"/>
    <cellStyle name="Normal 5 79" xfId="5546" xr:uid="{00000000-0005-0000-0000-0000D8600000}"/>
    <cellStyle name="Normal 5 79 2" xfId="23210" xr:uid="{00000000-0005-0000-0000-0000D9600000}"/>
    <cellStyle name="Normal 5 8" xfId="8449" xr:uid="{00000000-0005-0000-0000-0000DA600000}"/>
    <cellStyle name="Normal 5 8 2" xfId="8456" xr:uid="{00000000-0005-0000-0000-0000DB600000}"/>
    <cellStyle name="Normal 5 8 3" xfId="10799" xr:uid="{00000000-0005-0000-0000-0000DC600000}"/>
    <cellStyle name="Normal 5 8 4" xfId="10825" xr:uid="{00000000-0005-0000-0000-0000DD600000}"/>
    <cellStyle name="Normal 5 8 5" xfId="10873" xr:uid="{00000000-0005-0000-0000-0000DE600000}"/>
    <cellStyle name="Normal 5 8 6" xfId="10879" xr:uid="{00000000-0005-0000-0000-0000DF600000}"/>
    <cellStyle name="Normal 5 8 7" xfId="10884" xr:uid="{00000000-0005-0000-0000-0000E0600000}"/>
    <cellStyle name="Normal 5 80" xfId="25481" xr:uid="{00000000-0005-0000-0000-0000E1600000}"/>
    <cellStyle name="Normal 5 81" xfId="31516" xr:uid="{00000000-0005-0000-0000-00001C000000}"/>
    <cellStyle name="Normal 5 9" xfId="8460" xr:uid="{00000000-0005-0000-0000-0000E2600000}"/>
    <cellStyle name="Normal 5 9 2" xfId="8463" xr:uid="{00000000-0005-0000-0000-0000E3600000}"/>
    <cellStyle name="Normal 5 9 3" xfId="17674" xr:uid="{00000000-0005-0000-0000-0000E4600000}"/>
    <cellStyle name="Normal 5 9 4" xfId="17675" xr:uid="{00000000-0005-0000-0000-0000E5600000}"/>
    <cellStyle name="Normal 5 9 5" xfId="17676" xr:uid="{00000000-0005-0000-0000-0000E6600000}"/>
    <cellStyle name="Normal 5 9 6" xfId="17677" xr:uid="{00000000-0005-0000-0000-0000E7600000}"/>
    <cellStyle name="Normal 5 9 7" xfId="17678" xr:uid="{00000000-0005-0000-0000-0000E8600000}"/>
    <cellStyle name="Normal 5_Sales Revenue" xfId="17679" xr:uid="{00000000-0005-0000-0000-0000E9600000}"/>
    <cellStyle name="Normal 50" xfId="16820" xr:uid="{00000000-0005-0000-0000-0000EA600000}"/>
    <cellStyle name="Normal 50 2" xfId="16837" xr:uid="{00000000-0005-0000-0000-0000EB600000}"/>
    <cellStyle name="Normal 50 2 2" xfId="16839" xr:uid="{00000000-0005-0000-0000-0000EC600000}"/>
    <cellStyle name="Normal 50 2 2 2" xfId="27754" xr:uid="{00000000-0005-0000-0000-0000ED600000}"/>
    <cellStyle name="Normal 50 2 2 3" xfId="29948" xr:uid="{00000000-0005-0000-0000-0000EE600000}"/>
    <cellStyle name="Normal 50 2 2 4" xfId="30137" xr:uid="{00000000-0005-0000-0000-0000EF600000}"/>
    <cellStyle name="Normal 50 2 2 5" xfId="30042" xr:uid="{00000000-0005-0000-0000-0000F0600000}"/>
    <cellStyle name="Normal 50 2 2 6" xfId="29282" xr:uid="{00000000-0005-0000-0000-0000F1600000}"/>
    <cellStyle name="Normal 50 2 2 7" xfId="29537" xr:uid="{00000000-0005-0000-0000-0000F2600000}"/>
    <cellStyle name="Normal 50 2 2 8" xfId="20337" xr:uid="{00000000-0005-0000-0000-0000F3600000}"/>
    <cellStyle name="Normal 50 2 3" xfId="27753" xr:uid="{00000000-0005-0000-0000-0000F4600000}"/>
    <cellStyle name="Normal 50 2 4" xfId="29947" xr:uid="{00000000-0005-0000-0000-0000F5600000}"/>
    <cellStyle name="Normal 50 2 5" xfId="30133" xr:uid="{00000000-0005-0000-0000-0000F6600000}"/>
    <cellStyle name="Normal 50 2 6" xfId="23730" xr:uid="{00000000-0005-0000-0000-0000F7600000}"/>
    <cellStyle name="Normal 50 2 7" xfId="29854" xr:uid="{00000000-0005-0000-0000-0000F8600000}"/>
    <cellStyle name="Normal 50 2 8" xfId="29538" xr:uid="{00000000-0005-0000-0000-0000F9600000}"/>
    <cellStyle name="Normal 50 2 9" xfId="29726" xr:uid="{00000000-0005-0000-0000-0000FA600000}"/>
    <cellStyle name="Normal 50 3" xfId="16852" xr:uid="{00000000-0005-0000-0000-0000FB600000}"/>
    <cellStyle name="Normal 50 3 2" xfId="16854" xr:uid="{00000000-0005-0000-0000-0000FC600000}"/>
    <cellStyle name="Normal 50 3 2 2" xfId="6956" xr:uid="{00000000-0005-0000-0000-0000FD600000}"/>
    <cellStyle name="Normal 50 3 2 2 2" xfId="23919" xr:uid="{00000000-0005-0000-0000-0000FE600000}"/>
    <cellStyle name="Normal 50 3 2 3" xfId="27763" xr:uid="{00000000-0005-0000-0000-0000FF600000}"/>
    <cellStyle name="Normal 50 3 3" xfId="16856" xr:uid="{00000000-0005-0000-0000-000000610000}"/>
    <cellStyle name="Normal 50 3 3 2" xfId="27764" xr:uid="{00000000-0005-0000-0000-000001610000}"/>
    <cellStyle name="Normal 50 3 4" xfId="27762" xr:uid="{00000000-0005-0000-0000-000002610000}"/>
    <cellStyle name="Normal 50 4" xfId="16861" xr:uid="{00000000-0005-0000-0000-000003610000}"/>
    <cellStyle name="Normal 50 4 2" xfId="16863" xr:uid="{00000000-0005-0000-0000-000004610000}"/>
    <cellStyle name="Normal 50 4 2 2" xfId="27766" xr:uid="{00000000-0005-0000-0000-000005610000}"/>
    <cellStyle name="Normal 50 4 3" xfId="27765" xr:uid="{00000000-0005-0000-0000-000006610000}"/>
    <cellStyle name="Normal 50 5" xfId="145" xr:uid="{00000000-0005-0000-0000-000007610000}"/>
    <cellStyle name="Normal 50 5 2" xfId="19949" xr:uid="{00000000-0005-0000-0000-000008610000}"/>
    <cellStyle name="Normal 50 6" xfId="27744" xr:uid="{00000000-0005-0000-0000-000009610000}"/>
    <cellStyle name="Normal 500" xfId="31101" xr:uid="{00000000-0005-0000-0000-000086790000}"/>
    <cellStyle name="Normal 501" xfId="31104" xr:uid="{00000000-0005-0000-0000-000089790000}"/>
    <cellStyle name="Normal 502" xfId="31107" xr:uid="{00000000-0005-0000-0000-00008C790000}"/>
    <cellStyle name="Normal 503" xfId="31110" xr:uid="{00000000-0005-0000-0000-00008F790000}"/>
    <cellStyle name="Normal 504" xfId="31113" xr:uid="{00000000-0005-0000-0000-000092790000}"/>
    <cellStyle name="Normal 505" xfId="31116" xr:uid="{00000000-0005-0000-0000-000095790000}"/>
    <cellStyle name="Normal 506" xfId="31119" xr:uid="{00000000-0005-0000-0000-000098790000}"/>
    <cellStyle name="Normal 507" xfId="31122" xr:uid="{00000000-0005-0000-0000-00009B790000}"/>
    <cellStyle name="Normal 508" xfId="31125" xr:uid="{00000000-0005-0000-0000-00009E790000}"/>
    <cellStyle name="Normal 509" xfId="31128" xr:uid="{00000000-0005-0000-0000-0000A1790000}"/>
    <cellStyle name="Normal 51" xfId="16872" xr:uid="{00000000-0005-0000-0000-00000A610000}"/>
    <cellStyle name="Normal 51 2" xfId="16891" xr:uid="{00000000-0005-0000-0000-00000B610000}"/>
    <cellStyle name="Normal 51 3" xfId="16909" xr:uid="{00000000-0005-0000-0000-00000C610000}"/>
    <cellStyle name="Normal 51 3 2" xfId="16911" xr:uid="{00000000-0005-0000-0000-00000D610000}"/>
    <cellStyle name="Normal 51 3 2 2" xfId="10755" xr:uid="{00000000-0005-0000-0000-00000E610000}"/>
    <cellStyle name="Normal 51 3 2 2 2" xfId="25220" xr:uid="{00000000-0005-0000-0000-00000F610000}"/>
    <cellStyle name="Normal 51 3 2 3" xfId="27790" xr:uid="{00000000-0005-0000-0000-000010610000}"/>
    <cellStyle name="Normal 51 3 3" xfId="16913" xr:uid="{00000000-0005-0000-0000-000011610000}"/>
    <cellStyle name="Normal 51 3 3 2" xfId="27792" xr:uid="{00000000-0005-0000-0000-000012610000}"/>
    <cellStyle name="Normal 51 3 4" xfId="27789" xr:uid="{00000000-0005-0000-0000-000013610000}"/>
    <cellStyle name="Normal 51 4" xfId="16918" xr:uid="{00000000-0005-0000-0000-000014610000}"/>
    <cellStyle name="Normal 51 4 2" xfId="16920" xr:uid="{00000000-0005-0000-0000-000015610000}"/>
    <cellStyle name="Normal 51 4 2 2" xfId="27795" xr:uid="{00000000-0005-0000-0000-000016610000}"/>
    <cellStyle name="Normal 51 4 3" xfId="27794" xr:uid="{00000000-0005-0000-0000-000017610000}"/>
    <cellStyle name="Normal 51 5" xfId="16927" xr:uid="{00000000-0005-0000-0000-000018610000}"/>
    <cellStyle name="Normal 51 5 2" xfId="27798" xr:uid="{00000000-0005-0000-0000-000019610000}"/>
    <cellStyle name="Normal 51 6" xfId="27769" xr:uid="{00000000-0005-0000-0000-00001A610000}"/>
    <cellStyle name="Normal 510" xfId="31131" xr:uid="{00000000-0005-0000-0000-0000A4790000}"/>
    <cellStyle name="Normal 511" xfId="31134" xr:uid="{00000000-0005-0000-0000-0000A7790000}"/>
    <cellStyle name="Normal 512" xfId="31137" xr:uid="{00000000-0005-0000-0000-0000AA790000}"/>
    <cellStyle name="Normal 513" xfId="31140" xr:uid="{00000000-0005-0000-0000-0000AD790000}"/>
    <cellStyle name="Normal 514" xfId="31143" xr:uid="{00000000-0005-0000-0000-0000B0790000}"/>
    <cellStyle name="Normal 515" xfId="31146" xr:uid="{00000000-0005-0000-0000-0000B3790000}"/>
    <cellStyle name="Normal 516" xfId="31149" xr:uid="{00000000-0005-0000-0000-0000B6790000}"/>
    <cellStyle name="Normal 517" xfId="31152" xr:uid="{00000000-0005-0000-0000-0000B9790000}"/>
    <cellStyle name="Normal 518" xfId="31155" xr:uid="{00000000-0005-0000-0000-0000BC790000}"/>
    <cellStyle name="Normal 519" xfId="31158" xr:uid="{00000000-0005-0000-0000-0000BF790000}"/>
    <cellStyle name="Normal 52" xfId="16943" xr:uid="{00000000-0005-0000-0000-00001B610000}"/>
    <cellStyle name="Normal 52 10" xfId="4776" xr:uid="{00000000-0005-0000-0000-00001C610000}"/>
    <cellStyle name="Normal 52 11" xfId="16945" xr:uid="{00000000-0005-0000-0000-00001D610000}"/>
    <cellStyle name="Normal 52 12" xfId="16947" xr:uid="{00000000-0005-0000-0000-00001E610000}"/>
    <cellStyle name="Normal 52 13" xfId="16949" xr:uid="{00000000-0005-0000-0000-00001F610000}"/>
    <cellStyle name="Normal 52 14" xfId="16951" xr:uid="{00000000-0005-0000-0000-000020610000}"/>
    <cellStyle name="Normal 52 15" xfId="16954" xr:uid="{00000000-0005-0000-0000-000021610000}"/>
    <cellStyle name="Normal 52 15 2" xfId="16979" xr:uid="{00000000-0005-0000-0000-000022610000}"/>
    <cellStyle name="Normal 52 15 2 2" xfId="17680" xr:uid="{00000000-0005-0000-0000-000023610000}"/>
    <cellStyle name="Normal 52 15 2 2 2" xfId="28239" xr:uid="{00000000-0005-0000-0000-000024610000}"/>
    <cellStyle name="Normal 52 15 2 3" xfId="27820" xr:uid="{00000000-0005-0000-0000-000025610000}"/>
    <cellStyle name="Normal 52 15 3" xfId="17681" xr:uid="{00000000-0005-0000-0000-000026610000}"/>
    <cellStyle name="Normal 52 15 3 2" xfId="28240" xr:uid="{00000000-0005-0000-0000-000027610000}"/>
    <cellStyle name="Normal 52 15 4" xfId="27803" xr:uid="{00000000-0005-0000-0000-000028610000}"/>
    <cellStyle name="Normal 52 16" xfId="16957" xr:uid="{00000000-0005-0000-0000-000029610000}"/>
    <cellStyle name="Normal 52 16 2" xfId="16981" xr:uid="{00000000-0005-0000-0000-00002A610000}"/>
    <cellStyle name="Normal 52 16 2 2" xfId="27822" xr:uid="{00000000-0005-0000-0000-00002B610000}"/>
    <cellStyle name="Normal 52 16 3" xfId="27805" xr:uid="{00000000-0005-0000-0000-00002C610000}"/>
    <cellStyle name="Normal 52 17" xfId="16960" xr:uid="{00000000-0005-0000-0000-00002D610000}"/>
    <cellStyle name="Normal 52 17 2" xfId="27808" xr:uid="{00000000-0005-0000-0000-00002E610000}"/>
    <cellStyle name="Normal 52 18" xfId="27800" xr:uid="{00000000-0005-0000-0000-00002F610000}"/>
    <cellStyle name="Normal 52 19" xfId="30848" xr:uid="{00000000-0005-0000-0000-000030610000}"/>
    <cellStyle name="Normal 52 2" xfId="16972" xr:uid="{00000000-0005-0000-0000-000031610000}"/>
    <cellStyle name="Normal 52 3" xfId="16986" xr:uid="{00000000-0005-0000-0000-000032610000}"/>
    <cellStyle name="Normal 52 4" xfId="16993" xr:uid="{00000000-0005-0000-0000-000033610000}"/>
    <cellStyle name="Normal 52 5" xfId="17000" xr:uid="{00000000-0005-0000-0000-000034610000}"/>
    <cellStyle name="Normal 52 6" xfId="17006" xr:uid="{00000000-0005-0000-0000-000035610000}"/>
    <cellStyle name="Normal 52 7" xfId="17013" xr:uid="{00000000-0005-0000-0000-000036610000}"/>
    <cellStyle name="Normal 52 8" xfId="4444" xr:uid="{00000000-0005-0000-0000-000037610000}"/>
    <cellStyle name="Normal 52 9" xfId="17015" xr:uid="{00000000-0005-0000-0000-000038610000}"/>
    <cellStyle name="Normal 520" xfId="31161" xr:uid="{00000000-0005-0000-0000-0000C2790000}"/>
    <cellStyle name="Normal 521" xfId="31164" xr:uid="{00000000-0005-0000-0000-0000C5790000}"/>
    <cellStyle name="Normal 522" xfId="31167" xr:uid="{00000000-0005-0000-0000-0000C8790000}"/>
    <cellStyle name="Normal 523" xfId="31170" xr:uid="{00000000-0005-0000-0000-0000CB790000}"/>
    <cellStyle name="Normal 524" xfId="31172" xr:uid="{00000000-0005-0000-0000-0000CE790000}"/>
    <cellStyle name="Normal 525" xfId="31174" xr:uid="{00000000-0005-0000-0000-0000D1790000}"/>
    <cellStyle name="Normal 526" xfId="31176" xr:uid="{00000000-0005-0000-0000-0000D4790000}"/>
    <cellStyle name="Normal 527" xfId="31178" xr:uid="{00000000-0005-0000-0000-0000D7790000}"/>
    <cellStyle name="Normal 528" xfId="31180" xr:uid="{00000000-0005-0000-0000-0000DA790000}"/>
    <cellStyle name="Normal 529" xfId="31182" xr:uid="{00000000-0005-0000-0000-0000DD790000}"/>
    <cellStyle name="Normal 53" xfId="7810" xr:uid="{00000000-0005-0000-0000-000039610000}"/>
    <cellStyle name="Normal 53 10" xfId="17017" xr:uid="{00000000-0005-0000-0000-00003A610000}"/>
    <cellStyle name="Normal 53 10 2" xfId="27831" xr:uid="{00000000-0005-0000-0000-00003B610000}"/>
    <cellStyle name="Normal 53 11" xfId="24240" xr:uid="{00000000-0005-0000-0000-00003C610000}"/>
    <cellStyle name="Normal 53 2" xfId="7813" xr:uid="{00000000-0005-0000-0000-00003D610000}"/>
    <cellStyle name="Normal 53 3" xfId="7822" xr:uid="{00000000-0005-0000-0000-00003E610000}"/>
    <cellStyle name="Normal 53 4" xfId="17060" xr:uid="{00000000-0005-0000-0000-00003F610000}"/>
    <cellStyle name="Normal 53 5" xfId="17079" xr:uid="{00000000-0005-0000-0000-000040610000}"/>
    <cellStyle name="Normal 53 6" xfId="17098" xr:uid="{00000000-0005-0000-0000-000041610000}"/>
    <cellStyle name="Normal 53 7" xfId="17117" xr:uid="{00000000-0005-0000-0000-000042610000}"/>
    <cellStyle name="Normal 53 8" xfId="4448" xr:uid="{00000000-0005-0000-0000-000043610000}"/>
    <cellStyle name="Normal 53 8 2" xfId="17682" xr:uid="{00000000-0005-0000-0000-000044610000}"/>
    <cellStyle name="Normal 53 8 2 2" xfId="17684" xr:uid="{00000000-0005-0000-0000-000045610000}"/>
    <cellStyle name="Normal 53 8 2 2 2" xfId="28243" xr:uid="{00000000-0005-0000-0000-000046610000}"/>
    <cellStyle name="Normal 53 8 2 3" xfId="28241" xr:uid="{00000000-0005-0000-0000-000047610000}"/>
    <cellStyle name="Normal 53 8 3" xfId="17685" xr:uid="{00000000-0005-0000-0000-000048610000}"/>
    <cellStyle name="Normal 53 8 3 2" xfId="28244" xr:uid="{00000000-0005-0000-0000-000049610000}"/>
    <cellStyle name="Normal 53 8 4" xfId="22808" xr:uid="{00000000-0005-0000-0000-00004A610000}"/>
    <cellStyle name="Normal 53 9" xfId="17121" xr:uid="{00000000-0005-0000-0000-00004B610000}"/>
    <cellStyle name="Normal 53 9 2" xfId="17687" xr:uid="{00000000-0005-0000-0000-00004C610000}"/>
    <cellStyle name="Normal 53 9 2 2" xfId="28246" xr:uid="{00000000-0005-0000-0000-00004D610000}"/>
    <cellStyle name="Normal 53 9 3" xfId="27862" xr:uid="{00000000-0005-0000-0000-00004E610000}"/>
    <cellStyle name="Normal 530" xfId="31184" xr:uid="{00000000-0005-0000-0000-0000E0790000}"/>
    <cellStyle name="Normal 531" xfId="31190" xr:uid="{00000000-0005-0000-0000-0000E6790000}"/>
    <cellStyle name="Normal 532" xfId="31196" xr:uid="{00000000-0005-0000-0000-0000EC790000}"/>
    <cellStyle name="Normal 533" xfId="31206" xr:uid="{00000000-0005-0000-0000-0000F2790000}"/>
    <cellStyle name="Normal 534" xfId="31212" xr:uid="{00000000-0005-0000-0000-0000F5790000}"/>
    <cellStyle name="Normal 535" xfId="31214" xr:uid="{00000000-0005-0000-0000-0000F8790000}"/>
    <cellStyle name="Normal 536" xfId="31216" xr:uid="{00000000-0005-0000-0000-0000FB790000}"/>
    <cellStyle name="Normal 537" xfId="31218" xr:uid="{00000000-0005-0000-0000-0000FE790000}"/>
    <cellStyle name="Normal 538" xfId="31220" xr:uid="{00000000-0005-0000-0000-0000017A0000}"/>
    <cellStyle name="Normal 539" xfId="31222" xr:uid="{00000000-0005-0000-0000-0000047A0000}"/>
    <cellStyle name="Normal 54" xfId="7827" xr:uid="{00000000-0005-0000-0000-00004F610000}"/>
    <cellStyle name="Normal 54 10" xfId="14233" xr:uid="{00000000-0005-0000-0000-000050610000}"/>
    <cellStyle name="Normal 54 10 2" xfId="17689" xr:uid="{00000000-0005-0000-0000-000051610000}"/>
    <cellStyle name="Normal 54 10 2 2" xfId="28247" xr:uid="{00000000-0005-0000-0000-000052610000}"/>
    <cellStyle name="Normal 54 10 3" xfId="26537" xr:uid="{00000000-0005-0000-0000-000053610000}"/>
    <cellStyle name="Normal 54 11" xfId="17125" xr:uid="{00000000-0005-0000-0000-000054610000}"/>
    <cellStyle name="Normal 54 11 2" xfId="27863" xr:uid="{00000000-0005-0000-0000-000055610000}"/>
    <cellStyle name="Normal 54 12" xfId="24247" xr:uid="{00000000-0005-0000-0000-000056610000}"/>
    <cellStyle name="Normal 54 13" xfId="30849" xr:uid="{00000000-0005-0000-0000-000057610000}"/>
    <cellStyle name="Normal 54 2" xfId="7830" xr:uid="{00000000-0005-0000-0000-000058610000}"/>
    <cellStyle name="Normal 54 2 2" xfId="17137" xr:uid="{00000000-0005-0000-0000-000059610000}"/>
    <cellStyle name="Normal 54 2 2 2" xfId="183" xr:uid="{00000000-0005-0000-0000-00005A610000}"/>
    <cellStyle name="Normal 54 2 2 2 2" xfId="19974" xr:uid="{00000000-0005-0000-0000-00005B610000}"/>
    <cellStyle name="Normal 54 2 2 2 3" xfId="29252" xr:uid="{00000000-0005-0000-0000-00005C610000}"/>
    <cellStyle name="Normal 54 2 2 2 4" xfId="30526" xr:uid="{00000000-0005-0000-0000-00005D610000}"/>
    <cellStyle name="Normal 54 2 2 2 5" xfId="27016" xr:uid="{00000000-0005-0000-0000-00005E610000}"/>
    <cellStyle name="Normal 54 2 2 2 6" xfId="25936" xr:uid="{00000000-0005-0000-0000-00005F610000}"/>
    <cellStyle name="Normal 54 2 2 2 7" xfId="30720" xr:uid="{00000000-0005-0000-0000-000060610000}"/>
    <cellStyle name="Normal 54 2 2 2 8" xfId="30553" xr:uid="{00000000-0005-0000-0000-000061610000}"/>
    <cellStyle name="Normal 54 2 2 3" xfId="27868" xr:uid="{00000000-0005-0000-0000-000062610000}"/>
    <cellStyle name="Normal 54 2 2 4" xfId="29997" xr:uid="{00000000-0005-0000-0000-000063610000}"/>
    <cellStyle name="Normal 54 2 2 5" xfId="29763" xr:uid="{00000000-0005-0000-0000-000064610000}"/>
    <cellStyle name="Normal 54 2 2 6" xfId="24333" xr:uid="{00000000-0005-0000-0000-000065610000}"/>
    <cellStyle name="Normal 54 2 2 7" xfId="29839" xr:uid="{00000000-0005-0000-0000-000066610000}"/>
    <cellStyle name="Normal 54 2 2 8" xfId="30115" xr:uid="{00000000-0005-0000-0000-000067610000}"/>
    <cellStyle name="Normal 54 2 2 9" xfId="30027" xr:uid="{00000000-0005-0000-0000-000068610000}"/>
    <cellStyle name="Normal 54 3" xfId="17139" xr:uid="{00000000-0005-0000-0000-000069610000}"/>
    <cellStyle name="Normal 54 4" xfId="17141" xr:uid="{00000000-0005-0000-0000-00006A610000}"/>
    <cellStyle name="Normal 54 5" xfId="17143" xr:uid="{00000000-0005-0000-0000-00006B610000}"/>
    <cellStyle name="Normal 54 6" xfId="17145" xr:uid="{00000000-0005-0000-0000-00006C610000}"/>
    <cellStyle name="Normal 54 7" xfId="17147" xr:uid="{00000000-0005-0000-0000-00006D610000}"/>
    <cellStyle name="Normal 54 8" xfId="17149" xr:uid="{00000000-0005-0000-0000-00006E610000}"/>
    <cellStyle name="Normal 54 8 2" xfId="17690" xr:uid="{00000000-0005-0000-0000-00006F610000}"/>
    <cellStyle name="Normal 54 8 2 2" xfId="28248" xr:uid="{00000000-0005-0000-0000-000070610000}"/>
    <cellStyle name="Normal 54 8 2 3" xfId="30068" xr:uid="{00000000-0005-0000-0000-000071610000}"/>
    <cellStyle name="Normal 54 8 2 4" xfId="26318" xr:uid="{00000000-0005-0000-0000-000072610000}"/>
    <cellStyle name="Normal 54 8 2 5" xfId="30172" xr:uid="{00000000-0005-0000-0000-000073610000}"/>
    <cellStyle name="Normal 54 8 2 6" xfId="29572" xr:uid="{00000000-0005-0000-0000-000074610000}"/>
    <cellStyle name="Normal 54 8 2 7" xfId="30519" xr:uid="{00000000-0005-0000-0000-000075610000}"/>
    <cellStyle name="Normal 54 8 2 8" xfId="30431" xr:uid="{00000000-0005-0000-0000-000076610000}"/>
    <cellStyle name="Normal 54 8 3" xfId="27871" xr:uid="{00000000-0005-0000-0000-000077610000}"/>
    <cellStyle name="Normal 54 8 4" xfId="29998" xr:uid="{00000000-0005-0000-0000-000078610000}"/>
    <cellStyle name="Normal 54 8 5" xfId="29781" xr:uid="{00000000-0005-0000-0000-000079610000}"/>
    <cellStyle name="Normal 54 8 6" xfId="22843" xr:uid="{00000000-0005-0000-0000-00007A610000}"/>
    <cellStyle name="Normal 54 8 7" xfId="21505" xr:uid="{00000000-0005-0000-0000-00007B610000}"/>
    <cellStyle name="Normal 54 8 8" xfId="20064" xr:uid="{00000000-0005-0000-0000-00007C610000}"/>
    <cellStyle name="Normal 54 8 9" xfId="29362" xr:uid="{00000000-0005-0000-0000-00007D610000}"/>
    <cellStyle name="Normal 54 9" xfId="17151" xr:uid="{00000000-0005-0000-0000-00007E610000}"/>
    <cellStyle name="Normal 54 9 2" xfId="17691" xr:uid="{00000000-0005-0000-0000-00007F610000}"/>
    <cellStyle name="Normal 54 9 2 2" xfId="17692" xr:uid="{00000000-0005-0000-0000-000080610000}"/>
    <cellStyle name="Normal 54 9 2 2 2" xfId="28250" xr:uid="{00000000-0005-0000-0000-000081610000}"/>
    <cellStyle name="Normal 54 9 2 3" xfId="28249" xr:uid="{00000000-0005-0000-0000-000082610000}"/>
    <cellStyle name="Normal 54 9 3" xfId="11462" xr:uid="{00000000-0005-0000-0000-000083610000}"/>
    <cellStyle name="Normal 54 9 3 2" xfId="25378" xr:uid="{00000000-0005-0000-0000-000084610000}"/>
    <cellStyle name="Normal 54 9 4" xfId="27872" xr:uid="{00000000-0005-0000-0000-000085610000}"/>
    <cellStyle name="Normal 540" xfId="31224" xr:uid="{00000000-0005-0000-0000-0000077A0000}"/>
    <cellStyle name="Normal 541" xfId="31226" xr:uid="{DF7F5628-F1C3-4B44-AC61-9C93C5A8EC72}"/>
    <cellStyle name="Normal 542" xfId="31230" xr:uid="{E329E26A-54D1-4737-B487-D7A774592B05}"/>
    <cellStyle name="Normal 543" xfId="31233" xr:uid="{71AA69B4-89AB-4DAD-BDCB-6A6255CB0D93}"/>
    <cellStyle name="Normal 544" xfId="31236" xr:uid="{C68EBADD-9A8D-457C-A192-89B95B866A37}"/>
    <cellStyle name="Normal 545" xfId="31239" xr:uid="{13280DCA-668F-4D0B-85FC-52271A92DC8A}"/>
    <cellStyle name="Normal 546" xfId="31242" xr:uid="{9452BCF5-4718-483E-A83D-36351477BAA0}"/>
    <cellStyle name="Normal 547" xfId="31245" xr:uid="{3634C39D-23C3-4E72-967B-298BDC78B2A9}"/>
    <cellStyle name="Normal 548" xfId="31248" xr:uid="{20E29575-6138-4005-941F-FBE30A82DE33}"/>
    <cellStyle name="Normal 549" xfId="31251" xr:uid="{00000000-0005-0000-0000-0000237A0000}"/>
    <cellStyle name="Normal 55" xfId="7832" xr:uid="{00000000-0005-0000-0000-000086610000}"/>
    <cellStyle name="Normal 55 2" xfId="17693" xr:uid="{00000000-0005-0000-0000-000087610000}"/>
    <cellStyle name="Normal 55 2 2" xfId="17697" xr:uid="{00000000-0005-0000-0000-000088610000}"/>
    <cellStyle name="Normal 55 2 2 2" xfId="28253" xr:uid="{00000000-0005-0000-0000-000089610000}"/>
    <cellStyle name="Normal 55 2 2 3" xfId="30070" xr:uid="{00000000-0005-0000-0000-00008A610000}"/>
    <cellStyle name="Normal 55 2 2 4" xfId="24207" xr:uid="{00000000-0005-0000-0000-00008B610000}"/>
    <cellStyle name="Normal 55 2 2 5" xfId="23070" xr:uid="{00000000-0005-0000-0000-00008C610000}"/>
    <cellStyle name="Normal 55 2 2 6" xfId="26089" xr:uid="{00000000-0005-0000-0000-00008D610000}"/>
    <cellStyle name="Normal 55 2 2 7" xfId="30580" xr:uid="{00000000-0005-0000-0000-00008E610000}"/>
    <cellStyle name="Normal 55 2 2 8" xfId="29723" xr:uid="{00000000-0005-0000-0000-00008F610000}"/>
    <cellStyle name="Normal 55 2 3" xfId="28251" xr:uid="{00000000-0005-0000-0000-000090610000}"/>
    <cellStyle name="Normal 55 2 4" xfId="30069" xr:uid="{00000000-0005-0000-0000-000091610000}"/>
    <cellStyle name="Normal 55 2 5" xfId="30056" xr:uid="{00000000-0005-0000-0000-000092610000}"/>
    <cellStyle name="Normal 55 2 6" xfId="29871" xr:uid="{00000000-0005-0000-0000-000093610000}"/>
    <cellStyle name="Normal 55 2 7" xfId="22890" xr:uid="{00000000-0005-0000-0000-000094610000}"/>
    <cellStyle name="Normal 55 2 8" xfId="30670" xr:uid="{00000000-0005-0000-0000-000095610000}"/>
    <cellStyle name="Normal 55 2 9" xfId="29509" xr:uid="{00000000-0005-0000-0000-000096610000}"/>
    <cellStyle name="Normal 55 3" xfId="17698" xr:uid="{00000000-0005-0000-0000-000097610000}"/>
    <cellStyle name="Normal 55 3 2" xfId="17702" xr:uid="{00000000-0005-0000-0000-000098610000}"/>
    <cellStyle name="Normal 55 3 2 2" xfId="28257" xr:uid="{00000000-0005-0000-0000-000099610000}"/>
    <cellStyle name="Normal 55 3 2 3" xfId="30072" xr:uid="{00000000-0005-0000-0000-00009A610000}"/>
    <cellStyle name="Normal 55 3 2 4" xfId="29571" xr:uid="{00000000-0005-0000-0000-00009B610000}"/>
    <cellStyle name="Normal 55 3 2 5" xfId="29366" xr:uid="{00000000-0005-0000-0000-00009C610000}"/>
    <cellStyle name="Normal 55 3 2 6" xfId="25239" xr:uid="{00000000-0005-0000-0000-00009D610000}"/>
    <cellStyle name="Normal 55 3 2 7" xfId="22566" xr:uid="{00000000-0005-0000-0000-00009E610000}"/>
    <cellStyle name="Normal 55 3 2 8" xfId="28393" xr:uid="{00000000-0005-0000-0000-00009F610000}"/>
    <cellStyle name="Normal 55 3 3" xfId="28254" xr:uid="{00000000-0005-0000-0000-0000A0610000}"/>
    <cellStyle name="Normal 55 3 4" xfId="30071" xr:uid="{00000000-0005-0000-0000-0000A1610000}"/>
    <cellStyle name="Normal 55 3 5" xfId="30310" xr:uid="{00000000-0005-0000-0000-0000A2610000}"/>
    <cellStyle name="Normal 55 3 6" xfId="23137" xr:uid="{00000000-0005-0000-0000-0000A3610000}"/>
    <cellStyle name="Normal 55 3 7" xfId="23273" xr:uid="{00000000-0005-0000-0000-0000A4610000}"/>
    <cellStyle name="Normal 55 3 8" xfId="30344" xr:uid="{00000000-0005-0000-0000-0000A5610000}"/>
    <cellStyle name="Normal 55 3 9" xfId="29758" xr:uid="{00000000-0005-0000-0000-0000A6610000}"/>
    <cellStyle name="Normal 55 4" xfId="17704" xr:uid="{00000000-0005-0000-0000-0000A7610000}"/>
    <cellStyle name="Normal 55 4 2" xfId="17708" xr:uid="{00000000-0005-0000-0000-0000A8610000}"/>
    <cellStyle name="Normal 55 4 2 2" xfId="17710" xr:uid="{00000000-0005-0000-0000-0000A9610000}"/>
    <cellStyle name="Normal 55 4 2 2 2" xfId="28264" xr:uid="{00000000-0005-0000-0000-0000AA610000}"/>
    <cellStyle name="Normal 55 4 2 3" xfId="28262" xr:uid="{00000000-0005-0000-0000-0000AB610000}"/>
    <cellStyle name="Normal 55 4 3" xfId="17711" xr:uid="{00000000-0005-0000-0000-0000AC610000}"/>
    <cellStyle name="Normal 55 4 3 2" xfId="28265" xr:uid="{00000000-0005-0000-0000-0000AD610000}"/>
    <cellStyle name="Normal 55 4 4" xfId="28259" xr:uid="{00000000-0005-0000-0000-0000AE610000}"/>
    <cellStyle name="Normal 55 5" xfId="17712" xr:uid="{00000000-0005-0000-0000-0000AF610000}"/>
    <cellStyle name="Normal 55 5 2" xfId="17716" xr:uid="{00000000-0005-0000-0000-0000B0610000}"/>
    <cellStyle name="Normal 55 5 2 2" xfId="28268" xr:uid="{00000000-0005-0000-0000-0000B1610000}"/>
    <cellStyle name="Normal 55 5 3" xfId="28266" xr:uid="{00000000-0005-0000-0000-0000B2610000}"/>
    <cellStyle name="Normal 55 6" xfId="17717" xr:uid="{00000000-0005-0000-0000-0000B3610000}"/>
    <cellStyle name="Normal 55 6 2" xfId="28269" xr:uid="{00000000-0005-0000-0000-0000B4610000}"/>
    <cellStyle name="Normal 55 7" xfId="24251" xr:uid="{00000000-0005-0000-0000-0000B5610000}"/>
    <cellStyle name="Normal 550" xfId="31257" xr:uid="{00000000-0005-0000-0000-0000297A0000}"/>
    <cellStyle name="Normal 551" xfId="31266" xr:uid="{00000000-0005-0000-0000-00002F7A0000}"/>
    <cellStyle name="Normal 552" xfId="31272" xr:uid="{00000000-0005-0000-0000-0000327A0000}"/>
    <cellStyle name="Normal 553" xfId="31274" xr:uid="{00000000-0005-0000-0000-0000357A0000}"/>
    <cellStyle name="Normal 554" xfId="31276" xr:uid="{00000000-0005-0000-0000-0000387A0000}"/>
    <cellStyle name="Normal 555" xfId="31278" xr:uid="{00000000-0005-0000-0000-00003B7A0000}"/>
    <cellStyle name="Normal 556" xfId="31280" xr:uid="{00000000-0005-0000-0000-00003E7A0000}"/>
    <cellStyle name="Normal 557" xfId="31282" xr:uid="{00000000-0005-0000-0000-0000417A0000}"/>
    <cellStyle name="Normal 558" xfId="31284" xr:uid="{00000000-0005-0000-0000-0000447A0000}"/>
    <cellStyle name="Normal 559" xfId="31286" xr:uid="{00000000-0005-0000-0000-0000467A0000}"/>
    <cellStyle name="Normal 56" xfId="17720" xr:uid="{00000000-0005-0000-0000-0000B6610000}"/>
    <cellStyle name="Normal 56 10" xfId="1088" xr:uid="{00000000-0005-0000-0000-0000B7610000}"/>
    <cellStyle name="Normal 56 10 2" xfId="20560" xr:uid="{00000000-0005-0000-0000-0000B8610000}"/>
    <cellStyle name="Normal 56 11" xfId="28271" xr:uid="{00000000-0005-0000-0000-0000B9610000}"/>
    <cellStyle name="Normal 56 2" xfId="17722" xr:uid="{00000000-0005-0000-0000-0000BA610000}"/>
    <cellStyle name="Normal 56 2 2" xfId="7596" xr:uid="{00000000-0005-0000-0000-0000BB610000}"/>
    <cellStyle name="Normal 56 2 2 2" xfId="7599" xr:uid="{00000000-0005-0000-0000-0000BC610000}"/>
    <cellStyle name="Normal 56 2 2 2 2" xfId="24187" xr:uid="{00000000-0005-0000-0000-0000BD610000}"/>
    <cellStyle name="Normal 56 2 2 2 3" xfId="25299" xr:uid="{00000000-0005-0000-0000-0000BE610000}"/>
    <cellStyle name="Normal 56 2 2 2 4" xfId="29881" xr:uid="{00000000-0005-0000-0000-0000BF610000}"/>
    <cellStyle name="Normal 56 2 2 2 5" xfId="25255" xr:uid="{00000000-0005-0000-0000-0000C0610000}"/>
    <cellStyle name="Normal 56 2 2 2 6" xfId="29533" xr:uid="{00000000-0005-0000-0000-0000C1610000}"/>
    <cellStyle name="Normal 56 2 2 2 7" xfId="29697" xr:uid="{00000000-0005-0000-0000-0000C2610000}"/>
    <cellStyle name="Normal 56 2 2 2 8" xfId="30486" xr:uid="{00000000-0005-0000-0000-0000C3610000}"/>
    <cellStyle name="Normal 56 2 2 3" xfId="24185" xr:uid="{00000000-0005-0000-0000-0000C4610000}"/>
    <cellStyle name="Normal 56 2 2 4" xfId="25304" xr:uid="{00000000-0005-0000-0000-0000C5610000}"/>
    <cellStyle name="Normal 56 2 2 5" xfId="24706" xr:uid="{00000000-0005-0000-0000-0000C6610000}"/>
    <cellStyle name="Normal 56 2 2 6" xfId="29650" xr:uid="{00000000-0005-0000-0000-0000C7610000}"/>
    <cellStyle name="Normal 56 2 2 7" xfId="29524" xr:uid="{00000000-0005-0000-0000-0000C8610000}"/>
    <cellStyle name="Normal 56 2 2 8" xfId="23769" xr:uid="{00000000-0005-0000-0000-0000C9610000}"/>
    <cellStyle name="Normal 56 2 2 9" xfId="24646" xr:uid="{00000000-0005-0000-0000-0000CA610000}"/>
    <cellStyle name="Normal 56 3" xfId="17726" xr:uid="{00000000-0005-0000-0000-0000CB610000}"/>
    <cellStyle name="Normal 56 4" xfId="17730" xr:uid="{00000000-0005-0000-0000-0000CC610000}"/>
    <cellStyle name="Normal 56 5" xfId="17734" xr:uid="{00000000-0005-0000-0000-0000CD610000}"/>
    <cellStyle name="Normal 56 6" xfId="17738" xr:uid="{00000000-0005-0000-0000-0000CE610000}"/>
    <cellStyle name="Normal 56 7" xfId="17741" xr:uid="{00000000-0005-0000-0000-0000CF610000}"/>
    <cellStyle name="Normal 56 7 2" xfId="8118" xr:uid="{00000000-0005-0000-0000-0000D0610000}"/>
    <cellStyle name="Normal 56 7 2 2" xfId="24367" xr:uid="{00000000-0005-0000-0000-0000D1610000}"/>
    <cellStyle name="Normal 56 7 2 3" xfId="24919" xr:uid="{00000000-0005-0000-0000-0000D2610000}"/>
    <cellStyle name="Normal 56 7 2 4" xfId="25539" xr:uid="{00000000-0005-0000-0000-0000D3610000}"/>
    <cellStyle name="Normal 56 7 2 5" xfId="25006" xr:uid="{00000000-0005-0000-0000-0000D4610000}"/>
    <cellStyle name="Normal 56 7 2 6" xfId="29535" xr:uid="{00000000-0005-0000-0000-0000D5610000}"/>
    <cellStyle name="Normal 56 7 2 7" xfId="27850" xr:uid="{00000000-0005-0000-0000-0000D6610000}"/>
    <cellStyle name="Normal 56 7 2 8" xfId="29259" xr:uid="{00000000-0005-0000-0000-0000D7610000}"/>
    <cellStyle name="Normal 56 7 3" xfId="28278" xr:uid="{00000000-0005-0000-0000-0000D8610000}"/>
    <cellStyle name="Normal 56 7 4" xfId="30076" xr:uid="{00000000-0005-0000-0000-0000D9610000}"/>
    <cellStyle name="Normal 56 7 5" xfId="22269" xr:uid="{00000000-0005-0000-0000-0000DA610000}"/>
    <cellStyle name="Normal 56 7 6" xfId="30565" xr:uid="{00000000-0005-0000-0000-0000DB610000}"/>
    <cellStyle name="Normal 56 7 7" xfId="28613" xr:uid="{00000000-0005-0000-0000-0000DC610000}"/>
    <cellStyle name="Normal 56 7 8" xfId="27844" xr:uid="{00000000-0005-0000-0000-0000DD610000}"/>
    <cellStyle name="Normal 56 7 9" xfId="30399" xr:uid="{00000000-0005-0000-0000-0000DE610000}"/>
    <cellStyle name="Normal 56 8" xfId="17743" xr:uid="{00000000-0005-0000-0000-0000DF610000}"/>
    <cellStyle name="Normal 56 8 2" xfId="17745" xr:uid="{00000000-0005-0000-0000-0000E0610000}"/>
    <cellStyle name="Normal 56 8 2 2" xfId="17746" xr:uid="{00000000-0005-0000-0000-0000E1610000}"/>
    <cellStyle name="Normal 56 8 2 2 2" xfId="28281" xr:uid="{00000000-0005-0000-0000-0000E2610000}"/>
    <cellStyle name="Normal 56 8 2 3" xfId="28280" xr:uid="{00000000-0005-0000-0000-0000E3610000}"/>
    <cellStyle name="Normal 56 8 3" xfId="17747" xr:uid="{00000000-0005-0000-0000-0000E4610000}"/>
    <cellStyle name="Normal 56 8 3 2" xfId="28282" xr:uid="{00000000-0005-0000-0000-0000E5610000}"/>
    <cellStyle name="Normal 56 8 4" xfId="28279" xr:uid="{00000000-0005-0000-0000-0000E6610000}"/>
    <cellStyle name="Normal 56 9" xfId="17748" xr:uid="{00000000-0005-0000-0000-0000E7610000}"/>
    <cellStyle name="Normal 56 9 2" xfId="17750" xr:uid="{00000000-0005-0000-0000-0000E8610000}"/>
    <cellStyle name="Normal 56 9 2 2" xfId="28284" xr:uid="{00000000-0005-0000-0000-0000E9610000}"/>
    <cellStyle name="Normal 56 9 3" xfId="28283" xr:uid="{00000000-0005-0000-0000-0000EA610000}"/>
    <cellStyle name="Normal 560" xfId="31288" xr:uid="{00000000-0005-0000-0000-0000487A0000}"/>
    <cellStyle name="Normal 561" xfId="31290" xr:uid="{00000000-0005-0000-0000-00004A7A0000}"/>
    <cellStyle name="Normal 562" xfId="31292" xr:uid="{00000000-0005-0000-0000-00004C7A0000}"/>
    <cellStyle name="Normal 563" xfId="31294" xr:uid="{00000000-0005-0000-0000-00004E7A0000}"/>
    <cellStyle name="Normal 564" xfId="31296" xr:uid="{00000000-0005-0000-0000-0000507A0000}"/>
    <cellStyle name="Normal 565" xfId="31298" xr:uid="{00000000-0005-0000-0000-0000527A0000}"/>
    <cellStyle name="Normal 566" xfId="31300" xr:uid="{00000000-0005-0000-0000-0000547A0000}"/>
    <cellStyle name="Normal 567" xfId="31302" xr:uid="{00000000-0005-0000-0000-0000567A0000}"/>
    <cellStyle name="Normal 568" xfId="31304" xr:uid="{00000000-0005-0000-0000-0000587A0000}"/>
    <cellStyle name="Normal 569" xfId="31306" xr:uid="{00000000-0005-0000-0000-00005A7A0000}"/>
    <cellStyle name="Normal 57" xfId="7856" xr:uid="{00000000-0005-0000-0000-0000EB610000}"/>
    <cellStyle name="Normal 57 2" xfId="7859" xr:uid="{00000000-0005-0000-0000-0000EC610000}"/>
    <cellStyle name="Normal 57 3" xfId="17751" xr:uid="{00000000-0005-0000-0000-0000ED610000}"/>
    <cellStyle name="Normal 57 4" xfId="17753" xr:uid="{00000000-0005-0000-0000-0000EE610000}"/>
    <cellStyle name="Normal 57 4 2" xfId="17755" xr:uid="{00000000-0005-0000-0000-0000EF610000}"/>
    <cellStyle name="Normal 57 4 2 2" xfId="17757" xr:uid="{00000000-0005-0000-0000-0000F0610000}"/>
    <cellStyle name="Normal 57 4 2 2 2" xfId="28290" xr:uid="{00000000-0005-0000-0000-0000F1610000}"/>
    <cellStyle name="Normal 57 4 2 3" xfId="28288" xr:uid="{00000000-0005-0000-0000-0000F2610000}"/>
    <cellStyle name="Normal 57 4 3" xfId="17758" xr:uid="{00000000-0005-0000-0000-0000F3610000}"/>
    <cellStyle name="Normal 57 4 3 2" xfId="28291" xr:uid="{00000000-0005-0000-0000-0000F4610000}"/>
    <cellStyle name="Normal 57 4 4" xfId="28286" xr:uid="{00000000-0005-0000-0000-0000F5610000}"/>
    <cellStyle name="Normal 57 5" xfId="17759" xr:uid="{00000000-0005-0000-0000-0000F6610000}"/>
    <cellStyle name="Normal 57 5 2" xfId="17761" xr:uid="{00000000-0005-0000-0000-0000F7610000}"/>
    <cellStyle name="Normal 57 5 2 2" xfId="28294" xr:uid="{00000000-0005-0000-0000-0000F8610000}"/>
    <cellStyle name="Normal 57 5 3" xfId="28292" xr:uid="{00000000-0005-0000-0000-0000F9610000}"/>
    <cellStyle name="Normal 57 6" xfId="17762" xr:uid="{00000000-0005-0000-0000-0000FA610000}"/>
    <cellStyle name="Normal 57 6 2" xfId="28295" xr:uid="{00000000-0005-0000-0000-0000FB610000}"/>
    <cellStyle name="Normal 57 7" xfId="24261" xr:uid="{00000000-0005-0000-0000-0000FC610000}"/>
    <cellStyle name="Normal 570" xfId="31315" xr:uid="{00000000-0005-0000-0000-0000607A0000}"/>
    <cellStyle name="Normal 571" xfId="31321" xr:uid="{00000000-0005-0000-0000-0000637A0000}"/>
    <cellStyle name="Normal 572" xfId="31323" xr:uid="{00000000-0005-0000-0000-0000667A0000}"/>
    <cellStyle name="Normal 573" xfId="31325" xr:uid="{00000000-0005-0000-0000-0000697A0000}"/>
    <cellStyle name="Normal 574" xfId="31327" xr:uid="{00000000-0005-0000-0000-00006C7A0000}"/>
    <cellStyle name="Normal 575" xfId="31329" xr:uid="{00000000-0005-0000-0000-00006F7A0000}"/>
    <cellStyle name="Normal 576" xfId="31331" xr:uid="{00000000-0005-0000-0000-0000727A0000}"/>
    <cellStyle name="Normal 577" xfId="31333" xr:uid="{00000000-0005-0000-0000-0000757A0000}"/>
    <cellStyle name="Normal 578" xfId="31335" xr:uid="{00000000-0005-0000-0000-0000777A0000}"/>
    <cellStyle name="Normal 579" xfId="31337" xr:uid="{00000000-0005-0000-0000-0000797A0000}"/>
    <cellStyle name="Normal 58" xfId="7862" xr:uid="{00000000-0005-0000-0000-0000FD610000}"/>
    <cellStyle name="Normal 58 2" xfId="17763" xr:uid="{00000000-0005-0000-0000-0000FE610000}"/>
    <cellStyle name="Normal 58 3" xfId="17767" xr:uid="{00000000-0005-0000-0000-0000FF610000}"/>
    <cellStyle name="Normal 58 4" xfId="17771" xr:uid="{00000000-0005-0000-0000-000000620000}"/>
    <cellStyle name="Normal 58 4 2" xfId="1895" xr:uid="{00000000-0005-0000-0000-000001620000}"/>
    <cellStyle name="Normal 58 4 2 2" xfId="17775" xr:uid="{00000000-0005-0000-0000-000002620000}"/>
    <cellStyle name="Normal 58 4 2 2 2" xfId="28299" xr:uid="{00000000-0005-0000-0000-000003620000}"/>
    <cellStyle name="Normal 58 4 2 3" xfId="21167" xr:uid="{00000000-0005-0000-0000-000004620000}"/>
    <cellStyle name="Normal 58 4 3" xfId="10446" xr:uid="{00000000-0005-0000-0000-000005620000}"/>
    <cellStyle name="Normal 58 4 3 2" xfId="25141" xr:uid="{00000000-0005-0000-0000-000006620000}"/>
    <cellStyle name="Normal 58 4 4" xfId="28297" xr:uid="{00000000-0005-0000-0000-000007620000}"/>
    <cellStyle name="Normal 58 5" xfId="17776" xr:uid="{00000000-0005-0000-0000-000008620000}"/>
    <cellStyle name="Normal 58 5 2" xfId="17780" xr:uid="{00000000-0005-0000-0000-000009620000}"/>
    <cellStyle name="Normal 58 5 2 2" xfId="28303" xr:uid="{00000000-0005-0000-0000-00000A620000}"/>
    <cellStyle name="Normal 58 5 3" xfId="28300" xr:uid="{00000000-0005-0000-0000-00000B620000}"/>
    <cellStyle name="Normal 58 6" xfId="17783" xr:uid="{00000000-0005-0000-0000-00000C620000}"/>
    <cellStyle name="Normal 58 6 2" xfId="28305" xr:uid="{00000000-0005-0000-0000-00000D620000}"/>
    <cellStyle name="Normal 58 7" xfId="24266" xr:uid="{00000000-0005-0000-0000-00000E620000}"/>
    <cellStyle name="Normal 580" xfId="31339" xr:uid="{00000000-0005-0000-0000-00007B7A0000}"/>
    <cellStyle name="Normal 581" xfId="31341" xr:uid="{00000000-0005-0000-0000-00007D7A0000}"/>
    <cellStyle name="Normal 582" xfId="31343" xr:uid="{00000000-0005-0000-0000-00007F7A0000}"/>
    <cellStyle name="Normal 583" xfId="31345" xr:uid="{00000000-0005-0000-0000-0000817A0000}"/>
    <cellStyle name="Normal 584" xfId="31347" xr:uid="{00000000-0005-0000-0000-0000837A0000}"/>
    <cellStyle name="Normal 585" xfId="31349" xr:uid="{EFFC2550-243A-4EBE-978B-B0009062B714}"/>
    <cellStyle name="Normal 586" xfId="31359" xr:uid="{493A29D0-7953-44AA-A32C-B048E4D715C3}"/>
    <cellStyle name="Normal 587" xfId="31365" xr:uid="{DD25A6B7-05CC-4799-959A-CD413FD58703}"/>
    <cellStyle name="Normal 588" xfId="31368" xr:uid="{3783722D-7AA5-40AC-A6D6-F5A2F36CEB9C}"/>
    <cellStyle name="Normal 589" xfId="31370" xr:uid="{52D345A1-479F-4F4F-A46B-013360BB92AD}"/>
    <cellStyle name="Normal 59" xfId="17786" xr:uid="{00000000-0005-0000-0000-00000F620000}"/>
    <cellStyle name="Normal 59 2" xfId="17788" xr:uid="{00000000-0005-0000-0000-000010620000}"/>
    <cellStyle name="Normal 59 3" xfId="17790" xr:uid="{00000000-0005-0000-0000-000011620000}"/>
    <cellStyle name="Normal 59 4" xfId="17791" xr:uid="{00000000-0005-0000-0000-000012620000}"/>
    <cellStyle name="Normal 59 4 2" xfId="1974" xr:uid="{00000000-0005-0000-0000-000013620000}"/>
    <cellStyle name="Normal 59 4 2 2" xfId="1976" xr:uid="{00000000-0005-0000-0000-000014620000}"/>
    <cellStyle name="Normal 59 4 2 2 2" xfId="21228" xr:uid="{00000000-0005-0000-0000-000015620000}"/>
    <cellStyle name="Normal 59 4 2 3" xfId="21227" xr:uid="{00000000-0005-0000-0000-000016620000}"/>
    <cellStyle name="Normal 59 4 3" xfId="1978" xr:uid="{00000000-0005-0000-0000-000017620000}"/>
    <cellStyle name="Normal 59 4 3 2" xfId="21229" xr:uid="{00000000-0005-0000-0000-000018620000}"/>
    <cellStyle name="Normal 59 4 4" xfId="28308" xr:uid="{00000000-0005-0000-0000-000019620000}"/>
    <cellStyle name="Normal 59 5" xfId="4170" xr:uid="{00000000-0005-0000-0000-00001A620000}"/>
    <cellStyle name="Normal 59 5 2" xfId="4172" xr:uid="{00000000-0005-0000-0000-00001B620000}"/>
    <cellStyle name="Normal 59 5 2 2" xfId="22709" xr:uid="{00000000-0005-0000-0000-00001C620000}"/>
    <cellStyle name="Normal 59 5 3" xfId="22707" xr:uid="{00000000-0005-0000-0000-00001D620000}"/>
    <cellStyle name="Normal 59 6" xfId="1417" xr:uid="{00000000-0005-0000-0000-00001E620000}"/>
    <cellStyle name="Normal 59 6 2" xfId="20816" xr:uid="{00000000-0005-0000-0000-00001F620000}"/>
    <cellStyle name="Normal 59 7" xfId="28307" xr:uid="{00000000-0005-0000-0000-000020620000}"/>
    <cellStyle name="Normal 590" xfId="31372" xr:uid="{8F10D468-9F6B-4105-A950-A07680AB3548}"/>
    <cellStyle name="Normal 591" xfId="31374" xr:uid="{40499957-0DF2-489D-AF80-F521A78E65BD}"/>
    <cellStyle name="Normal 592" xfId="31376" xr:uid="{B6253551-B437-4033-A9FD-920367DA0331}"/>
    <cellStyle name="Normal 593" xfId="31378" xr:uid="{D6D7FD92-0953-41A0-AFC4-E1ACE161134E}"/>
    <cellStyle name="Normal 594" xfId="31380" xr:uid="{D8327C43-F4F3-4EC8-BAAE-5519C8C30F06}"/>
    <cellStyle name="Normal 595" xfId="31382" xr:uid="{CECBE650-B8B8-49FC-A1C0-B3243D11AF30}"/>
    <cellStyle name="Normal 596" xfId="31390" xr:uid="{A0BF199F-03BA-49C8-9B02-6BC0105C7665}"/>
    <cellStyle name="Normal 597" xfId="31395" xr:uid="{94A6C553-2943-4D32-8A0E-A8A01C77B1A5}"/>
    <cellStyle name="Normal 598" xfId="31397" xr:uid="{3AA5C1E8-05FB-46D2-994C-63417722C80F}"/>
    <cellStyle name="Normal 599" xfId="31399" xr:uid="{A45A1D90-9DCA-4F89-BC9C-279AF101562F}"/>
    <cellStyle name="Normal 6" xfId="17792" xr:uid="{00000000-0005-0000-0000-000021620000}"/>
    <cellStyle name="Normal 6 10" xfId="17793" xr:uid="{00000000-0005-0000-0000-000022620000}"/>
    <cellStyle name="Normal 6 10 2" xfId="17794" xr:uid="{00000000-0005-0000-0000-000023620000}"/>
    <cellStyle name="Normal 6 10 3" xfId="17795" xr:uid="{00000000-0005-0000-0000-000024620000}"/>
    <cellStyle name="Normal 6 10 4" xfId="17796" xr:uid="{00000000-0005-0000-0000-000025620000}"/>
    <cellStyle name="Normal 6 10 5" xfId="17797" xr:uid="{00000000-0005-0000-0000-000026620000}"/>
    <cellStyle name="Normal 6 10 6" xfId="17798" xr:uid="{00000000-0005-0000-0000-000027620000}"/>
    <cellStyle name="Normal 6 10 7" xfId="12533" xr:uid="{00000000-0005-0000-0000-000028620000}"/>
    <cellStyle name="Normal 6 100" xfId="17799" xr:uid="{00000000-0005-0000-0000-000029620000}"/>
    <cellStyle name="Normal 6 100 2" xfId="17801" xr:uid="{00000000-0005-0000-0000-00002A620000}"/>
    <cellStyle name="Normal 6 100 2 2" xfId="17802" xr:uid="{00000000-0005-0000-0000-00002B620000}"/>
    <cellStyle name="Normal 6 100 2 2 2" xfId="17803" xr:uid="{00000000-0005-0000-0000-00002C620000}"/>
    <cellStyle name="Normal 6 100 2 2 2 2" xfId="28313" xr:uid="{00000000-0005-0000-0000-00002D620000}"/>
    <cellStyle name="Normal 6 100 2 2 3" xfId="28312" xr:uid="{00000000-0005-0000-0000-00002E620000}"/>
    <cellStyle name="Normal 6 100 2 3" xfId="6139" xr:uid="{00000000-0005-0000-0000-00002F620000}"/>
    <cellStyle name="Normal 6 100 2 3 2" xfId="23516" xr:uid="{00000000-0005-0000-0000-000030620000}"/>
    <cellStyle name="Normal 6 100 2 4" xfId="28311" xr:uid="{00000000-0005-0000-0000-000031620000}"/>
    <cellStyle name="Normal 6 100 3" xfId="17804" xr:uid="{00000000-0005-0000-0000-000032620000}"/>
    <cellStyle name="Normal 6 100 3 2" xfId="17805" xr:uid="{00000000-0005-0000-0000-000033620000}"/>
    <cellStyle name="Normal 6 100 3 2 2" xfId="28315" xr:uid="{00000000-0005-0000-0000-000034620000}"/>
    <cellStyle name="Normal 6 100 3 3" xfId="28314" xr:uid="{00000000-0005-0000-0000-000035620000}"/>
    <cellStyle name="Normal 6 100 4" xfId="17806" xr:uid="{00000000-0005-0000-0000-000036620000}"/>
    <cellStyle name="Normal 6 100 4 2" xfId="28316" xr:uid="{00000000-0005-0000-0000-000037620000}"/>
    <cellStyle name="Normal 6 100 5" xfId="28310" xr:uid="{00000000-0005-0000-0000-000038620000}"/>
    <cellStyle name="Normal 6 101" xfId="17807" xr:uid="{00000000-0005-0000-0000-000039620000}"/>
    <cellStyle name="Normal 6 101 2" xfId="5430" xr:uid="{00000000-0005-0000-0000-00003A620000}"/>
    <cellStyle name="Normal 6 101 2 2" xfId="5432" xr:uid="{00000000-0005-0000-0000-00003B620000}"/>
    <cellStyle name="Normal 6 101 2 2 2" xfId="17809" xr:uid="{00000000-0005-0000-0000-00003C620000}"/>
    <cellStyle name="Normal 6 101 2 2 2 2" xfId="28319" xr:uid="{00000000-0005-0000-0000-00003D620000}"/>
    <cellStyle name="Normal 6 101 2 2 3" xfId="23174" xr:uid="{00000000-0005-0000-0000-00003E620000}"/>
    <cellStyle name="Normal 6 101 2 3" xfId="17810" xr:uid="{00000000-0005-0000-0000-00003F620000}"/>
    <cellStyle name="Normal 6 101 2 3 2" xfId="28320" xr:uid="{00000000-0005-0000-0000-000040620000}"/>
    <cellStyle name="Normal 6 101 2 4" xfId="23173" xr:uid="{00000000-0005-0000-0000-000041620000}"/>
    <cellStyle name="Normal 6 101 3" xfId="772" xr:uid="{00000000-0005-0000-0000-000042620000}"/>
    <cellStyle name="Normal 6 101 3 2" xfId="736" xr:uid="{00000000-0005-0000-0000-000043620000}"/>
    <cellStyle name="Normal 6 101 3 2 2" xfId="20289" xr:uid="{00000000-0005-0000-0000-000044620000}"/>
    <cellStyle name="Normal 6 101 3 3" xfId="20319" xr:uid="{00000000-0005-0000-0000-000045620000}"/>
    <cellStyle name="Normal 6 101 4" xfId="777" xr:uid="{00000000-0005-0000-0000-000046620000}"/>
    <cellStyle name="Normal 6 101 4 2" xfId="20322" xr:uid="{00000000-0005-0000-0000-000047620000}"/>
    <cellStyle name="Normal 6 101 5" xfId="28317" xr:uid="{00000000-0005-0000-0000-000048620000}"/>
    <cellStyle name="Normal 6 102" xfId="17811" xr:uid="{00000000-0005-0000-0000-000049620000}"/>
    <cellStyle name="Normal 6 102 2" xfId="17813" xr:uid="{00000000-0005-0000-0000-00004A620000}"/>
    <cellStyle name="Normal 6 102 2 2" xfId="17814" xr:uid="{00000000-0005-0000-0000-00004B620000}"/>
    <cellStyle name="Normal 6 102 2 2 2" xfId="2971" xr:uid="{00000000-0005-0000-0000-00004C620000}"/>
    <cellStyle name="Normal 6 102 2 2 2 2" xfId="21920" xr:uid="{00000000-0005-0000-0000-00004D620000}"/>
    <cellStyle name="Normal 6 102 2 2 3" xfId="28323" xr:uid="{00000000-0005-0000-0000-00004E620000}"/>
    <cellStyle name="Normal 6 102 2 3" xfId="17815" xr:uid="{00000000-0005-0000-0000-00004F620000}"/>
    <cellStyle name="Normal 6 102 2 3 2" xfId="28324" xr:uid="{00000000-0005-0000-0000-000050620000}"/>
    <cellStyle name="Normal 6 102 2 4" xfId="28322" xr:uid="{00000000-0005-0000-0000-000051620000}"/>
    <cellStyle name="Normal 6 102 3" xfId="17816" xr:uid="{00000000-0005-0000-0000-000052620000}"/>
    <cellStyle name="Normal 6 102 3 2" xfId="17817" xr:uid="{00000000-0005-0000-0000-000053620000}"/>
    <cellStyle name="Normal 6 102 3 2 2" xfId="28326" xr:uid="{00000000-0005-0000-0000-000054620000}"/>
    <cellStyle name="Normal 6 102 3 3" xfId="28325" xr:uid="{00000000-0005-0000-0000-000055620000}"/>
    <cellStyle name="Normal 6 102 4" xfId="17818" xr:uid="{00000000-0005-0000-0000-000056620000}"/>
    <cellStyle name="Normal 6 102 4 2" xfId="28327" xr:uid="{00000000-0005-0000-0000-000057620000}"/>
    <cellStyle name="Normal 6 102 5" xfId="28321" xr:uid="{00000000-0005-0000-0000-000058620000}"/>
    <cellStyle name="Normal 6 103" xfId="17819" xr:uid="{00000000-0005-0000-0000-000059620000}"/>
    <cellStyle name="Normal 6 103 2" xfId="17821" xr:uid="{00000000-0005-0000-0000-00005A620000}"/>
    <cellStyle name="Normal 6 103 2 2" xfId="17822" xr:uid="{00000000-0005-0000-0000-00005B620000}"/>
    <cellStyle name="Normal 6 103 2 2 2" xfId="9937" xr:uid="{00000000-0005-0000-0000-00005C620000}"/>
    <cellStyle name="Normal 6 103 2 2 2 2" xfId="24927" xr:uid="{00000000-0005-0000-0000-00005D620000}"/>
    <cellStyle name="Normal 6 103 2 2 3" xfId="28330" xr:uid="{00000000-0005-0000-0000-00005E620000}"/>
    <cellStyle name="Normal 6 103 2 3" xfId="17823" xr:uid="{00000000-0005-0000-0000-00005F620000}"/>
    <cellStyle name="Normal 6 103 2 3 2" xfId="28331" xr:uid="{00000000-0005-0000-0000-000060620000}"/>
    <cellStyle name="Normal 6 103 2 4" xfId="28329" xr:uid="{00000000-0005-0000-0000-000061620000}"/>
    <cellStyle name="Normal 6 103 3" xfId="17824" xr:uid="{00000000-0005-0000-0000-000062620000}"/>
    <cellStyle name="Normal 6 103 3 2" xfId="17825" xr:uid="{00000000-0005-0000-0000-000063620000}"/>
    <cellStyle name="Normal 6 103 3 2 2" xfId="28333" xr:uid="{00000000-0005-0000-0000-000064620000}"/>
    <cellStyle name="Normal 6 103 3 3" xfId="28332" xr:uid="{00000000-0005-0000-0000-000065620000}"/>
    <cellStyle name="Normal 6 103 4" xfId="17826" xr:uid="{00000000-0005-0000-0000-000066620000}"/>
    <cellStyle name="Normal 6 103 4 2" xfId="28334" xr:uid="{00000000-0005-0000-0000-000067620000}"/>
    <cellStyle name="Normal 6 103 5" xfId="28328" xr:uid="{00000000-0005-0000-0000-000068620000}"/>
    <cellStyle name="Normal 6 104" xfId="17827" xr:uid="{00000000-0005-0000-0000-000069620000}"/>
    <cellStyle name="Normal 6 104 2" xfId="17828" xr:uid="{00000000-0005-0000-0000-00006A620000}"/>
    <cellStyle name="Normal 6 104 2 2" xfId="17829" xr:uid="{00000000-0005-0000-0000-00006B620000}"/>
    <cellStyle name="Normal 6 104 2 2 2" xfId="13355" xr:uid="{00000000-0005-0000-0000-00006C620000}"/>
    <cellStyle name="Normal 6 104 2 2 2 2" xfId="26103" xr:uid="{00000000-0005-0000-0000-00006D620000}"/>
    <cellStyle name="Normal 6 104 2 2 3" xfId="28337" xr:uid="{00000000-0005-0000-0000-00006E620000}"/>
    <cellStyle name="Normal 6 104 2 3" xfId="6521" xr:uid="{00000000-0005-0000-0000-00006F620000}"/>
    <cellStyle name="Normal 6 104 2 3 2" xfId="23753" xr:uid="{00000000-0005-0000-0000-000070620000}"/>
    <cellStyle name="Normal 6 104 2 4" xfId="28336" xr:uid="{00000000-0005-0000-0000-000071620000}"/>
    <cellStyle name="Normal 6 104 3" xfId="17830" xr:uid="{00000000-0005-0000-0000-000072620000}"/>
    <cellStyle name="Normal 6 104 3 2" xfId="17832" xr:uid="{00000000-0005-0000-0000-000073620000}"/>
    <cellStyle name="Normal 6 104 3 2 2" xfId="28340" xr:uid="{00000000-0005-0000-0000-000074620000}"/>
    <cellStyle name="Normal 6 104 3 3" xfId="28338" xr:uid="{00000000-0005-0000-0000-000075620000}"/>
    <cellStyle name="Normal 6 104 4" xfId="17834" xr:uid="{00000000-0005-0000-0000-000076620000}"/>
    <cellStyle name="Normal 6 104 4 2" xfId="28342" xr:uid="{00000000-0005-0000-0000-000077620000}"/>
    <cellStyle name="Normal 6 104 5" xfId="28335" xr:uid="{00000000-0005-0000-0000-000078620000}"/>
    <cellStyle name="Normal 6 105" xfId="17835" xr:uid="{00000000-0005-0000-0000-000079620000}"/>
    <cellStyle name="Normal 6 105 2" xfId="17837" xr:uid="{00000000-0005-0000-0000-00007A620000}"/>
    <cellStyle name="Normal 6 105 2 2" xfId="17839" xr:uid="{00000000-0005-0000-0000-00007B620000}"/>
    <cellStyle name="Normal 6 105 2 2 2" xfId="16327" xr:uid="{00000000-0005-0000-0000-00007C620000}"/>
    <cellStyle name="Normal 6 105 2 2 2 2" xfId="27432" xr:uid="{00000000-0005-0000-0000-00007D620000}"/>
    <cellStyle name="Normal 6 105 2 2 3" xfId="28347" xr:uid="{00000000-0005-0000-0000-00007E620000}"/>
    <cellStyle name="Normal 6 105 2 3" xfId="17841" xr:uid="{00000000-0005-0000-0000-00007F620000}"/>
    <cellStyle name="Normal 6 105 2 3 2" xfId="28349" xr:uid="{00000000-0005-0000-0000-000080620000}"/>
    <cellStyle name="Normal 6 105 2 4" xfId="28345" xr:uid="{00000000-0005-0000-0000-000081620000}"/>
    <cellStyle name="Normal 6 105 3" xfId="17842" xr:uid="{00000000-0005-0000-0000-000082620000}"/>
    <cellStyle name="Normal 6 105 3 2" xfId="17844" xr:uid="{00000000-0005-0000-0000-000083620000}"/>
    <cellStyle name="Normal 6 105 3 2 2" xfId="28352" xr:uid="{00000000-0005-0000-0000-000084620000}"/>
    <cellStyle name="Normal 6 105 3 3" xfId="28350" xr:uid="{00000000-0005-0000-0000-000085620000}"/>
    <cellStyle name="Normal 6 105 4" xfId="17845" xr:uid="{00000000-0005-0000-0000-000086620000}"/>
    <cellStyle name="Normal 6 105 4 2" xfId="28353" xr:uid="{00000000-0005-0000-0000-000087620000}"/>
    <cellStyle name="Normal 6 105 5" xfId="28343" xr:uid="{00000000-0005-0000-0000-000088620000}"/>
    <cellStyle name="Normal 6 106" xfId="17846" xr:uid="{00000000-0005-0000-0000-000089620000}"/>
    <cellStyle name="Normal 6 106 2" xfId="17848" xr:uid="{00000000-0005-0000-0000-00008A620000}"/>
    <cellStyle name="Normal 6 106 2 2" xfId="17850" xr:uid="{00000000-0005-0000-0000-00008B620000}"/>
    <cellStyle name="Normal 6 106 2 2 2" xfId="16346" xr:uid="{00000000-0005-0000-0000-00008C620000}"/>
    <cellStyle name="Normal 6 106 2 2 2 2" xfId="27451" xr:uid="{00000000-0005-0000-0000-00008D620000}"/>
    <cellStyle name="Normal 6 106 2 2 3" xfId="28358" xr:uid="{00000000-0005-0000-0000-00008E620000}"/>
    <cellStyle name="Normal 6 106 2 3" xfId="17852" xr:uid="{00000000-0005-0000-0000-00008F620000}"/>
    <cellStyle name="Normal 6 106 2 3 2" xfId="28360" xr:uid="{00000000-0005-0000-0000-000090620000}"/>
    <cellStyle name="Normal 6 106 2 4" xfId="28356" xr:uid="{00000000-0005-0000-0000-000091620000}"/>
    <cellStyle name="Normal 6 106 3" xfId="17853" xr:uid="{00000000-0005-0000-0000-000092620000}"/>
    <cellStyle name="Normal 6 106 3 2" xfId="17855" xr:uid="{00000000-0005-0000-0000-000093620000}"/>
    <cellStyle name="Normal 6 106 3 2 2" xfId="28363" xr:uid="{00000000-0005-0000-0000-000094620000}"/>
    <cellStyle name="Normal 6 106 3 3" xfId="28361" xr:uid="{00000000-0005-0000-0000-000095620000}"/>
    <cellStyle name="Normal 6 106 4" xfId="17856" xr:uid="{00000000-0005-0000-0000-000096620000}"/>
    <cellStyle name="Normal 6 106 4 2" xfId="28364" xr:uid="{00000000-0005-0000-0000-000097620000}"/>
    <cellStyle name="Normal 6 106 5" xfId="28354" xr:uid="{00000000-0005-0000-0000-000098620000}"/>
    <cellStyle name="Normal 6 107" xfId="17857" xr:uid="{00000000-0005-0000-0000-000099620000}"/>
    <cellStyle name="Normal 6 107 2" xfId="17859" xr:uid="{00000000-0005-0000-0000-00009A620000}"/>
    <cellStyle name="Normal 6 107 2 2" xfId="17861" xr:uid="{00000000-0005-0000-0000-00009B620000}"/>
    <cellStyle name="Normal 6 107 2 2 2" xfId="17862" xr:uid="{00000000-0005-0000-0000-00009C620000}"/>
    <cellStyle name="Normal 6 107 2 2 2 2" xfId="28370" xr:uid="{00000000-0005-0000-0000-00009D620000}"/>
    <cellStyle name="Normal 6 107 2 2 3" xfId="28369" xr:uid="{00000000-0005-0000-0000-00009E620000}"/>
    <cellStyle name="Normal 6 107 2 3" xfId="17863" xr:uid="{00000000-0005-0000-0000-00009F620000}"/>
    <cellStyle name="Normal 6 107 2 3 2" xfId="28371" xr:uid="{00000000-0005-0000-0000-0000A0620000}"/>
    <cellStyle name="Normal 6 107 2 4" xfId="28367" xr:uid="{00000000-0005-0000-0000-0000A1620000}"/>
    <cellStyle name="Normal 6 107 3" xfId="17864" xr:uid="{00000000-0005-0000-0000-0000A2620000}"/>
    <cellStyle name="Normal 6 107 3 2" xfId="17865" xr:uid="{00000000-0005-0000-0000-0000A3620000}"/>
    <cellStyle name="Normal 6 107 3 2 2" xfId="28373" xr:uid="{00000000-0005-0000-0000-0000A4620000}"/>
    <cellStyle name="Normal 6 107 3 3" xfId="28372" xr:uid="{00000000-0005-0000-0000-0000A5620000}"/>
    <cellStyle name="Normal 6 107 4" xfId="17866" xr:uid="{00000000-0005-0000-0000-0000A6620000}"/>
    <cellStyle name="Normal 6 107 4 2" xfId="28374" xr:uid="{00000000-0005-0000-0000-0000A7620000}"/>
    <cellStyle name="Normal 6 107 5" xfId="28365" xr:uid="{00000000-0005-0000-0000-0000A8620000}"/>
    <cellStyle name="Normal 6 108" xfId="17867" xr:uid="{00000000-0005-0000-0000-0000A9620000}"/>
    <cellStyle name="Normal 6 108 2" xfId="16314" xr:uid="{00000000-0005-0000-0000-0000AA620000}"/>
    <cellStyle name="Normal 6 108 2 2" xfId="16317" xr:uid="{00000000-0005-0000-0000-0000AB620000}"/>
    <cellStyle name="Normal 6 108 2 2 2" xfId="2214" xr:uid="{00000000-0005-0000-0000-0000AC620000}"/>
    <cellStyle name="Normal 6 108 2 2 2 2" xfId="21393" xr:uid="{00000000-0005-0000-0000-0000AD620000}"/>
    <cellStyle name="Normal 6 108 2 2 3" xfId="27422" xr:uid="{00000000-0005-0000-0000-0000AE620000}"/>
    <cellStyle name="Normal 6 108 2 3" xfId="16321" xr:uid="{00000000-0005-0000-0000-0000AF620000}"/>
    <cellStyle name="Normal 6 108 2 3 2" xfId="27426" xr:uid="{00000000-0005-0000-0000-0000B0620000}"/>
    <cellStyle name="Normal 6 108 2 4" xfId="27419" xr:uid="{00000000-0005-0000-0000-0000B1620000}"/>
    <cellStyle name="Normal 6 108 3" xfId="3494" xr:uid="{00000000-0005-0000-0000-0000B2620000}"/>
    <cellStyle name="Normal 6 108 3 2" xfId="6948" xr:uid="{00000000-0005-0000-0000-0000B3620000}"/>
    <cellStyle name="Normal 6 108 3 2 2" xfId="23916" xr:uid="{00000000-0005-0000-0000-0000B4620000}"/>
    <cellStyle name="Normal 6 108 3 3" xfId="22286" xr:uid="{00000000-0005-0000-0000-0000B5620000}"/>
    <cellStyle name="Normal 6 108 4" xfId="6950" xr:uid="{00000000-0005-0000-0000-0000B6620000}"/>
    <cellStyle name="Normal 6 108 4 2" xfId="23918" xr:uid="{00000000-0005-0000-0000-0000B7620000}"/>
    <cellStyle name="Normal 6 108 5" xfId="28375" xr:uid="{00000000-0005-0000-0000-0000B8620000}"/>
    <cellStyle name="Normal 6 109" xfId="17869" xr:uid="{00000000-0005-0000-0000-0000B9620000}"/>
    <cellStyle name="Normal 6 109 2" xfId="16367" xr:uid="{00000000-0005-0000-0000-0000BA620000}"/>
    <cellStyle name="Normal 6 109 2 2" xfId="17871" xr:uid="{00000000-0005-0000-0000-0000BB620000}"/>
    <cellStyle name="Normal 6 109 2 2 2" xfId="17872" xr:uid="{00000000-0005-0000-0000-0000BC620000}"/>
    <cellStyle name="Normal 6 109 2 2 2 2" xfId="28380" xr:uid="{00000000-0005-0000-0000-0000BD620000}"/>
    <cellStyle name="Normal 6 109 2 2 3" xfId="28379" xr:uid="{00000000-0005-0000-0000-0000BE620000}"/>
    <cellStyle name="Normal 6 109 2 3" xfId="6974" xr:uid="{00000000-0005-0000-0000-0000BF620000}"/>
    <cellStyle name="Normal 6 109 2 3 2" xfId="23928" xr:uid="{00000000-0005-0000-0000-0000C0620000}"/>
    <cellStyle name="Normal 6 109 2 4" xfId="27472" xr:uid="{00000000-0005-0000-0000-0000C1620000}"/>
    <cellStyle name="Normal 6 109 3" xfId="17873" xr:uid="{00000000-0005-0000-0000-0000C2620000}"/>
    <cellStyle name="Normal 6 109 3 2" xfId="17173" xr:uid="{00000000-0005-0000-0000-0000C3620000}"/>
    <cellStyle name="Normal 6 109 3 2 2" xfId="27881" xr:uid="{00000000-0005-0000-0000-0000C4620000}"/>
    <cellStyle name="Normal 6 109 3 3" xfId="28381" xr:uid="{00000000-0005-0000-0000-0000C5620000}"/>
    <cellStyle name="Normal 6 109 4" xfId="17874" xr:uid="{00000000-0005-0000-0000-0000C6620000}"/>
    <cellStyle name="Normal 6 109 4 2" xfId="28382" xr:uid="{00000000-0005-0000-0000-0000C7620000}"/>
    <cellStyle name="Normal 6 109 5" xfId="28377" xr:uid="{00000000-0005-0000-0000-0000C8620000}"/>
    <cellStyle name="Normal 6 11" xfId="17875" xr:uid="{00000000-0005-0000-0000-0000C9620000}"/>
    <cellStyle name="Normal 6 11 2" xfId="17876" xr:uid="{00000000-0005-0000-0000-0000CA620000}"/>
    <cellStyle name="Normal 6 11 3" xfId="17877" xr:uid="{00000000-0005-0000-0000-0000CB620000}"/>
    <cellStyle name="Normal 6 11 4" xfId="17878" xr:uid="{00000000-0005-0000-0000-0000CC620000}"/>
    <cellStyle name="Normal 6 11 5" xfId="17879" xr:uid="{00000000-0005-0000-0000-0000CD620000}"/>
    <cellStyle name="Normal 6 11 6" xfId="17880" xr:uid="{00000000-0005-0000-0000-0000CE620000}"/>
    <cellStyle name="Normal 6 11 7" xfId="10307" xr:uid="{00000000-0005-0000-0000-0000CF620000}"/>
    <cellStyle name="Normal 6 110" xfId="17836" xr:uid="{00000000-0005-0000-0000-0000D0620000}"/>
    <cellStyle name="Normal 6 110 2" xfId="17838" xr:uid="{00000000-0005-0000-0000-0000D1620000}"/>
    <cellStyle name="Normal 6 110 2 2" xfId="17840" xr:uid="{00000000-0005-0000-0000-0000D2620000}"/>
    <cellStyle name="Normal 6 110 2 2 2" xfId="28348" xr:uid="{00000000-0005-0000-0000-0000D3620000}"/>
    <cellStyle name="Normal 6 110 2 3" xfId="28346" xr:uid="{00000000-0005-0000-0000-0000D4620000}"/>
    <cellStyle name="Normal 6 110 3" xfId="17843" xr:uid="{00000000-0005-0000-0000-0000D5620000}"/>
    <cellStyle name="Normal 6 110 3 2" xfId="28351" xr:uid="{00000000-0005-0000-0000-0000D6620000}"/>
    <cellStyle name="Normal 6 110 4" xfId="28344" xr:uid="{00000000-0005-0000-0000-0000D7620000}"/>
    <cellStyle name="Normal 6 111" xfId="17847" xr:uid="{00000000-0005-0000-0000-0000D8620000}"/>
    <cellStyle name="Normal 6 111 2" xfId="17849" xr:uid="{00000000-0005-0000-0000-0000D9620000}"/>
    <cellStyle name="Normal 6 111 2 2" xfId="17851" xr:uid="{00000000-0005-0000-0000-0000DA620000}"/>
    <cellStyle name="Normal 6 111 2 2 2" xfId="28359" xr:uid="{00000000-0005-0000-0000-0000DB620000}"/>
    <cellStyle name="Normal 6 111 2 3" xfId="28357" xr:uid="{00000000-0005-0000-0000-0000DC620000}"/>
    <cellStyle name="Normal 6 111 3" xfId="17854" xr:uid="{00000000-0005-0000-0000-0000DD620000}"/>
    <cellStyle name="Normal 6 111 3 2" xfId="28362" xr:uid="{00000000-0005-0000-0000-0000DE620000}"/>
    <cellStyle name="Normal 6 111 4" xfId="28355" xr:uid="{00000000-0005-0000-0000-0000DF620000}"/>
    <cellStyle name="Normal 6 112" xfId="17858" xr:uid="{00000000-0005-0000-0000-0000E0620000}"/>
    <cellStyle name="Normal 6 112 2" xfId="17860" xr:uid="{00000000-0005-0000-0000-0000E1620000}"/>
    <cellStyle name="Normal 6 112 2 2" xfId="28368" xr:uid="{00000000-0005-0000-0000-0000E2620000}"/>
    <cellStyle name="Normal 6 112 3" xfId="28366" xr:uid="{00000000-0005-0000-0000-0000E3620000}"/>
    <cellStyle name="Normal 6 113" xfId="17868" xr:uid="{00000000-0005-0000-0000-0000E4620000}"/>
    <cellStyle name="Normal 6 113 2" xfId="16315" xr:uid="{00000000-0005-0000-0000-0000E5620000}"/>
    <cellStyle name="Normal 6 113 2 2" xfId="27420" xr:uid="{00000000-0005-0000-0000-0000E6620000}"/>
    <cellStyle name="Normal 6 113 3" xfId="28376" xr:uid="{00000000-0005-0000-0000-0000E7620000}"/>
    <cellStyle name="Normal 6 114" xfId="17870" xr:uid="{00000000-0005-0000-0000-0000E8620000}"/>
    <cellStyle name="Normal 6 114 2" xfId="16368" xr:uid="{00000000-0005-0000-0000-0000E9620000}"/>
    <cellStyle name="Normal 6 114 2 2" xfId="27473" xr:uid="{00000000-0005-0000-0000-0000EA620000}"/>
    <cellStyle name="Normal 6 114 3" xfId="28378" xr:uid="{00000000-0005-0000-0000-0000EB620000}"/>
    <cellStyle name="Normal 6 115" xfId="17881" xr:uid="{00000000-0005-0000-0000-0000EC620000}"/>
    <cellStyle name="Normal 6 115 2" xfId="28384" xr:uid="{00000000-0005-0000-0000-0000ED620000}"/>
    <cellStyle name="Normal 6 116" xfId="17882" xr:uid="{00000000-0005-0000-0000-0000EE620000}"/>
    <cellStyle name="Normal 6 116 2" xfId="28385" xr:uid="{00000000-0005-0000-0000-0000EF620000}"/>
    <cellStyle name="Normal 6 117" xfId="19813" xr:uid="{00000000-0005-0000-0000-0000F0620000}"/>
    <cellStyle name="Normal 6 117 2" xfId="29350" xr:uid="{00000000-0005-0000-0000-0000F1620000}"/>
    <cellStyle name="Normal 6 118" xfId="19843" xr:uid="{00000000-0005-0000-0000-0000F2620000}"/>
    <cellStyle name="Normal 6 118 2" xfId="29358" xr:uid="{00000000-0005-0000-0000-0000F3620000}"/>
    <cellStyle name="Normal 6 119" xfId="30850" xr:uid="{00000000-0005-0000-0000-0000F4620000}"/>
    <cellStyle name="Normal 6 12" xfId="14176" xr:uid="{00000000-0005-0000-0000-0000F5620000}"/>
    <cellStyle name="Normal 6 12 2" xfId="14178" xr:uid="{00000000-0005-0000-0000-0000F6620000}"/>
    <cellStyle name="Normal 6 12 3" xfId="17883" xr:uid="{00000000-0005-0000-0000-0000F7620000}"/>
    <cellStyle name="Normal 6 12 4" xfId="17884" xr:uid="{00000000-0005-0000-0000-0000F8620000}"/>
    <cellStyle name="Normal 6 12 5" xfId="17885" xr:uid="{00000000-0005-0000-0000-0000F9620000}"/>
    <cellStyle name="Normal 6 12 6" xfId="17886" xr:uid="{00000000-0005-0000-0000-0000FA620000}"/>
    <cellStyle name="Normal 6 12 7" xfId="17887" xr:uid="{00000000-0005-0000-0000-0000FB620000}"/>
    <cellStyle name="Normal 6 12 7 2" xfId="17888" xr:uid="{00000000-0005-0000-0000-0000FC620000}"/>
    <cellStyle name="Normal 6 12 7 2 2" xfId="11392" xr:uid="{00000000-0005-0000-0000-0000FD620000}"/>
    <cellStyle name="Normal 6 12 7 2 2 2" xfId="17418" xr:uid="{00000000-0005-0000-0000-0000FE620000}"/>
    <cellStyle name="Normal 6 12 7 2 2 2 2" xfId="28084" xr:uid="{00000000-0005-0000-0000-0000FF620000}"/>
    <cellStyle name="Normal 6 12 7 2 2 3" xfId="25330" xr:uid="{00000000-0005-0000-0000-000000630000}"/>
    <cellStyle name="Normal 6 12 7 2 3" xfId="17889" xr:uid="{00000000-0005-0000-0000-000001630000}"/>
    <cellStyle name="Normal 6 12 7 2 3 2" xfId="28388" xr:uid="{00000000-0005-0000-0000-000002630000}"/>
    <cellStyle name="Normal 6 12 7 2 4" xfId="28387" xr:uid="{00000000-0005-0000-0000-000003630000}"/>
    <cellStyle name="Normal 6 12 7 3" xfId="17890" xr:uid="{00000000-0005-0000-0000-000004630000}"/>
    <cellStyle name="Normal 6 12 7 3 2" xfId="17891" xr:uid="{00000000-0005-0000-0000-000005630000}"/>
    <cellStyle name="Normal 6 12 7 3 2 2" xfId="28390" xr:uid="{00000000-0005-0000-0000-000006630000}"/>
    <cellStyle name="Normal 6 12 7 3 3" xfId="28389" xr:uid="{00000000-0005-0000-0000-000007630000}"/>
    <cellStyle name="Normal 6 12 7 4" xfId="17892" xr:uid="{00000000-0005-0000-0000-000008630000}"/>
    <cellStyle name="Normal 6 12 7 4 2" xfId="28391" xr:uid="{00000000-0005-0000-0000-000009630000}"/>
    <cellStyle name="Normal 6 12 7 5" xfId="28386" xr:uid="{00000000-0005-0000-0000-00000A630000}"/>
    <cellStyle name="Normal 6 120" xfId="30897" xr:uid="{00000000-0005-0000-0000-00000B630000}"/>
    <cellStyle name="Normal 6 121" xfId="30930" xr:uid="{6D939BBB-950A-4757-984D-8F56C10FA774}"/>
    <cellStyle name="Normal 6 122" xfId="30958" xr:uid="{00000000-0005-0000-0000-00000E000000}"/>
    <cellStyle name="Normal 6 123" xfId="30987" xr:uid="{00000000-0005-0000-0000-00000E000000}"/>
    <cellStyle name="Normal 6 124" xfId="31015" xr:uid="{00000000-0005-0000-0000-00000E000000}"/>
    <cellStyle name="Normal 6 125" xfId="31047" xr:uid="{00000000-0005-0000-0000-00000E000000}"/>
    <cellStyle name="Normal 6 126" xfId="31075" xr:uid="{00000000-0005-0000-0000-00000E000000}"/>
    <cellStyle name="Normal 6 127" xfId="31187" xr:uid="{00000000-0005-0000-0000-00000E000000}"/>
    <cellStyle name="Normal 6 128" xfId="31193" xr:uid="{00000000-0005-0000-0000-00000E000000}"/>
    <cellStyle name="Normal 6 129" xfId="31204" xr:uid="{00000000-0005-0000-0000-00000E000000}"/>
    <cellStyle name="Normal 6 13" xfId="14180" xr:uid="{00000000-0005-0000-0000-00000C630000}"/>
    <cellStyle name="Normal 6 13 2" xfId="16624" xr:uid="{00000000-0005-0000-0000-00000D630000}"/>
    <cellStyle name="Normal 6 13 3" xfId="16627" xr:uid="{00000000-0005-0000-0000-00000E630000}"/>
    <cellStyle name="Normal 6 13 4" xfId="17893" xr:uid="{00000000-0005-0000-0000-00000F630000}"/>
    <cellStyle name="Normal 6 13 5" xfId="17894" xr:uid="{00000000-0005-0000-0000-000010630000}"/>
    <cellStyle name="Normal 6 13 6" xfId="17895" xr:uid="{00000000-0005-0000-0000-000011630000}"/>
    <cellStyle name="Normal 6 130" xfId="31254" xr:uid="{00000000-0005-0000-0000-00000E000000}"/>
    <cellStyle name="Normal 6 131" xfId="31264" xr:uid="{00000000-0005-0000-0000-00000E000000}"/>
    <cellStyle name="Normal 6 132" xfId="31313" xr:uid="{00000000-0005-0000-0000-00000E000000}"/>
    <cellStyle name="Normal 6 133" xfId="31357" xr:uid="{60DB0FBA-0F67-43A4-A7C5-8D863573342D}"/>
    <cellStyle name="Normal 6 134" xfId="31388" xr:uid="{E7132176-2B87-497D-80B2-65EBCC1DBF51}"/>
    <cellStyle name="Normal 6 135" xfId="31411" xr:uid="{00000000-0005-0000-0000-00000E000000}"/>
    <cellStyle name="Normal 6 136" xfId="31443" xr:uid="{00000000-0005-0000-0000-00000E000000}"/>
    <cellStyle name="Normal 6 137" xfId="31466" xr:uid="{00000000-0005-0000-0000-00000E000000}"/>
    <cellStyle name="Normal 6 138" xfId="31472" xr:uid="{00000000-0005-0000-0000-00000E000000}"/>
    <cellStyle name="Normal 6 139" xfId="31482" xr:uid="{00000000-0005-0000-0000-00000E000000}"/>
    <cellStyle name="Normal 6 14" xfId="7065" xr:uid="{00000000-0005-0000-0000-000012630000}"/>
    <cellStyle name="Normal 6 14 2" xfId="16638" xr:uid="{00000000-0005-0000-0000-000013630000}"/>
    <cellStyle name="Normal 6 14 3" xfId="16643" xr:uid="{00000000-0005-0000-0000-000014630000}"/>
    <cellStyle name="Normal 6 14 4" xfId="17896" xr:uid="{00000000-0005-0000-0000-000015630000}"/>
    <cellStyle name="Normal 6 14 5" xfId="17897" xr:uid="{00000000-0005-0000-0000-000016630000}"/>
    <cellStyle name="Normal 6 14 6" xfId="17898" xr:uid="{00000000-0005-0000-0000-000017630000}"/>
    <cellStyle name="Normal 6 140" xfId="31517" xr:uid="{00000000-0005-0000-0000-00001F000000}"/>
    <cellStyle name="Normal 6 141" xfId="31550" xr:uid="{EEB0438D-BAC8-4EF5-82A9-2AD759773664}"/>
    <cellStyle name="Normal 6 142" xfId="31590" xr:uid="{CBEA96F0-46F6-47EA-B61A-2DC8A6DCD67D}"/>
    <cellStyle name="Normal 6 15" xfId="7068" xr:uid="{00000000-0005-0000-0000-000018630000}"/>
    <cellStyle name="Normal 6 15 2" xfId="16646" xr:uid="{00000000-0005-0000-0000-000019630000}"/>
    <cellStyle name="Normal 6 15 3" xfId="16649" xr:uid="{00000000-0005-0000-0000-00001A630000}"/>
    <cellStyle name="Normal 6 15 4" xfId="17899" xr:uid="{00000000-0005-0000-0000-00001B630000}"/>
    <cellStyle name="Normal 6 15 5" xfId="17901" xr:uid="{00000000-0005-0000-0000-00001C630000}"/>
    <cellStyle name="Normal 6 15 6" xfId="17903" xr:uid="{00000000-0005-0000-0000-00001D630000}"/>
    <cellStyle name="Normal 6 16" xfId="7072" xr:uid="{00000000-0005-0000-0000-00001E630000}"/>
    <cellStyle name="Normal 6 16 2" xfId="16654" xr:uid="{00000000-0005-0000-0000-00001F630000}"/>
    <cellStyle name="Normal 6 16 3" xfId="17905" xr:uid="{00000000-0005-0000-0000-000020630000}"/>
    <cellStyle name="Normal 6 16 4" xfId="17907" xr:uid="{00000000-0005-0000-0000-000021630000}"/>
    <cellStyle name="Normal 6 16 5" xfId="17909" xr:uid="{00000000-0005-0000-0000-000022630000}"/>
    <cellStyle name="Normal 6 16 6" xfId="17911" xr:uid="{00000000-0005-0000-0000-000023630000}"/>
    <cellStyle name="Normal 6 17" xfId="7076" xr:uid="{00000000-0005-0000-0000-000024630000}"/>
    <cellStyle name="Normal 6 17 2" xfId="17913" xr:uid="{00000000-0005-0000-0000-000025630000}"/>
    <cellStyle name="Normal 6 17 3" xfId="17915" xr:uid="{00000000-0005-0000-0000-000026630000}"/>
    <cellStyle name="Normal 6 17 4" xfId="17917" xr:uid="{00000000-0005-0000-0000-000027630000}"/>
    <cellStyle name="Normal 6 17 5" xfId="17919" xr:uid="{00000000-0005-0000-0000-000028630000}"/>
    <cellStyle name="Normal 6 17 6" xfId="17921" xr:uid="{00000000-0005-0000-0000-000029630000}"/>
    <cellStyle name="Normal 6 18" xfId="7080" xr:uid="{00000000-0005-0000-0000-00002A630000}"/>
    <cellStyle name="Normal 6 18 2" xfId="17923" xr:uid="{00000000-0005-0000-0000-00002B630000}"/>
    <cellStyle name="Normal 6 18 3" xfId="17925" xr:uid="{00000000-0005-0000-0000-00002C630000}"/>
    <cellStyle name="Normal 6 18 4" xfId="17928" xr:uid="{00000000-0005-0000-0000-00002D630000}"/>
    <cellStyle name="Normal 6 18 5" xfId="17930" xr:uid="{00000000-0005-0000-0000-00002E630000}"/>
    <cellStyle name="Normal 6 18 6" xfId="17932" xr:uid="{00000000-0005-0000-0000-00002F630000}"/>
    <cellStyle name="Normal 6 19" xfId="17934" xr:uid="{00000000-0005-0000-0000-000030630000}"/>
    <cellStyle name="Normal 6 19 2" xfId="17936" xr:uid="{00000000-0005-0000-0000-000031630000}"/>
    <cellStyle name="Normal 6 19 3" xfId="17938" xr:uid="{00000000-0005-0000-0000-000032630000}"/>
    <cellStyle name="Normal 6 19 4" xfId="17940" xr:uid="{00000000-0005-0000-0000-000033630000}"/>
    <cellStyle name="Normal 6 19 5" xfId="17942" xr:uid="{00000000-0005-0000-0000-000034630000}"/>
    <cellStyle name="Normal 6 19 6" xfId="17944" xr:uid="{00000000-0005-0000-0000-000035630000}"/>
    <cellStyle name="Normal 6 2" xfId="11025" xr:uid="{00000000-0005-0000-0000-000036630000}"/>
    <cellStyle name="Normal 6 2 10" xfId="31539" xr:uid="{00000000-0005-0000-0000-000020000000}"/>
    <cellStyle name="Normal 6 2 2" xfId="17946" xr:uid="{00000000-0005-0000-0000-000037630000}"/>
    <cellStyle name="Normal 6 2 3" xfId="17947" xr:uid="{00000000-0005-0000-0000-000038630000}"/>
    <cellStyle name="Normal 6 2 4" xfId="17948" xr:uid="{00000000-0005-0000-0000-000039630000}"/>
    <cellStyle name="Normal 6 2 5" xfId="418" xr:uid="{00000000-0005-0000-0000-00003A630000}"/>
    <cellStyle name="Normal 6 2 6" xfId="17949" xr:uid="{00000000-0005-0000-0000-00003B630000}"/>
    <cellStyle name="Normal 6 2 7" xfId="17950" xr:uid="{00000000-0005-0000-0000-00003C630000}"/>
    <cellStyle name="Normal 6 2 7 2" xfId="17951" xr:uid="{00000000-0005-0000-0000-00003D630000}"/>
    <cellStyle name="Normal 6 2 8" xfId="17952" xr:uid="{00000000-0005-0000-0000-00003E630000}"/>
    <cellStyle name="Normal 6 2 9" xfId="17953" xr:uid="{00000000-0005-0000-0000-00003F630000}"/>
    <cellStyle name="Normal 6 20" xfId="7069" xr:uid="{00000000-0005-0000-0000-000040630000}"/>
    <cellStyle name="Normal 6 20 2" xfId="16647" xr:uid="{00000000-0005-0000-0000-000041630000}"/>
    <cellStyle name="Normal 6 20 3" xfId="16650" xr:uid="{00000000-0005-0000-0000-000042630000}"/>
    <cellStyle name="Normal 6 20 4" xfId="17900" xr:uid="{00000000-0005-0000-0000-000043630000}"/>
    <cellStyle name="Normal 6 20 5" xfId="17902" xr:uid="{00000000-0005-0000-0000-000044630000}"/>
    <cellStyle name="Normal 6 20 6" xfId="17904" xr:uid="{00000000-0005-0000-0000-000045630000}"/>
    <cellStyle name="Normal 6 21" xfId="7073" xr:uid="{00000000-0005-0000-0000-000046630000}"/>
    <cellStyle name="Normal 6 21 2" xfId="16655" xr:uid="{00000000-0005-0000-0000-000047630000}"/>
    <cellStyle name="Normal 6 21 3" xfId="17906" xr:uid="{00000000-0005-0000-0000-000048630000}"/>
    <cellStyle name="Normal 6 21 4" xfId="17908" xr:uid="{00000000-0005-0000-0000-000049630000}"/>
    <cellStyle name="Normal 6 21 5" xfId="17910" xr:uid="{00000000-0005-0000-0000-00004A630000}"/>
    <cellStyle name="Normal 6 21 6" xfId="17912" xr:uid="{00000000-0005-0000-0000-00004B630000}"/>
    <cellStyle name="Normal 6 22" xfId="7077" xr:uid="{00000000-0005-0000-0000-00004C630000}"/>
    <cellStyle name="Normal 6 22 2" xfId="17914" xr:uid="{00000000-0005-0000-0000-00004D630000}"/>
    <cellStyle name="Normal 6 22 3" xfId="17916" xr:uid="{00000000-0005-0000-0000-00004E630000}"/>
    <cellStyle name="Normal 6 22 4" xfId="17918" xr:uid="{00000000-0005-0000-0000-00004F630000}"/>
    <cellStyle name="Normal 6 22 5" xfId="17920" xr:uid="{00000000-0005-0000-0000-000050630000}"/>
    <cellStyle name="Normal 6 22 6" xfId="17922" xr:uid="{00000000-0005-0000-0000-000051630000}"/>
    <cellStyle name="Normal 6 23" xfId="7081" xr:uid="{00000000-0005-0000-0000-000052630000}"/>
    <cellStyle name="Normal 6 23 2" xfId="17924" xr:uid="{00000000-0005-0000-0000-000053630000}"/>
    <cellStyle name="Normal 6 23 3" xfId="17926" xr:uid="{00000000-0005-0000-0000-000054630000}"/>
    <cellStyle name="Normal 6 23 4" xfId="17929" xr:uid="{00000000-0005-0000-0000-000055630000}"/>
    <cellStyle name="Normal 6 23 5" xfId="17931" xr:uid="{00000000-0005-0000-0000-000056630000}"/>
    <cellStyle name="Normal 6 23 6" xfId="17933" xr:uid="{00000000-0005-0000-0000-000057630000}"/>
    <cellStyle name="Normal 6 24" xfId="17935" xr:uid="{00000000-0005-0000-0000-000058630000}"/>
    <cellStyle name="Normal 6 24 2" xfId="17937" xr:uid="{00000000-0005-0000-0000-000059630000}"/>
    <cellStyle name="Normal 6 24 3" xfId="17939" xr:uid="{00000000-0005-0000-0000-00005A630000}"/>
    <cellStyle name="Normal 6 24 4" xfId="17941" xr:uid="{00000000-0005-0000-0000-00005B630000}"/>
    <cellStyle name="Normal 6 24 5" xfId="17943" xr:uid="{00000000-0005-0000-0000-00005C630000}"/>
    <cellStyle name="Normal 6 24 6" xfId="17945" xr:uid="{00000000-0005-0000-0000-00005D630000}"/>
    <cellStyle name="Normal 6 25" xfId="36" xr:uid="{00000000-0005-0000-0000-00005E630000}"/>
    <cellStyle name="Normal 6 25 2" xfId="4706" xr:uid="{00000000-0005-0000-0000-00005F630000}"/>
    <cellStyle name="Normal 6 25 3" xfId="4715" xr:uid="{00000000-0005-0000-0000-000060630000}"/>
    <cellStyle name="Normal 6 25 4" xfId="4733" xr:uid="{00000000-0005-0000-0000-000061630000}"/>
    <cellStyle name="Normal 6 25 5" xfId="17954" xr:uid="{00000000-0005-0000-0000-000062630000}"/>
    <cellStyle name="Normal 6 25 6" xfId="17956" xr:uid="{00000000-0005-0000-0000-000063630000}"/>
    <cellStyle name="Normal 6 26" xfId="17958" xr:uid="{00000000-0005-0000-0000-000064630000}"/>
    <cellStyle name="Normal 6 26 2" xfId="17960" xr:uid="{00000000-0005-0000-0000-000065630000}"/>
    <cellStyle name="Normal 6 26 3" xfId="17962" xr:uid="{00000000-0005-0000-0000-000066630000}"/>
    <cellStyle name="Normal 6 26 4" xfId="17964" xr:uid="{00000000-0005-0000-0000-000067630000}"/>
    <cellStyle name="Normal 6 26 5" xfId="17966" xr:uid="{00000000-0005-0000-0000-000068630000}"/>
    <cellStyle name="Normal 6 26 6" xfId="17968" xr:uid="{00000000-0005-0000-0000-000069630000}"/>
    <cellStyle name="Normal 6 27" xfId="17970" xr:uid="{00000000-0005-0000-0000-00006A630000}"/>
    <cellStyle name="Normal 6 27 2" xfId="17972" xr:uid="{00000000-0005-0000-0000-00006B630000}"/>
    <cellStyle name="Normal 6 27 3" xfId="17974" xr:uid="{00000000-0005-0000-0000-00006C630000}"/>
    <cellStyle name="Normal 6 27 4" xfId="17976" xr:uid="{00000000-0005-0000-0000-00006D630000}"/>
    <cellStyle name="Normal 6 27 5" xfId="17978" xr:uid="{00000000-0005-0000-0000-00006E630000}"/>
    <cellStyle name="Normal 6 27 6" xfId="17981" xr:uid="{00000000-0005-0000-0000-00006F630000}"/>
    <cellStyle name="Normal 6 28" xfId="17983" xr:uid="{00000000-0005-0000-0000-000070630000}"/>
    <cellStyle name="Normal 6 28 2" xfId="353" xr:uid="{00000000-0005-0000-0000-000071630000}"/>
    <cellStyle name="Normal 6 28 3" xfId="4576" xr:uid="{00000000-0005-0000-0000-000072630000}"/>
    <cellStyle name="Normal 6 28 4" xfId="957" xr:uid="{00000000-0005-0000-0000-000073630000}"/>
    <cellStyle name="Normal 6 28 5" xfId="975" xr:uid="{00000000-0005-0000-0000-000074630000}"/>
    <cellStyle name="Normal 6 28 6" xfId="22" xr:uid="{00000000-0005-0000-0000-000075630000}"/>
    <cellStyle name="Normal 6 29" xfId="17985" xr:uid="{00000000-0005-0000-0000-000076630000}"/>
    <cellStyle name="Normal 6 29 2" xfId="17987" xr:uid="{00000000-0005-0000-0000-000077630000}"/>
    <cellStyle name="Normal 6 29 3" xfId="2676" xr:uid="{00000000-0005-0000-0000-000078630000}"/>
    <cellStyle name="Normal 6 29 4" xfId="994" xr:uid="{00000000-0005-0000-0000-000079630000}"/>
    <cellStyle name="Normal 6 29 5" xfId="1007" xr:uid="{00000000-0005-0000-0000-00007A630000}"/>
    <cellStyle name="Normal 6 29 6" xfId="1018" xr:uid="{00000000-0005-0000-0000-00007B630000}"/>
    <cellStyle name="Normal 6 3" xfId="11030" xr:uid="{00000000-0005-0000-0000-00007C630000}"/>
    <cellStyle name="Normal 6 3 2" xfId="13455" xr:uid="{00000000-0005-0000-0000-00007D630000}"/>
    <cellStyle name="Normal 6 3 3" xfId="13460" xr:uid="{00000000-0005-0000-0000-00007E630000}"/>
    <cellStyle name="Normal 6 3 4" xfId="13465" xr:uid="{00000000-0005-0000-0000-00007F630000}"/>
    <cellStyle name="Normal 6 3 5" xfId="13482" xr:uid="{00000000-0005-0000-0000-000080630000}"/>
    <cellStyle name="Normal 6 3 6" xfId="13485" xr:uid="{00000000-0005-0000-0000-000081630000}"/>
    <cellStyle name="Normal 6 3 7" xfId="13520" xr:uid="{00000000-0005-0000-0000-000082630000}"/>
    <cellStyle name="Normal 6 3 8" xfId="13523" xr:uid="{00000000-0005-0000-0000-000083630000}"/>
    <cellStyle name="Normal 6 30" xfId="37" xr:uid="{00000000-0005-0000-0000-000084630000}"/>
    <cellStyle name="Normal 6 30 2" xfId="4707" xr:uid="{00000000-0005-0000-0000-000085630000}"/>
    <cellStyle name="Normal 6 30 3" xfId="4716" xr:uid="{00000000-0005-0000-0000-000086630000}"/>
    <cellStyle name="Normal 6 30 4" xfId="4734" xr:uid="{00000000-0005-0000-0000-000087630000}"/>
    <cellStyle name="Normal 6 30 5" xfId="17955" xr:uid="{00000000-0005-0000-0000-000088630000}"/>
    <cellStyle name="Normal 6 30 6" xfId="17957" xr:uid="{00000000-0005-0000-0000-000089630000}"/>
    <cellStyle name="Normal 6 31" xfId="17959" xr:uid="{00000000-0005-0000-0000-00008A630000}"/>
    <cellStyle name="Normal 6 31 2" xfId="17961" xr:uid="{00000000-0005-0000-0000-00008B630000}"/>
    <cellStyle name="Normal 6 31 3" xfId="17963" xr:uid="{00000000-0005-0000-0000-00008C630000}"/>
    <cellStyle name="Normal 6 31 4" xfId="17965" xr:uid="{00000000-0005-0000-0000-00008D630000}"/>
    <cellStyle name="Normal 6 31 5" xfId="17967" xr:uid="{00000000-0005-0000-0000-00008E630000}"/>
    <cellStyle name="Normal 6 31 6" xfId="17969" xr:uid="{00000000-0005-0000-0000-00008F630000}"/>
    <cellStyle name="Normal 6 32" xfId="17971" xr:uid="{00000000-0005-0000-0000-000090630000}"/>
    <cellStyle name="Normal 6 32 2" xfId="17973" xr:uid="{00000000-0005-0000-0000-000091630000}"/>
    <cellStyle name="Normal 6 32 3" xfId="17975" xr:uid="{00000000-0005-0000-0000-000092630000}"/>
    <cellStyle name="Normal 6 32 4" xfId="17977" xr:uid="{00000000-0005-0000-0000-000093630000}"/>
    <cellStyle name="Normal 6 32 5" xfId="17979" xr:uid="{00000000-0005-0000-0000-000094630000}"/>
    <cellStyle name="Normal 6 32 6" xfId="17982" xr:uid="{00000000-0005-0000-0000-000095630000}"/>
    <cellStyle name="Normal 6 33" xfId="17984" xr:uid="{00000000-0005-0000-0000-000096630000}"/>
    <cellStyle name="Normal 6 33 2" xfId="354" xr:uid="{00000000-0005-0000-0000-000097630000}"/>
    <cellStyle name="Normal 6 33 3" xfId="4577" xr:uid="{00000000-0005-0000-0000-000098630000}"/>
    <cellStyle name="Normal 6 33 4" xfId="956" xr:uid="{00000000-0005-0000-0000-000099630000}"/>
    <cellStyle name="Normal 6 33 5" xfId="974" xr:uid="{00000000-0005-0000-0000-00009A630000}"/>
    <cellStyle name="Normal 6 33 6" xfId="23" xr:uid="{00000000-0005-0000-0000-00009B630000}"/>
    <cellStyle name="Normal 6 34" xfId="17986" xr:uid="{00000000-0005-0000-0000-00009C630000}"/>
    <cellStyle name="Normal 6 34 2" xfId="17988" xr:uid="{00000000-0005-0000-0000-00009D630000}"/>
    <cellStyle name="Normal 6 34 3" xfId="2675" xr:uid="{00000000-0005-0000-0000-00009E630000}"/>
    <cellStyle name="Normal 6 34 4" xfId="993" xr:uid="{00000000-0005-0000-0000-00009F630000}"/>
    <cellStyle name="Normal 6 34 5" xfId="1006" xr:uid="{00000000-0005-0000-0000-0000A0630000}"/>
    <cellStyle name="Normal 6 34 6" xfId="1017" xr:uid="{00000000-0005-0000-0000-0000A1630000}"/>
    <cellStyle name="Normal 6 35" xfId="17989" xr:uid="{00000000-0005-0000-0000-0000A2630000}"/>
    <cellStyle name="Normal 6 35 2" xfId="17991" xr:uid="{00000000-0005-0000-0000-0000A3630000}"/>
    <cellStyle name="Normal 6 35 3" xfId="2682" xr:uid="{00000000-0005-0000-0000-0000A4630000}"/>
    <cellStyle name="Normal 6 35 4" xfId="1285" xr:uid="{00000000-0005-0000-0000-0000A5630000}"/>
    <cellStyle name="Normal 6 35 5" xfId="17993" xr:uid="{00000000-0005-0000-0000-0000A6630000}"/>
    <cellStyle name="Normal 6 35 6" xfId="17995" xr:uid="{00000000-0005-0000-0000-0000A7630000}"/>
    <cellStyle name="Normal 6 36" xfId="17997" xr:uid="{00000000-0005-0000-0000-0000A8630000}"/>
    <cellStyle name="Normal 6 36 2" xfId="17999" xr:uid="{00000000-0005-0000-0000-0000A9630000}"/>
    <cellStyle name="Normal 6 36 3" xfId="18001" xr:uid="{00000000-0005-0000-0000-0000AA630000}"/>
    <cellStyle name="Normal 6 36 4" xfId="18003" xr:uid="{00000000-0005-0000-0000-0000AB630000}"/>
    <cellStyle name="Normal 6 36 5" xfId="18005" xr:uid="{00000000-0005-0000-0000-0000AC630000}"/>
    <cellStyle name="Normal 6 36 6" xfId="18007" xr:uid="{00000000-0005-0000-0000-0000AD630000}"/>
    <cellStyle name="Normal 6 37" xfId="13731" xr:uid="{00000000-0005-0000-0000-0000AE630000}"/>
    <cellStyle name="Normal 6 37 2" xfId="13735" xr:uid="{00000000-0005-0000-0000-0000AF630000}"/>
    <cellStyle name="Normal 6 37 3" xfId="13740" xr:uid="{00000000-0005-0000-0000-0000B0630000}"/>
    <cellStyle name="Normal 6 37 4" xfId="13745" xr:uid="{00000000-0005-0000-0000-0000B1630000}"/>
    <cellStyle name="Normal 6 37 5" xfId="13750" xr:uid="{00000000-0005-0000-0000-0000B2630000}"/>
    <cellStyle name="Normal 6 37 6" xfId="13755" xr:uid="{00000000-0005-0000-0000-0000B3630000}"/>
    <cellStyle name="Normal 6 38" xfId="13759" xr:uid="{00000000-0005-0000-0000-0000B4630000}"/>
    <cellStyle name="Normal 6 38 2" xfId="13763" xr:uid="{00000000-0005-0000-0000-0000B5630000}"/>
    <cellStyle name="Normal 6 38 3" xfId="13768" xr:uid="{00000000-0005-0000-0000-0000B6630000}"/>
    <cellStyle name="Normal 6 38 4" xfId="13773" xr:uid="{00000000-0005-0000-0000-0000B7630000}"/>
    <cellStyle name="Normal 6 38 5" xfId="13779" xr:uid="{00000000-0005-0000-0000-0000B8630000}"/>
    <cellStyle name="Normal 6 38 6" xfId="13784" xr:uid="{00000000-0005-0000-0000-0000B9630000}"/>
    <cellStyle name="Normal 6 39" xfId="13788" xr:uid="{00000000-0005-0000-0000-0000BA630000}"/>
    <cellStyle name="Normal 6 39 2" xfId="13792" xr:uid="{00000000-0005-0000-0000-0000BB630000}"/>
    <cellStyle name="Normal 6 39 3" xfId="13797" xr:uid="{00000000-0005-0000-0000-0000BC630000}"/>
    <cellStyle name="Normal 6 39 4" xfId="13802" xr:uid="{00000000-0005-0000-0000-0000BD630000}"/>
    <cellStyle name="Normal 6 39 5" xfId="13807" xr:uid="{00000000-0005-0000-0000-0000BE630000}"/>
    <cellStyle name="Normal 6 39 6" xfId="13812" xr:uid="{00000000-0005-0000-0000-0000BF630000}"/>
    <cellStyle name="Normal 6 4" xfId="11035" xr:uid="{00000000-0005-0000-0000-0000C0630000}"/>
    <cellStyle name="Normal 6 4 2" xfId="18009" xr:uid="{00000000-0005-0000-0000-0000C1630000}"/>
    <cellStyle name="Normal 6 4 3" xfId="18010" xr:uid="{00000000-0005-0000-0000-0000C2630000}"/>
    <cellStyle name="Normal 6 4 4" xfId="18011" xr:uid="{00000000-0005-0000-0000-0000C3630000}"/>
    <cellStyle name="Normal 6 4 5" xfId="17800" xr:uid="{00000000-0005-0000-0000-0000C4630000}"/>
    <cellStyle name="Normal 6 4 6" xfId="17808" xr:uid="{00000000-0005-0000-0000-0000C5630000}"/>
    <cellStyle name="Normal 6 4 7" xfId="17812" xr:uid="{00000000-0005-0000-0000-0000C6630000}"/>
    <cellStyle name="Normal 6 4 8" xfId="17820" xr:uid="{00000000-0005-0000-0000-0000C7630000}"/>
    <cellStyle name="Normal 6 40" xfId="17990" xr:uid="{00000000-0005-0000-0000-0000C8630000}"/>
    <cellStyle name="Normal 6 40 2" xfId="17992" xr:uid="{00000000-0005-0000-0000-0000C9630000}"/>
    <cellStyle name="Normal 6 40 3" xfId="2681" xr:uid="{00000000-0005-0000-0000-0000CA630000}"/>
    <cellStyle name="Normal 6 40 4" xfId="1284" xr:uid="{00000000-0005-0000-0000-0000CB630000}"/>
    <cellStyle name="Normal 6 40 5" xfId="17994" xr:uid="{00000000-0005-0000-0000-0000CC630000}"/>
    <cellStyle name="Normal 6 40 6" xfId="17996" xr:uid="{00000000-0005-0000-0000-0000CD630000}"/>
    <cellStyle name="Normal 6 41" xfId="17998" xr:uid="{00000000-0005-0000-0000-0000CE630000}"/>
    <cellStyle name="Normal 6 41 2" xfId="18000" xr:uid="{00000000-0005-0000-0000-0000CF630000}"/>
    <cellStyle name="Normal 6 41 3" xfId="18002" xr:uid="{00000000-0005-0000-0000-0000D0630000}"/>
    <cellStyle name="Normal 6 41 4" xfId="18004" xr:uid="{00000000-0005-0000-0000-0000D1630000}"/>
    <cellStyle name="Normal 6 41 5" xfId="18006" xr:uid="{00000000-0005-0000-0000-0000D2630000}"/>
    <cellStyle name="Normal 6 41 6" xfId="18008" xr:uid="{00000000-0005-0000-0000-0000D3630000}"/>
    <cellStyle name="Normal 6 42" xfId="13732" xr:uid="{00000000-0005-0000-0000-0000D4630000}"/>
    <cellStyle name="Normal 6 42 2" xfId="13736" xr:uid="{00000000-0005-0000-0000-0000D5630000}"/>
    <cellStyle name="Normal 6 42 3" xfId="13741" xr:uid="{00000000-0005-0000-0000-0000D6630000}"/>
    <cellStyle name="Normal 6 42 4" xfId="13746" xr:uid="{00000000-0005-0000-0000-0000D7630000}"/>
    <cellStyle name="Normal 6 42 5" xfId="13751" xr:uid="{00000000-0005-0000-0000-0000D8630000}"/>
    <cellStyle name="Normal 6 42 6" xfId="13756" xr:uid="{00000000-0005-0000-0000-0000D9630000}"/>
    <cellStyle name="Normal 6 43" xfId="13760" xr:uid="{00000000-0005-0000-0000-0000DA630000}"/>
    <cellStyle name="Normal 6 43 2" xfId="13764" xr:uid="{00000000-0005-0000-0000-0000DB630000}"/>
    <cellStyle name="Normal 6 43 3" xfId="13769" xr:uid="{00000000-0005-0000-0000-0000DC630000}"/>
    <cellStyle name="Normal 6 43 4" xfId="13774" xr:uid="{00000000-0005-0000-0000-0000DD630000}"/>
    <cellStyle name="Normal 6 43 5" xfId="13780" xr:uid="{00000000-0005-0000-0000-0000DE630000}"/>
    <cellStyle name="Normal 6 43 6" xfId="13785" xr:uid="{00000000-0005-0000-0000-0000DF630000}"/>
    <cellStyle name="Normal 6 44" xfId="13789" xr:uid="{00000000-0005-0000-0000-0000E0630000}"/>
    <cellStyle name="Normal 6 44 2" xfId="13793" xr:uid="{00000000-0005-0000-0000-0000E1630000}"/>
    <cellStyle name="Normal 6 44 3" xfId="13798" xr:uid="{00000000-0005-0000-0000-0000E2630000}"/>
    <cellStyle name="Normal 6 44 4" xfId="13803" xr:uid="{00000000-0005-0000-0000-0000E3630000}"/>
    <cellStyle name="Normal 6 44 5" xfId="13808" xr:uid="{00000000-0005-0000-0000-0000E4630000}"/>
    <cellStyle name="Normal 6 44 6" xfId="13813" xr:uid="{00000000-0005-0000-0000-0000E5630000}"/>
    <cellStyle name="Normal 6 45" xfId="13816" xr:uid="{00000000-0005-0000-0000-0000E6630000}"/>
    <cellStyle name="Normal 6 45 2" xfId="13820" xr:uid="{00000000-0005-0000-0000-0000E7630000}"/>
    <cellStyle name="Normal 6 45 3" xfId="13825" xr:uid="{00000000-0005-0000-0000-0000E8630000}"/>
    <cellStyle name="Normal 6 45 4" xfId="13830" xr:uid="{00000000-0005-0000-0000-0000E9630000}"/>
    <cellStyle name="Normal 6 45 5" xfId="13835" xr:uid="{00000000-0005-0000-0000-0000EA630000}"/>
    <cellStyle name="Normal 6 45 6" xfId="13840" xr:uid="{00000000-0005-0000-0000-0000EB630000}"/>
    <cellStyle name="Normal 6 46" xfId="13844" xr:uid="{00000000-0005-0000-0000-0000EC630000}"/>
    <cellStyle name="Normal 6 46 2" xfId="13848" xr:uid="{00000000-0005-0000-0000-0000ED630000}"/>
    <cellStyle name="Normal 6 46 3" xfId="13853" xr:uid="{00000000-0005-0000-0000-0000EE630000}"/>
    <cellStyle name="Normal 6 46 4" xfId="13858" xr:uid="{00000000-0005-0000-0000-0000EF630000}"/>
    <cellStyle name="Normal 6 46 5" xfId="13863" xr:uid="{00000000-0005-0000-0000-0000F0630000}"/>
    <cellStyle name="Normal 6 46 6" xfId="13868" xr:uid="{00000000-0005-0000-0000-0000F1630000}"/>
    <cellStyle name="Normal 6 47" xfId="13872" xr:uid="{00000000-0005-0000-0000-0000F2630000}"/>
    <cellStyle name="Normal 6 47 2" xfId="13876" xr:uid="{00000000-0005-0000-0000-0000F3630000}"/>
    <cellStyle name="Normal 6 47 3" xfId="13880" xr:uid="{00000000-0005-0000-0000-0000F4630000}"/>
    <cellStyle name="Normal 6 47 4" xfId="13884" xr:uid="{00000000-0005-0000-0000-0000F5630000}"/>
    <cellStyle name="Normal 6 47 5" xfId="13888" xr:uid="{00000000-0005-0000-0000-0000F6630000}"/>
    <cellStyle name="Normal 6 47 6" xfId="13892" xr:uid="{00000000-0005-0000-0000-0000F7630000}"/>
    <cellStyle name="Normal 6 48" xfId="13896" xr:uid="{00000000-0005-0000-0000-0000F8630000}"/>
    <cellStyle name="Normal 6 48 2" xfId="13900" xr:uid="{00000000-0005-0000-0000-0000F9630000}"/>
    <cellStyle name="Normal 6 48 3" xfId="13912" xr:uid="{00000000-0005-0000-0000-0000FA630000}"/>
    <cellStyle name="Normal 6 48 4" xfId="13926" xr:uid="{00000000-0005-0000-0000-0000FB630000}"/>
    <cellStyle name="Normal 6 48 5" xfId="13938" xr:uid="{00000000-0005-0000-0000-0000FC630000}"/>
    <cellStyle name="Normal 6 48 6" xfId="13952" xr:uid="{00000000-0005-0000-0000-0000FD630000}"/>
    <cellStyle name="Normal 6 49" xfId="13958" xr:uid="{00000000-0005-0000-0000-0000FE630000}"/>
    <cellStyle name="Normal 6 49 2" xfId="15011" xr:uid="{00000000-0005-0000-0000-0000FF630000}"/>
    <cellStyle name="Normal 6 49 3" xfId="15014" xr:uid="{00000000-0005-0000-0000-000000640000}"/>
    <cellStyle name="Normal 6 49 4" xfId="15017" xr:uid="{00000000-0005-0000-0000-000001640000}"/>
    <cellStyle name="Normal 6 49 5" xfId="15020" xr:uid="{00000000-0005-0000-0000-000002640000}"/>
    <cellStyle name="Normal 6 49 6" xfId="15023" xr:uid="{00000000-0005-0000-0000-000003640000}"/>
    <cellStyle name="Normal 6 5" xfId="11542" xr:uid="{00000000-0005-0000-0000-000004640000}"/>
    <cellStyle name="Normal 6 5 2" xfId="18012" xr:uid="{00000000-0005-0000-0000-000005640000}"/>
    <cellStyle name="Normal 6 5 3" xfId="438" xr:uid="{00000000-0005-0000-0000-000006640000}"/>
    <cellStyle name="Normal 6 5 4" xfId="18013" xr:uid="{00000000-0005-0000-0000-000007640000}"/>
    <cellStyle name="Normal 6 5 5" xfId="5698" xr:uid="{00000000-0005-0000-0000-000008640000}"/>
    <cellStyle name="Normal 6 5 6" xfId="5701" xr:uid="{00000000-0005-0000-0000-000009640000}"/>
    <cellStyle name="Normal 6 5 7" xfId="18014" xr:uid="{00000000-0005-0000-0000-00000A640000}"/>
    <cellStyle name="Normal 6 5 8" xfId="18015" xr:uid="{00000000-0005-0000-0000-00000B640000}"/>
    <cellStyle name="Normal 6 50" xfId="13817" xr:uid="{00000000-0005-0000-0000-00000C640000}"/>
    <cellStyle name="Normal 6 50 2" xfId="13821" xr:uid="{00000000-0005-0000-0000-00000D640000}"/>
    <cellStyle name="Normal 6 50 3" xfId="13826" xr:uid="{00000000-0005-0000-0000-00000E640000}"/>
    <cellStyle name="Normal 6 50 4" xfId="13831" xr:uid="{00000000-0005-0000-0000-00000F640000}"/>
    <cellStyle name="Normal 6 50 5" xfId="13836" xr:uid="{00000000-0005-0000-0000-000010640000}"/>
    <cellStyle name="Normal 6 50 6" xfId="13841" xr:uid="{00000000-0005-0000-0000-000011640000}"/>
    <cellStyle name="Normal 6 51" xfId="13845" xr:uid="{00000000-0005-0000-0000-000012640000}"/>
    <cellStyle name="Normal 6 51 2" xfId="13849" xr:uid="{00000000-0005-0000-0000-000013640000}"/>
    <cellStyle name="Normal 6 51 3" xfId="13854" xr:uid="{00000000-0005-0000-0000-000014640000}"/>
    <cellStyle name="Normal 6 51 4" xfId="13859" xr:uid="{00000000-0005-0000-0000-000015640000}"/>
    <cellStyle name="Normal 6 51 5" xfId="13864" xr:uid="{00000000-0005-0000-0000-000016640000}"/>
    <cellStyle name="Normal 6 51 6" xfId="13869" xr:uid="{00000000-0005-0000-0000-000017640000}"/>
    <cellStyle name="Normal 6 52" xfId="13873" xr:uid="{00000000-0005-0000-0000-000018640000}"/>
    <cellStyle name="Normal 6 52 2" xfId="13877" xr:uid="{00000000-0005-0000-0000-000019640000}"/>
    <cellStyle name="Normal 6 52 3" xfId="13881" xr:uid="{00000000-0005-0000-0000-00001A640000}"/>
    <cellStyle name="Normal 6 52 4" xfId="13885" xr:uid="{00000000-0005-0000-0000-00001B640000}"/>
    <cellStyle name="Normal 6 52 5" xfId="13889" xr:uid="{00000000-0005-0000-0000-00001C640000}"/>
    <cellStyle name="Normal 6 52 6" xfId="13893" xr:uid="{00000000-0005-0000-0000-00001D640000}"/>
    <cellStyle name="Normal 6 53" xfId="13897" xr:uid="{00000000-0005-0000-0000-00001E640000}"/>
    <cellStyle name="Normal 6 53 2" xfId="13901" xr:uid="{00000000-0005-0000-0000-00001F640000}"/>
    <cellStyle name="Normal 6 53 3" xfId="13913" xr:uid="{00000000-0005-0000-0000-000020640000}"/>
    <cellStyle name="Normal 6 53 4" xfId="13927" xr:uid="{00000000-0005-0000-0000-000021640000}"/>
    <cellStyle name="Normal 6 53 5" xfId="13939" xr:uid="{00000000-0005-0000-0000-000022640000}"/>
    <cellStyle name="Normal 6 53 6" xfId="13953" xr:uid="{00000000-0005-0000-0000-000023640000}"/>
    <cellStyle name="Normal 6 54" xfId="13959" xr:uid="{00000000-0005-0000-0000-000024640000}"/>
    <cellStyle name="Normal 6 54 2" xfId="15012" xr:uid="{00000000-0005-0000-0000-000025640000}"/>
    <cellStyle name="Normal 6 54 3" xfId="15015" xr:uid="{00000000-0005-0000-0000-000026640000}"/>
    <cellStyle name="Normal 6 54 4" xfId="15018" xr:uid="{00000000-0005-0000-0000-000027640000}"/>
    <cellStyle name="Normal 6 54 5" xfId="15021" xr:uid="{00000000-0005-0000-0000-000028640000}"/>
    <cellStyle name="Normal 6 54 6" xfId="15024" xr:uid="{00000000-0005-0000-0000-000029640000}"/>
    <cellStyle name="Normal 6 55" xfId="18016" xr:uid="{00000000-0005-0000-0000-00002A640000}"/>
    <cellStyle name="Normal 6 56" xfId="18018" xr:uid="{00000000-0005-0000-0000-00002B640000}"/>
    <cellStyle name="Normal 6 57" xfId="14183" xr:uid="{00000000-0005-0000-0000-00002C640000}"/>
    <cellStyle name="Normal 6 58" xfId="18020" xr:uid="{00000000-0005-0000-0000-00002D640000}"/>
    <cellStyle name="Normal 6 59" xfId="7087" xr:uid="{00000000-0005-0000-0000-00002E640000}"/>
    <cellStyle name="Normal 6 6" xfId="11547" xr:uid="{00000000-0005-0000-0000-00002F640000}"/>
    <cellStyle name="Normal 6 6 2" xfId="18022" xr:uid="{00000000-0005-0000-0000-000030640000}"/>
    <cellStyle name="Normal 6 6 3" xfId="18023" xr:uid="{00000000-0005-0000-0000-000031640000}"/>
    <cellStyle name="Normal 6 6 4" xfId="18024" xr:uid="{00000000-0005-0000-0000-000032640000}"/>
    <cellStyle name="Normal 6 6 5" xfId="450" xr:uid="{00000000-0005-0000-0000-000033640000}"/>
    <cellStyle name="Normal 6 6 6" xfId="18025" xr:uid="{00000000-0005-0000-0000-000034640000}"/>
    <cellStyle name="Normal 6 6 7" xfId="18026" xr:uid="{00000000-0005-0000-0000-000035640000}"/>
    <cellStyle name="Normal 6 60" xfId="18017" xr:uid="{00000000-0005-0000-0000-000036640000}"/>
    <cellStyle name="Normal 6 61" xfId="18019" xr:uid="{00000000-0005-0000-0000-000037640000}"/>
    <cellStyle name="Normal 6 62" xfId="14184" xr:uid="{00000000-0005-0000-0000-000038640000}"/>
    <cellStyle name="Normal 6 63" xfId="18021" xr:uid="{00000000-0005-0000-0000-000039640000}"/>
    <cellStyle name="Normal 6 64" xfId="7088" xr:uid="{00000000-0005-0000-0000-00003A640000}"/>
    <cellStyle name="Normal 6 65" xfId="7091" xr:uid="{00000000-0005-0000-0000-00003B640000}"/>
    <cellStyle name="Normal 6 66" xfId="7095" xr:uid="{00000000-0005-0000-0000-00003C640000}"/>
    <cellStyle name="Normal 6 67" xfId="7101" xr:uid="{00000000-0005-0000-0000-00003D640000}"/>
    <cellStyle name="Normal 6 67 2" xfId="14882" xr:uid="{00000000-0005-0000-0000-00003E640000}"/>
    <cellStyle name="Normal 6 67 2 2" xfId="18027" xr:uid="{00000000-0005-0000-0000-00003F640000}"/>
    <cellStyle name="Normal 6 67 2 2 2" xfId="18029" xr:uid="{00000000-0005-0000-0000-000040640000}"/>
    <cellStyle name="Normal 6 67 2 2 2 2" xfId="13087" xr:uid="{00000000-0005-0000-0000-000041640000}"/>
    <cellStyle name="Normal 6 67 2 2 2 2 2" xfId="26053" xr:uid="{00000000-0005-0000-0000-000042640000}"/>
    <cellStyle name="Normal 6 67 2 2 2 3" xfId="28414" xr:uid="{00000000-0005-0000-0000-000043640000}"/>
    <cellStyle name="Normal 6 67 2 2 3" xfId="17278" xr:uid="{00000000-0005-0000-0000-000044640000}"/>
    <cellStyle name="Normal 6 67 2 2 3 2" xfId="27947" xr:uid="{00000000-0005-0000-0000-000045640000}"/>
    <cellStyle name="Normal 6 67 2 2 4" xfId="28412" xr:uid="{00000000-0005-0000-0000-000046640000}"/>
    <cellStyle name="Normal 6 67 2 3" xfId="18031" xr:uid="{00000000-0005-0000-0000-000047640000}"/>
    <cellStyle name="Normal 6 67 2 3 2" xfId="18033" xr:uid="{00000000-0005-0000-0000-000048640000}"/>
    <cellStyle name="Normal 6 67 2 3 2 2" xfId="28418" xr:uid="{00000000-0005-0000-0000-000049640000}"/>
    <cellStyle name="Normal 6 67 2 3 3" xfId="28416" xr:uid="{00000000-0005-0000-0000-00004A640000}"/>
    <cellStyle name="Normal 6 67 2 4" xfId="18034" xr:uid="{00000000-0005-0000-0000-00004B640000}"/>
    <cellStyle name="Normal 6 67 2 4 2" xfId="28419" xr:uid="{00000000-0005-0000-0000-00004C640000}"/>
    <cellStyle name="Normal 6 67 2 5" xfId="26954" xr:uid="{00000000-0005-0000-0000-00004D640000}"/>
    <cellStyle name="Normal 6 67 3" xfId="9829" xr:uid="{00000000-0005-0000-0000-00004E640000}"/>
    <cellStyle name="Normal 6 67 3 2" xfId="18035" xr:uid="{00000000-0005-0000-0000-00004F640000}"/>
    <cellStyle name="Normal 6 67 3 2 2" xfId="18037" xr:uid="{00000000-0005-0000-0000-000050640000}"/>
    <cellStyle name="Normal 6 67 3 2 2 2" xfId="18038" xr:uid="{00000000-0005-0000-0000-000051640000}"/>
    <cellStyle name="Normal 6 67 3 2 2 2 2" xfId="28423" xr:uid="{00000000-0005-0000-0000-000052640000}"/>
    <cellStyle name="Normal 6 67 3 2 2 3" xfId="28422" xr:uid="{00000000-0005-0000-0000-000053640000}"/>
    <cellStyle name="Normal 6 67 3 2 3" xfId="18039" xr:uid="{00000000-0005-0000-0000-000054640000}"/>
    <cellStyle name="Normal 6 67 3 2 3 2" xfId="28424" xr:uid="{00000000-0005-0000-0000-000055640000}"/>
    <cellStyle name="Normal 6 67 3 2 4" xfId="28420" xr:uid="{00000000-0005-0000-0000-000056640000}"/>
    <cellStyle name="Normal 6 67 3 3" xfId="18040" xr:uid="{00000000-0005-0000-0000-000057640000}"/>
    <cellStyle name="Normal 6 67 3 3 2" xfId="18041" xr:uid="{00000000-0005-0000-0000-000058640000}"/>
    <cellStyle name="Normal 6 67 3 3 2 2" xfId="28426" xr:uid="{00000000-0005-0000-0000-000059640000}"/>
    <cellStyle name="Normal 6 67 3 3 3" xfId="28425" xr:uid="{00000000-0005-0000-0000-00005A640000}"/>
    <cellStyle name="Normal 6 67 3 4" xfId="18042" xr:uid="{00000000-0005-0000-0000-00005B640000}"/>
    <cellStyle name="Normal 6 67 3 4 2" xfId="28427" xr:uid="{00000000-0005-0000-0000-00005C640000}"/>
    <cellStyle name="Normal 6 67 3 5" xfId="24904" xr:uid="{00000000-0005-0000-0000-00005D640000}"/>
    <cellStyle name="Normal 6 67 4" xfId="4354" xr:uid="{00000000-0005-0000-0000-00005E640000}"/>
    <cellStyle name="Normal 6 67 4 2" xfId="18043" xr:uid="{00000000-0005-0000-0000-00005F640000}"/>
    <cellStyle name="Normal 6 67 4 2 2" xfId="18044" xr:uid="{00000000-0005-0000-0000-000060640000}"/>
    <cellStyle name="Normal 6 67 4 2 2 2" xfId="18045" xr:uid="{00000000-0005-0000-0000-000061640000}"/>
    <cellStyle name="Normal 6 67 4 2 2 2 2" xfId="28430" xr:uid="{00000000-0005-0000-0000-000062640000}"/>
    <cellStyle name="Normal 6 67 4 2 2 3" xfId="28429" xr:uid="{00000000-0005-0000-0000-000063640000}"/>
    <cellStyle name="Normal 6 67 4 2 3" xfId="18046" xr:uid="{00000000-0005-0000-0000-000064640000}"/>
    <cellStyle name="Normal 6 67 4 2 3 2" xfId="28431" xr:uid="{00000000-0005-0000-0000-000065640000}"/>
    <cellStyle name="Normal 6 67 4 2 4" xfId="28428" xr:uid="{00000000-0005-0000-0000-000066640000}"/>
    <cellStyle name="Normal 6 67 4 3" xfId="18047" xr:uid="{00000000-0005-0000-0000-000067640000}"/>
    <cellStyle name="Normal 6 67 4 3 2" xfId="18048" xr:uid="{00000000-0005-0000-0000-000068640000}"/>
    <cellStyle name="Normal 6 67 4 3 2 2" xfId="28433" xr:uid="{00000000-0005-0000-0000-000069640000}"/>
    <cellStyle name="Normal 6 67 4 3 3" xfId="28432" xr:uid="{00000000-0005-0000-0000-00006A640000}"/>
    <cellStyle name="Normal 6 67 4 4" xfId="18049" xr:uid="{00000000-0005-0000-0000-00006B640000}"/>
    <cellStyle name="Normal 6 67 4 4 2" xfId="28434" xr:uid="{00000000-0005-0000-0000-00006C640000}"/>
    <cellStyle name="Normal 6 67 4 5" xfId="22793" xr:uid="{00000000-0005-0000-0000-00006D640000}"/>
    <cellStyle name="Normal 6 67 5" xfId="9835" xr:uid="{00000000-0005-0000-0000-00006E640000}"/>
    <cellStyle name="Normal 6 67 5 2" xfId="18050" xr:uid="{00000000-0005-0000-0000-00006F640000}"/>
    <cellStyle name="Normal 6 67 5 2 2" xfId="18051" xr:uid="{00000000-0005-0000-0000-000070640000}"/>
    <cellStyle name="Normal 6 67 5 2 2 2" xfId="28436" xr:uid="{00000000-0005-0000-0000-000071640000}"/>
    <cellStyle name="Normal 6 67 5 2 3" xfId="28435" xr:uid="{00000000-0005-0000-0000-000072640000}"/>
    <cellStyle name="Normal 6 67 5 3" xfId="18052" xr:uid="{00000000-0005-0000-0000-000073640000}"/>
    <cellStyle name="Normal 6 67 5 3 2" xfId="28437" xr:uid="{00000000-0005-0000-0000-000074640000}"/>
    <cellStyle name="Normal 6 67 5 4" xfId="24906" xr:uid="{00000000-0005-0000-0000-000075640000}"/>
    <cellStyle name="Normal 6 67 6" xfId="9840" xr:uid="{00000000-0005-0000-0000-000076640000}"/>
    <cellStyle name="Normal 6 67 6 2" xfId="18053" xr:uid="{00000000-0005-0000-0000-000077640000}"/>
    <cellStyle name="Normal 6 67 6 2 2" xfId="28438" xr:uid="{00000000-0005-0000-0000-000078640000}"/>
    <cellStyle name="Normal 6 67 6 3" xfId="24907" xr:uid="{00000000-0005-0000-0000-000079640000}"/>
    <cellStyle name="Normal 6 67 7" xfId="9845" xr:uid="{00000000-0005-0000-0000-00007A640000}"/>
    <cellStyle name="Normal 6 67 7 2" xfId="24909" xr:uid="{00000000-0005-0000-0000-00007B640000}"/>
    <cellStyle name="Normal 6 67 8" xfId="23954" xr:uid="{00000000-0005-0000-0000-00007C640000}"/>
    <cellStyle name="Normal 6 68" xfId="7106" xr:uid="{00000000-0005-0000-0000-00007D640000}"/>
    <cellStyle name="Normal 6 68 2" xfId="18054" xr:uid="{00000000-0005-0000-0000-00007E640000}"/>
    <cellStyle name="Normal 6 68 3" xfId="9854" xr:uid="{00000000-0005-0000-0000-00007F640000}"/>
    <cellStyle name="Normal 6 68 3 2" xfId="14868" xr:uid="{00000000-0005-0000-0000-000080640000}"/>
    <cellStyle name="Normal 6 68 3 2 2" xfId="18056" xr:uid="{00000000-0005-0000-0000-000081640000}"/>
    <cellStyle name="Normal 6 68 3 2 2 2" xfId="28440" xr:uid="{00000000-0005-0000-0000-000082640000}"/>
    <cellStyle name="Normal 6 68 3 2 3" xfId="26940" xr:uid="{00000000-0005-0000-0000-000083640000}"/>
    <cellStyle name="Normal 6 68 3 3" xfId="18057" xr:uid="{00000000-0005-0000-0000-000084640000}"/>
    <cellStyle name="Normal 6 68 3 3 2" xfId="28441" xr:uid="{00000000-0005-0000-0000-000085640000}"/>
    <cellStyle name="Normal 6 68 3 4" xfId="24912" xr:uid="{00000000-0005-0000-0000-000086640000}"/>
    <cellStyle name="Normal 6 68 4" xfId="9860" xr:uid="{00000000-0005-0000-0000-000087640000}"/>
    <cellStyle name="Normal 6 68 4 2" xfId="18058" xr:uid="{00000000-0005-0000-0000-000088640000}"/>
    <cellStyle name="Normal 6 68 4 2 2" xfId="28442" xr:uid="{00000000-0005-0000-0000-000089640000}"/>
    <cellStyle name="Normal 6 68 4 3" xfId="24914" xr:uid="{00000000-0005-0000-0000-00008A640000}"/>
    <cellStyle name="Normal 6 68 5" xfId="9866" xr:uid="{00000000-0005-0000-0000-00008B640000}"/>
    <cellStyle name="Normal 6 68 5 2" xfId="24916" xr:uid="{00000000-0005-0000-0000-00008C640000}"/>
    <cellStyle name="Normal 6 68 6" xfId="23957" xr:uid="{00000000-0005-0000-0000-00008D640000}"/>
    <cellStyle name="Normal 6 69" xfId="18059" xr:uid="{00000000-0005-0000-0000-00008E640000}"/>
    <cellStyle name="Normal 6 69 2" xfId="18061" xr:uid="{00000000-0005-0000-0000-00008F640000}"/>
    <cellStyle name="Normal 6 69 2 2" xfId="18063" xr:uid="{00000000-0005-0000-0000-000090640000}"/>
    <cellStyle name="Normal 6 69 2 2 2" xfId="18065" xr:uid="{00000000-0005-0000-0000-000091640000}"/>
    <cellStyle name="Normal 6 69 2 2 2 2" xfId="18067" xr:uid="{00000000-0005-0000-0000-000092640000}"/>
    <cellStyle name="Normal 6 69 2 2 2 2 2" xfId="28450" xr:uid="{00000000-0005-0000-0000-000093640000}"/>
    <cellStyle name="Normal 6 69 2 2 2 3" xfId="28448" xr:uid="{00000000-0005-0000-0000-000094640000}"/>
    <cellStyle name="Normal 6 69 2 2 3" xfId="18068" xr:uid="{00000000-0005-0000-0000-000095640000}"/>
    <cellStyle name="Normal 6 69 2 2 3 2" xfId="28451" xr:uid="{00000000-0005-0000-0000-000096640000}"/>
    <cellStyle name="Normal 6 69 2 2 4" xfId="28446" xr:uid="{00000000-0005-0000-0000-000097640000}"/>
    <cellStyle name="Normal 6 69 2 3" xfId="18069" xr:uid="{00000000-0005-0000-0000-000098640000}"/>
    <cellStyle name="Normal 6 69 2 3 2" xfId="18071" xr:uid="{00000000-0005-0000-0000-000099640000}"/>
    <cellStyle name="Normal 6 69 2 3 2 2" xfId="28454" xr:uid="{00000000-0005-0000-0000-00009A640000}"/>
    <cellStyle name="Normal 6 69 2 3 3" xfId="28452" xr:uid="{00000000-0005-0000-0000-00009B640000}"/>
    <cellStyle name="Normal 6 69 2 4" xfId="18072" xr:uid="{00000000-0005-0000-0000-00009C640000}"/>
    <cellStyle name="Normal 6 69 2 4 2" xfId="28455" xr:uid="{00000000-0005-0000-0000-00009D640000}"/>
    <cellStyle name="Normal 6 69 2 5" xfId="28444" xr:uid="{00000000-0005-0000-0000-00009E640000}"/>
    <cellStyle name="Normal 6 7" xfId="11552" xr:uid="{00000000-0005-0000-0000-00009F640000}"/>
    <cellStyle name="Normal 6 7 2" xfId="18073" xr:uid="{00000000-0005-0000-0000-0000A0640000}"/>
    <cellStyle name="Normal 6 7 3" xfId="18074" xr:uid="{00000000-0005-0000-0000-0000A1640000}"/>
    <cellStyle name="Normal 6 7 4" xfId="18075" xr:uid="{00000000-0005-0000-0000-0000A2640000}"/>
    <cellStyle name="Normal 6 7 5" xfId="18076" xr:uid="{00000000-0005-0000-0000-0000A3640000}"/>
    <cellStyle name="Normal 6 7 6" xfId="18077" xr:uid="{00000000-0005-0000-0000-0000A4640000}"/>
    <cellStyle name="Normal 6 7 7" xfId="18078" xr:uid="{00000000-0005-0000-0000-0000A5640000}"/>
    <cellStyle name="Normal 6 70" xfId="7092" xr:uid="{00000000-0005-0000-0000-0000A6640000}"/>
    <cellStyle name="Normal 6 71" xfId="7096" xr:uid="{00000000-0005-0000-0000-0000A7640000}"/>
    <cellStyle name="Normal 6 71 2" xfId="18079" xr:uid="{00000000-0005-0000-0000-0000A8640000}"/>
    <cellStyle name="Normal 6 71 2 2" xfId="18080" xr:uid="{00000000-0005-0000-0000-0000A9640000}"/>
    <cellStyle name="Normal 6 71 2 2 2" xfId="12513" xr:uid="{00000000-0005-0000-0000-0000AA640000}"/>
    <cellStyle name="Normal 6 71 2 2 2 2" xfId="25831" xr:uid="{00000000-0005-0000-0000-0000AB640000}"/>
    <cellStyle name="Normal 6 71 2 2 3" xfId="28458" xr:uid="{00000000-0005-0000-0000-0000AC640000}"/>
    <cellStyle name="Normal 6 71 2 3" xfId="18081" xr:uid="{00000000-0005-0000-0000-0000AD640000}"/>
    <cellStyle name="Normal 6 71 2 3 2" xfId="28459" xr:uid="{00000000-0005-0000-0000-0000AE640000}"/>
    <cellStyle name="Normal 6 71 2 4" xfId="28457" xr:uid="{00000000-0005-0000-0000-0000AF640000}"/>
    <cellStyle name="Normal 6 71 3" xfId="9803" xr:uid="{00000000-0005-0000-0000-0000B0640000}"/>
    <cellStyle name="Normal 6 71 3 2" xfId="18082" xr:uid="{00000000-0005-0000-0000-0000B1640000}"/>
    <cellStyle name="Normal 6 71 3 2 2" xfId="28460" xr:uid="{00000000-0005-0000-0000-0000B2640000}"/>
    <cellStyle name="Normal 6 71 3 3" xfId="24896" xr:uid="{00000000-0005-0000-0000-0000B3640000}"/>
    <cellStyle name="Normal 6 71 4" xfId="9808" xr:uid="{00000000-0005-0000-0000-0000B4640000}"/>
    <cellStyle name="Normal 6 71 4 2" xfId="24898" xr:uid="{00000000-0005-0000-0000-0000B5640000}"/>
    <cellStyle name="Normal 6 71 5" xfId="23951" xr:uid="{00000000-0005-0000-0000-0000B6640000}"/>
    <cellStyle name="Normal 6 72" xfId="7102" xr:uid="{00000000-0005-0000-0000-0000B7640000}"/>
    <cellStyle name="Normal 6 72 2" xfId="14883" xr:uid="{00000000-0005-0000-0000-0000B8640000}"/>
    <cellStyle name="Normal 6 72 2 2" xfId="18028" xr:uid="{00000000-0005-0000-0000-0000B9640000}"/>
    <cellStyle name="Normal 6 72 2 2 2" xfId="18030" xr:uid="{00000000-0005-0000-0000-0000BA640000}"/>
    <cellStyle name="Normal 6 72 2 2 2 2" xfId="28415" xr:uid="{00000000-0005-0000-0000-0000BB640000}"/>
    <cellStyle name="Normal 6 72 2 2 3" xfId="28413" xr:uid="{00000000-0005-0000-0000-0000BC640000}"/>
    <cellStyle name="Normal 6 72 2 3" xfId="18032" xr:uid="{00000000-0005-0000-0000-0000BD640000}"/>
    <cellStyle name="Normal 6 72 2 3 2" xfId="28417" xr:uid="{00000000-0005-0000-0000-0000BE640000}"/>
    <cellStyle name="Normal 6 72 2 4" xfId="26955" xr:uid="{00000000-0005-0000-0000-0000BF640000}"/>
    <cellStyle name="Normal 6 72 3" xfId="9830" xr:uid="{00000000-0005-0000-0000-0000C0640000}"/>
    <cellStyle name="Normal 6 72 3 2" xfId="18036" xr:uid="{00000000-0005-0000-0000-0000C1640000}"/>
    <cellStyle name="Normal 6 72 3 2 2" xfId="28421" xr:uid="{00000000-0005-0000-0000-0000C2640000}"/>
    <cellStyle name="Normal 6 72 3 3" xfId="24905" xr:uid="{00000000-0005-0000-0000-0000C3640000}"/>
    <cellStyle name="Normal 6 72 4" xfId="4355" xr:uid="{00000000-0005-0000-0000-0000C4640000}"/>
    <cellStyle name="Normal 6 72 4 2" xfId="22794" xr:uid="{00000000-0005-0000-0000-0000C5640000}"/>
    <cellStyle name="Normal 6 72 5" xfId="23955" xr:uid="{00000000-0005-0000-0000-0000C6640000}"/>
    <cellStyle name="Normal 6 73" xfId="7107" xr:uid="{00000000-0005-0000-0000-0000C7640000}"/>
    <cellStyle name="Normal 6 73 2" xfId="18055" xr:uid="{00000000-0005-0000-0000-0000C8640000}"/>
    <cellStyle name="Normal 6 73 2 2" xfId="18083" xr:uid="{00000000-0005-0000-0000-0000C9640000}"/>
    <cellStyle name="Normal 6 73 2 2 2" xfId="18084" xr:uid="{00000000-0005-0000-0000-0000CA640000}"/>
    <cellStyle name="Normal 6 73 2 2 2 2" xfId="28462" xr:uid="{00000000-0005-0000-0000-0000CB640000}"/>
    <cellStyle name="Normal 6 73 2 2 3" xfId="28461" xr:uid="{00000000-0005-0000-0000-0000CC640000}"/>
    <cellStyle name="Normal 6 73 2 3" xfId="18085" xr:uid="{00000000-0005-0000-0000-0000CD640000}"/>
    <cellStyle name="Normal 6 73 2 3 2" xfId="28463" xr:uid="{00000000-0005-0000-0000-0000CE640000}"/>
    <cellStyle name="Normal 6 73 2 4" xfId="28439" xr:uid="{00000000-0005-0000-0000-0000CF640000}"/>
    <cellStyle name="Normal 6 73 3" xfId="9855" xr:uid="{00000000-0005-0000-0000-0000D0640000}"/>
    <cellStyle name="Normal 6 73 3 2" xfId="14869" xr:uid="{00000000-0005-0000-0000-0000D1640000}"/>
    <cellStyle name="Normal 6 73 3 2 2" xfId="26941" xr:uid="{00000000-0005-0000-0000-0000D2640000}"/>
    <cellStyle name="Normal 6 73 3 3" xfId="24913" xr:uid="{00000000-0005-0000-0000-0000D3640000}"/>
    <cellStyle name="Normal 6 73 4" xfId="9861" xr:uid="{00000000-0005-0000-0000-0000D4640000}"/>
    <cellStyle name="Normal 6 73 4 2" xfId="24915" xr:uid="{00000000-0005-0000-0000-0000D5640000}"/>
    <cellStyle name="Normal 6 73 5" xfId="23958" xr:uid="{00000000-0005-0000-0000-0000D6640000}"/>
    <cellStyle name="Normal 6 74" xfId="18060" xr:uid="{00000000-0005-0000-0000-0000D7640000}"/>
    <cellStyle name="Normal 6 74 2" xfId="18062" xr:uid="{00000000-0005-0000-0000-0000D8640000}"/>
    <cellStyle name="Normal 6 74 2 2" xfId="18064" xr:uid="{00000000-0005-0000-0000-0000D9640000}"/>
    <cellStyle name="Normal 6 74 2 2 2" xfId="18066" xr:uid="{00000000-0005-0000-0000-0000DA640000}"/>
    <cellStyle name="Normal 6 74 2 2 2 2" xfId="28449" xr:uid="{00000000-0005-0000-0000-0000DB640000}"/>
    <cellStyle name="Normal 6 74 2 2 3" xfId="28447" xr:uid="{00000000-0005-0000-0000-0000DC640000}"/>
    <cellStyle name="Normal 6 74 2 3" xfId="18070" xr:uid="{00000000-0005-0000-0000-0000DD640000}"/>
    <cellStyle name="Normal 6 74 2 3 2" xfId="28453" xr:uid="{00000000-0005-0000-0000-0000DE640000}"/>
    <cellStyle name="Normal 6 74 2 4" xfId="28445" xr:uid="{00000000-0005-0000-0000-0000DF640000}"/>
    <cellStyle name="Normal 6 74 3" xfId="9883" xr:uid="{00000000-0005-0000-0000-0000E0640000}"/>
    <cellStyle name="Normal 6 74 3 2" xfId="14874" xr:uid="{00000000-0005-0000-0000-0000E1640000}"/>
    <cellStyle name="Normal 6 74 3 2 2" xfId="26946" xr:uid="{00000000-0005-0000-0000-0000E2640000}"/>
    <cellStyle name="Normal 6 74 3 3" xfId="24918" xr:uid="{00000000-0005-0000-0000-0000E3640000}"/>
    <cellStyle name="Normal 6 74 4" xfId="9888" xr:uid="{00000000-0005-0000-0000-0000E4640000}"/>
    <cellStyle name="Normal 6 74 4 2" xfId="24920" xr:uid="{00000000-0005-0000-0000-0000E5640000}"/>
    <cellStyle name="Normal 6 74 5" xfId="28443" xr:uid="{00000000-0005-0000-0000-0000E6640000}"/>
    <cellStyle name="Normal 6 75" xfId="18086" xr:uid="{00000000-0005-0000-0000-0000E7640000}"/>
    <cellStyle name="Normal 6 75 2" xfId="18088" xr:uid="{00000000-0005-0000-0000-0000E8640000}"/>
    <cellStyle name="Normal 6 75 2 2" xfId="18090" xr:uid="{00000000-0005-0000-0000-0000E9640000}"/>
    <cellStyle name="Normal 6 75 2 2 2" xfId="18092" xr:uid="{00000000-0005-0000-0000-0000EA640000}"/>
    <cellStyle name="Normal 6 75 2 2 2 2" xfId="28470" xr:uid="{00000000-0005-0000-0000-0000EB640000}"/>
    <cellStyle name="Normal 6 75 2 2 3" xfId="28468" xr:uid="{00000000-0005-0000-0000-0000EC640000}"/>
    <cellStyle name="Normal 6 75 2 3" xfId="18094" xr:uid="{00000000-0005-0000-0000-0000ED640000}"/>
    <cellStyle name="Normal 6 75 2 3 2" xfId="28472" xr:uid="{00000000-0005-0000-0000-0000EE640000}"/>
    <cellStyle name="Normal 6 75 2 4" xfId="28466" xr:uid="{00000000-0005-0000-0000-0000EF640000}"/>
    <cellStyle name="Normal 6 75 3" xfId="9921" xr:uid="{00000000-0005-0000-0000-0000F0640000}"/>
    <cellStyle name="Normal 6 75 3 2" xfId="16759" xr:uid="{00000000-0005-0000-0000-0000F1640000}"/>
    <cellStyle name="Normal 6 75 3 2 2" xfId="27709" xr:uid="{00000000-0005-0000-0000-0000F2640000}"/>
    <cellStyle name="Normal 6 75 3 3" xfId="24922" xr:uid="{00000000-0005-0000-0000-0000F3640000}"/>
    <cellStyle name="Normal 6 75 4" xfId="9927" xr:uid="{00000000-0005-0000-0000-0000F4640000}"/>
    <cellStyle name="Normal 6 75 4 2" xfId="24924" xr:uid="{00000000-0005-0000-0000-0000F5640000}"/>
    <cellStyle name="Normal 6 75 5" xfId="28464" xr:uid="{00000000-0005-0000-0000-0000F6640000}"/>
    <cellStyle name="Normal 6 76" xfId="18096" xr:uid="{00000000-0005-0000-0000-0000F7640000}"/>
    <cellStyle name="Normal 6 76 2" xfId="18098" xr:uid="{00000000-0005-0000-0000-0000F8640000}"/>
    <cellStyle name="Normal 6 76 2 2" xfId="18100" xr:uid="{00000000-0005-0000-0000-0000F9640000}"/>
    <cellStyle name="Normal 6 76 2 2 2" xfId="18103" xr:uid="{00000000-0005-0000-0000-0000FA640000}"/>
    <cellStyle name="Normal 6 76 2 2 2 2" xfId="28480" xr:uid="{00000000-0005-0000-0000-0000FB640000}"/>
    <cellStyle name="Normal 6 76 2 2 3" xfId="28478" xr:uid="{00000000-0005-0000-0000-0000FC640000}"/>
    <cellStyle name="Normal 6 76 2 3" xfId="18106" xr:uid="{00000000-0005-0000-0000-0000FD640000}"/>
    <cellStyle name="Normal 6 76 2 3 2" xfId="28482" xr:uid="{00000000-0005-0000-0000-0000FE640000}"/>
    <cellStyle name="Normal 6 76 2 4" xfId="28476" xr:uid="{00000000-0005-0000-0000-0000FF640000}"/>
    <cellStyle name="Normal 6 76 3" xfId="9950" xr:uid="{00000000-0005-0000-0000-000000650000}"/>
    <cellStyle name="Normal 6 76 3 2" xfId="18109" xr:uid="{00000000-0005-0000-0000-000001650000}"/>
    <cellStyle name="Normal 6 76 3 2 2" xfId="28484" xr:uid="{00000000-0005-0000-0000-000002650000}"/>
    <cellStyle name="Normal 6 76 3 3" xfId="24929" xr:uid="{00000000-0005-0000-0000-000003650000}"/>
    <cellStyle name="Normal 6 76 4" xfId="9956" xr:uid="{00000000-0005-0000-0000-000004650000}"/>
    <cellStyle name="Normal 6 76 4 2" xfId="24931" xr:uid="{00000000-0005-0000-0000-000005650000}"/>
    <cellStyle name="Normal 6 76 5" xfId="28474" xr:uid="{00000000-0005-0000-0000-000006650000}"/>
    <cellStyle name="Normal 6 77" xfId="18111" xr:uid="{00000000-0005-0000-0000-000007650000}"/>
    <cellStyle name="Normal 6 77 2" xfId="18113" xr:uid="{00000000-0005-0000-0000-000008650000}"/>
    <cellStyle name="Normal 6 77 2 2" xfId="18115" xr:uid="{00000000-0005-0000-0000-000009650000}"/>
    <cellStyle name="Normal 6 77 2 2 2" xfId="18117" xr:uid="{00000000-0005-0000-0000-00000A650000}"/>
    <cellStyle name="Normal 6 77 2 2 2 2" xfId="28492" xr:uid="{00000000-0005-0000-0000-00000B650000}"/>
    <cellStyle name="Normal 6 77 2 2 3" xfId="28490" xr:uid="{00000000-0005-0000-0000-00000C650000}"/>
    <cellStyle name="Normal 6 77 2 3" xfId="18119" xr:uid="{00000000-0005-0000-0000-00000D650000}"/>
    <cellStyle name="Normal 6 77 2 3 2" xfId="28494" xr:uid="{00000000-0005-0000-0000-00000E650000}"/>
    <cellStyle name="Normal 6 77 2 4" xfId="28488" xr:uid="{00000000-0005-0000-0000-00000F650000}"/>
    <cellStyle name="Normal 6 77 3" xfId="9978" xr:uid="{00000000-0005-0000-0000-000010650000}"/>
    <cellStyle name="Normal 6 77 3 2" xfId="18121" xr:uid="{00000000-0005-0000-0000-000011650000}"/>
    <cellStyle name="Normal 6 77 3 2 2" xfId="28496" xr:uid="{00000000-0005-0000-0000-000012650000}"/>
    <cellStyle name="Normal 6 77 3 3" xfId="24937" xr:uid="{00000000-0005-0000-0000-000013650000}"/>
    <cellStyle name="Normal 6 77 4" xfId="9984" xr:uid="{00000000-0005-0000-0000-000014650000}"/>
    <cellStyle name="Normal 6 77 4 2" xfId="24939" xr:uid="{00000000-0005-0000-0000-000015650000}"/>
    <cellStyle name="Normal 6 77 5" xfId="28486" xr:uid="{00000000-0005-0000-0000-000016650000}"/>
    <cellStyle name="Normal 6 78" xfId="18123" xr:uid="{00000000-0005-0000-0000-000017650000}"/>
    <cellStyle name="Normal 6 78 2" xfId="18125" xr:uid="{00000000-0005-0000-0000-000018650000}"/>
    <cellStyle name="Normal 6 78 2 2" xfId="18127" xr:uid="{00000000-0005-0000-0000-000019650000}"/>
    <cellStyle name="Normal 6 78 2 2 2" xfId="13304" xr:uid="{00000000-0005-0000-0000-00001A650000}"/>
    <cellStyle name="Normal 6 78 2 2 2 2" xfId="26092" xr:uid="{00000000-0005-0000-0000-00001B650000}"/>
    <cellStyle name="Normal 6 78 2 2 3" xfId="28502" xr:uid="{00000000-0005-0000-0000-00001C650000}"/>
    <cellStyle name="Normal 6 78 2 3" xfId="18131" xr:uid="{00000000-0005-0000-0000-00001D650000}"/>
    <cellStyle name="Normal 6 78 2 3 2" xfId="28506" xr:uid="{00000000-0005-0000-0000-00001E650000}"/>
    <cellStyle name="Normal 6 78 2 4" xfId="28500" xr:uid="{00000000-0005-0000-0000-00001F650000}"/>
    <cellStyle name="Normal 6 78 3" xfId="10006" xr:uid="{00000000-0005-0000-0000-000020650000}"/>
    <cellStyle name="Normal 6 78 3 2" xfId="18134" xr:uid="{00000000-0005-0000-0000-000021650000}"/>
    <cellStyle name="Normal 6 78 3 2 2" xfId="28509" xr:uid="{00000000-0005-0000-0000-000022650000}"/>
    <cellStyle name="Normal 6 78 3 3" xfId="24944" xr:uid="{00000000-0005-0000-0000-000023650000}"/>
    <cellStyle name="Normal 6 78 4" xfId="10012" xr:uid="{00000000-0005-0000-0000-000024650000}"/>
    <cellStyle name="Normal 6 78 4 2" xfId="24947" xr:uid="{00000000-0005-0000-0000-000025650000}"/>
    <cellStyle name="Normal 6 78 5" xfId="28498" xr:uid="{00000000-0005-0000-0000-000026650000}"/>
    <cellStyle name="Normal 6 79" xfId="18137" xr:uid="{00000000-0005-0000-0000-000027650000}"/>
    <cellStyle name="Normal 6 79 2" xfId="18139" xr:uid="{00000000-0005-0000-0000-000028650000}"/>
    <cellStyle name="Normal 6 79 2 2" xfId="18141" xr:uid="{00000000-0005-0000-0000-000029650000}"/>
    <cellStyle name="Normal 6 79 2 2 2" xfId="18144" xr:uid="{00000000-0005-0000-0000-00002A650000}"/>
    <cellStyle name="Normal 6 79 2 2 2 2" xfId="28519" xr:uid="{00000000-0005-0000-0000-00002B650000}"/>
    <cellStyle name="Normal 6 79 2 2 3" xfId="28516" xr:uid="{00000000-0005-0000-0000-00002C650000}"/>
    <cellStyle name="Normal 6 79 2 3" xfId="18146" xr:uid="{00000000-0005-0000-0000-00002D650000}"/>
    <cellStyle name="Normal 6 79 2 3 2" xfId="28521" xr:uid="{00000000-0005-0000-0000-00002E650000}"/>
    <cellStyle name="Normal 6 79 2 4" xfId="28514" xr:uid="{00000000-0005-0000-0000-00002F650000}"/>
    <cellStyle name="Normal 6 79 3" xfId="10030" xr:uid="{00000000-0005-0000-0000-000030650000}"/>
    <cellStyle name="Normal 6 79 3 2" xfId="18148" xr:uid="{00000000-0005-0000-0000-000031650000}"/>
    <cellStyle name="Normal 6 79 3 2 2" xfId="28523" xr:uid="{00000000-0005-0000-0000-000032650000}"/>
    <cellStyle name="Normal 6 79 3 3" xfId="24952" xr:uid="{00000000-0005-0000-0000-000033650000}"/>
    <cellStyle name="Normal 6 79 4" xfId="10036" xr:uid="{00000000-0005-0000-0000-000034650000}"/>
    <cellStyle name="Normal 6 79 4 2" xfId="24955" xr:uid="{00000000-0005-0000-0000-000035650000}"/>
    <cellStyle name="Normal 6 79 5" xfId="28512" xr:uid="{00000000-0005-0000-0000-000036650000}"/>
    <cellStyle name="Normal 6 8" xfId="11557" xr:uid="{00000000-0005-0000-0000-000037650000}"/>
    <cellStyle name="Normal 6 8 2" xfId="14985" xr:uid="{00000000-0005-0000-0000-000038650000}"/>
    <cellStyle name="Normal 6 8 3" xfId="14988" xr:uid="{00000000-0005-0000-0000-000039650000}"/>
    <cellStyle name="Normal 6 8 4" xfId="14991" xr:uid="{00000000-0005-0000-0000-00003A650000}"/>
    <cellStyle name="Normal 6 8 5" xfId="15009" xr:uid="{00000000-0005-0000-0000-00003B650000}"/>
    <cellStyle name="Normal 6 8 6" xfId="18151" xr:uid="{00000000-0005-0000-0000-00003C650000}"/>
    <cellStyle name="Normal 6 8 7" xfId="18152" xr:uid="{00000000-0005-0000-0000-00003D650000}"/>
    <cellStyle name="Normal 6 80" xfId="18087" xr:uid="{00000000-0005-0000-0000-00003E650000}"/>
    <cellStyle name="Normal 6 80 2" xfId="18089" xr:uid="{00000000-0005-0000-0000-00003F650000}"/>
    <cellStyle name="Normal 6 80 2 2" xfId="18091" xr:uid="{00000000-0005-0000-0000-000040650000}"/>
    <cellStyle name="Normal 6 80 2 2 2" xfId="18093" xr:uid="{00000000-0005-0000-0000-000041650000}"/>
    <cellStyle name="Normal 6 80 2 2 2 2" xfId="28471" xr:uid="{00000000-0005-0000-0000-000042650000}"/>
    <cellStyle name="Normal 6 80 2 2 3" xfId="28469" xr:uid="{00000000-0005-0000-0000-000043650000}"/>
    <cellStyle name="Normal 6 80 2 3" xfId="18095" xr:uid="{00000000-0005-0000-0000-000044650000}"/>
    <cellStyle name="Normal 6 80 2 3 2" xfId="28473" xr:uid="{00000000-0005-0000-0000-000045650000}"/>
    <cellStyle name="Normal 6 80 2 4" xfId="28467" xr:uid="{00000000-0005-0000-0000-000046650000}"/>
    <cellStyle name="Normal 6 80 3" xfId="9922" xr:uid="{00000000-0005-0000-0000-000047650000}"/>
    <cellStyle name="Normal 6 80 3 2" xfId="16760" xr:uid="{00000000-0005-0000-0000-000048650000}"/>
    <cellStyle name="Normal 6 80 3 2 2" xfId="27710" xr:uid="{00000000-0005-0000-0000-000049650000}"/>
    <cellStyle name="Normal 6 80 3 3" xfId="24923" xr:uid="{00000000-0005-0000-0000-00004A650000}"/>
    <cellStyle name="Normal 6 80 4" xfId="9928" xr:uid="{00000000-0005-0000-0000-00004B650000}"/>
    <cellStyle name="Normal 6 80 4 2" xfId="24925" xr:uid="{00000000-0005-0000-0000-00004C650000}"/>
    <cellStyle name="Normal 6 80 5" xfId="28465" xr:uid="{00000000-0005-0000-0000-00004D650000}"/>
    <cellStyle name="Normal 6 81" xfId="18097" xr:uid="{00000000-0005-0000-0000-00004E650000}"/>
    <cellStyle name="Normal 6 81 2" xfId="18099" xr:uid="{00000000-0005-0000-0000-00004F650000}"/>
    <cellStyle name="Normal 6 81 2 2" xfId="18101" xr:uid="{00000000-0005-0000-0000-000050650000}"/>
    <cellStyle name="Normal 6 81 2 2 2" xfId="18104" xr:uid="{00000000-0005-0000-0000-000051650000}"/>
    <cellStyle name="Normal 6 81 2 2 2 2" xfId="28481" xr:uid="{00000000-0005-0000-0000-000052650000}"/>
    <cellStyle name="Normal 6 81 2 2 3" xfId="28479" xr:uid="{00000000-0005-0000-0000-000053650000}"/>
    <cellStyle name="Normal 6 81 2 3" xfId="18107" xr:uid="{00000000-0005-0000-0000-000054650000}"/>
    <cellStyle name="Normal 6 81 2 3 2" xfId="28483" xr:uid="{00000000-0005-0000-0000-000055650000}"/>
    <cellStyle name="Normal 6 81 2 4" xfId="28477" xr:uid="{00000000-0005-0000-0000-000056650000}"/>
    <cellStyle name="Normal 6 81 3" xfId="9951" xr:uid="{00000000-0005-0000-0000-000057650000}"/>
    <cellStyle name="Normal 6 81 3 2" xfId="18110" xr:uid="{00000000-0005-0000-0000-000058650000}"/>
    <cellStyle name="Normal 6 81 3 2 2" xfId="28485" xr:uid="{00000000-0005-0000-0000-000059650000}"/>
    <cellStyle name="Normal 6 81 3 3" xfId="24930" xr:uid="{00000000-0005-0000-0000-00005A650000}"/>
    <cellStyle name="Normal 6 81 4" xfId="9957" xr:uid="{00000000-0005-0000-0000-00005B650000}"/>
    <cellStyle name="Normal 6 81 4 2" xfId="24932" xr:uid="{00000000-0005-0000-0000-00005C650000}"/>
    <cellStyle name="Normal 6 81 5" xfId="28475" xr:uid="{00000000-0005-0000-0000-00005D650000}"/>
    <cellStyle name="Normal 6 82" xfId="18112" xr:uid="{00000000-0005-0000-0000-00005E650000}"/>
    <cellStyle name="Normal 6 82 2" xfId="18114" xr:uid="{00000000-0005-0000-0000-00005F650000}"/>
    <cellStyle name="Normal 6 82 2 2" xfId="18116" xr:uid="{00000000-0005-0000-0000-000060650000}"/>
    <cellStyle name="Normal 6 82 2 2 2" xfId="18118" xr:uid="{00000000-0005-0000-0000-000061650000}"/>
    <cellStyle name="Normal 6 82 2 2 2 2" xfId="28493" xr:uid="{00000000-0005-0000-0000-000062650000}"/>
    <cellStyle name="Normal 6 82 2 2 3" xfId="28491" xr:uid="{00000000-0005-0000-0000-000063650000}"/>
    <cellStyle name="Normal 6 82 2 3" xfId="18120" xr:uid="{00000000-0005-0000-0000-000064650000}"/>
    <cellStyle name="Normal 6 82 2 3 2" xfId="28495" xr:uid="{00000000-0005-0000-0000-000065650000}"/>
    <cellStyle name="Normal 6 82 2 4" xfId="28489" xr:uid="{00000000-0005-0000-0000-000066650000}"/>
    <cellStyle name="Normal 6 82 3" xfId="9979" xr:uid="{00000000-0005-0000-0000-000067650000}"/>
    <cellStyle name="Normal 6 82 3 2" xfId="18122" xr:uid="{00000000-0005-0000-0000-000068650000}"/>
    <cellStyle name="Normal 6 82 3 2 2" xfId="28497" xr:uid="{00000000-0005-0000-0000-000069650000}"/>
    <cellStyle name="Normal 6 82 3 3" xfId="24938" xr:uid="{00000000-0005-0000-0000-00006A650000}"/>
    <cellStyle name="Normal 6 82 4" xfId="9985" xr:uid="{00000000-0005-0000-0000-00006B650000}"/>
    <cellStyle name="Normal 6 82 4 2" xfId="24940" xr:uid="{00000000-0005-0000-0000-00006C650000}"/>
    <cellStyle name="Normal 6 82 5" xfId="28487" xr:uid="{00000000-0005-0000-0000-00006D650000}"/>
    <cellStyle name="Normal 6 83" xfId="18124" xr:uid="{00000000-0005-0000-0000-00006E650000}"/>
    <cellStyle name="Normal 6 83 2" xfId="18126" xr:uid="{00000000-0005-0000-0000-00006F650000}"/>
    <cellStyle name="Normal 6 83 2 2" xfId="18128" xr:uid="{00000000-0005-0000-0000-000070650000}"/>
    <cellStyle name="Normal 6 83 2 2 2" xfId="13305" xr:uid="{00000000-0005-0000-0000-000071650000}"/>
    <cellStyle name="Normal 6 83 2 2 2 2" xfId="26093" xr:uid="{00000000-0005-0000-0000-000072650000}"/>
    <cellStyle name="Normal 6 83 2 2 3" xfId="28503" xr:uid="{00000000-0005-0000-0000-000073650000}"/>
    <cellStyle name="Normal 6 83 2 3" xfId="18132" xr:uid="{00000000-0005-0000-0000-000074650000}"/>
    <cellStyle name="Normal 6 83 2 3 2" xfId="28507" xr:uid="{00000000-0005-0000-0000-000075650000}"/>
    <cellStyle name="Normal 6 83 2 4" xfId="28501" xr:uid="{00000000-0005-0000-0000-000076650000}"/>
    <cellStyle name="Normal 6 83 3" xfId="10007" xr:uid="{00000000-0005-0000-0000-000077650000}"/>
    <cellStyle name="Normal 6 83 3 2" xfId="18135" xr:uid="{00000000-0005-0000-0000-000078650000}"/>
    <cellStyle name="Normal 6 83 3 2 2" xfId="28510" xr:uid="{00000000-0005-0000-0000-000079650000}"/>
    <cellStyle name="Normal 6 83 3 3" xfId="24945" xr:uid="{00000000-0005-0000-0000-00007A650000}"/>
    <cellStyle name="Normal 6 83 4" xfId="10013" xr:uid="{00000000-0005-0000-0000-00007B650000}"/>
    <cellStyle name="Normal 6 83 4 2" xfId="24948" xr:uid="{00000000-0005-0000-0000-00007C650000}"/>
    <cellStyle name="Normal 6 83 5" xfId="28499" xr:uid="{00000000-0005-0000-0000-00007D650000}"/>
    <cellStyle name="Normal 6 84" xfId="18138" xr:uid="{00000000-0005-0000-0000-00007E650000}"/>
    <cellStyle name="Normal 6 84 2" xfId="18140" xr:uid="{00000000-0005-0000-0000-00007F650000}"/>
    <cellStyle name="Normal 6 84 2 2" xfId="18142" xr:uid="{00000000-0005-0000-0000-000080650000}"/>
    <cellStyle name="Normal 6 84 2 2 2" xfId="18145" xr:uid="{00000000-0005-0000-0000-000081650000}"/>
    <cellStyle name="Normal 6 84 2 2 2 2" xfId="28520" xr:uid="{00000000-0005-0000-0000-000082650000}"/>
    <cellStyle name="Normal 6 84 2 2 3" xfId="28517" xr:uid="{00000000-0005-0000-0000-000083650000}"/>
    <cellStyle name="Normal 6 84 2 3" xfId="18147" xr:uid="{00000000-0005-0000-0000-000084650000}"/>
    <cellStyle name="Normal 6 84 2 3 2" xfId="28522" xr:uid="{00000000-0005-0000-0000-000085650000}"/>
    <cellStyle name="Normal 6 84 2 4" xfId="28515" xr:uid="{00000000-0005-0000-0000-000086650000}"/>
    <cellStyle name="Normal 6 84 3" xfId="10031" xr:uid="{00000000-0005-0000-0000-000087650000}"/>
    <cellStyle name="Normal 6 84 3 2" xfId="18149" xr:uid="{00000000-0005-0000-0000-000088650000}"/>
    <cellStyle name="Normal 6 84 3 2 2" xfId="28524" xr:uid="{00000000-0005-0000-0000-000089650000}"/>
    <cellStyle name="Normal 6 84 3 3" xfId="24953" xr:uid="{00000000-0005-0000-0000-00008A650000}"/>
    <cellStyle name="Normal 6 84 4" xfId="10037" xr:uid="{00000000-0005-0000-0000-00008B650000}"/>
    <cellStyle name="Normal 6 84 4 2" xfId="24956" xr:uid="{00000000-0005-0000-0000-00008C650000}"/>
    <cellStyle name="Normal 6 84 5" xfId="28513" xr:uid="{00000000-0005-0000-0000-00008D650000}"/>
    <cellStyle name="Normal 6 85" xfId="18153" xr:uid="{00000000-0005-0000-0000-00008E650000}"/>
    <cellStyle name="Normal 6 85 2" xfId="18155" xr:uid="{00000000-0005-0000-0000-00008F650000}"/>
    <cellStyle name="Normal 6 85 2 2" xfId="18157" xr:uid="{00000000-0005-0000-0000-000090650000}"/>
    <cellStyle name="Normal 6 85 2 2 2" xfId="18160" xr:uid="{00000000-0005-0000-0000-000091650000}"/>
    <cellStyle name="Normal 6 85 2 2 2 2" xfId="28533" xr:uid="{00000000-0005-0000-0000-000092650000}"/>
    <cellStyle name="Normal 6 85 2 2 3" xfId="28530" xr:uid="{00000000-0005-0000-0000-000093650000}"/>
    <cellStyle name="Normal 6 85 2 3" xfId="18163" xr:uid="{00000000-0005-0000-0000-000094650000}"/>
    <cellStyle name="Normal 6 85 2 3 2" xfId="28536" xr:uid="{00000000-0005-0000-0000-000095650000}"/>
    <cellStyle name="Normal 6 85 2 4" xfId="28528" xr:uid="{00000000-0005-0000-0000-000096650000}"/>
    <cellStyle name="Normal 6 85 3" xfId="10067" xr:uid="{00000000-0005-0000-0000-000097650000}"/>
    <cellStyle name="Normal 6 85 3 2" xfId="16800" xr:uid="{00000000-0005-0000-0000-000098650000}"/>
    <cellStyle name="Normal 6 85 3 2 2" xfId="27724" xr:uid="{00000000-0005-0000-0000-000099650000}"/>
    <cellStyle name="Normal 6 85 3 3" xfId="24961" xr:uid="{00000000-0005-0000-0000-00009A650000}"/>
    <cellStyle name="Normal 6 85 4" xfId="10072" xr:uid="{00000000-0005-0000-0000-00009B650000}"/>
    <cellStyle name="Normal 6 85 4 2" xfId="24963" xr:uid="{00000000-0005-0000-0000-00009C650000}"/>
    <cellStyle name="Normal 6 85 5" xfId="28526" xr:uid="{00000000-0005-0000-0000-00009D650000}"/>
    <cellStyle name="Normal 6 86" xfId="18166" xr:uid="{00000000-0005-0000-0000-00009E650000}"/>
    <cellStyle name="Normal 6 86 2" xfId="18168" xr:uid="{00000000-0005-0000-0000-00009F650000}"/>
    <cellStyle name="Normal 6 86 2 2" xfId="18170" xr:uid="{00000000-0005-0000-0000-0000A0650000}"/>
    <cellStyle name="Normal 6 86 2 2 2" xfId="18173" xr:uid="{00000000-0005-0000-0000-0000A1650000}"/>
    <cellStyle name="Normal 6 86 2 2 2 2" xfId="28546" xr:uid="{00000000-0005-0000-0000-0000A2650000}"/>
    <cellStyle name="Normal 6 86 2 2 3" xfId="28543" xr:uid="{00000000-0005-0000-0000-0000A3650000}"/>
    <cellStyle name="Normal 6 86 2 3" xfId="18175" xr:uid="{00000000-0005-0000-0000-0000A4650000}"/>
    <cellStyle name="Normal 6 86 2 3 2" xfId="28548" xr:uid="{00000000-0005-0000-0000-0000A5650000}"/>
    <cellStyle name="Normal 6 86 2 4" xfId="28541" xr:uid="{00000000-0005-0000-0000-0000A6650000}"/>
    <cellStyle name="Normal 6 86 3" xfId="10087" xr:uid="{00000000-0005-0000-0000-0000A7650000}"/>
    <cellStyle name="Normal 6 86 3 2" xfId="18177" xr:uid="{00000000-0005-0000-0000-0000A8650000}"/>
    <cellStyle name="Normal 6 86 3 2 2" xfId="28550" xr:uid="{00000000-0005-0000-0000-0000A9650000}"/>
    <cellStyle name="Normal 6 86 3 3" xfId="24967" xr:uid="{00000000-0005-0000-0000-0000AA650000}"/>
    <cellStyle name="Normal 6 86 4" xfId="10092" xr:uid="{00000000-0005-0000-0000-0000AB650000}"/>
    <cellStyle name="Normal 6 86 4 2" xfId="24969" xr:uid="{00000000-0005-0000-0000-0000AC650000}"/>
    <cellStyle name="Normal 6 86 5" xfId="28539" xr:uid="{00000000-0005-0000-0000-0000AD650000}"/>
    <cellStyle name="Normal 6 87" xfId="13982" xr:uid="{00000000-0005-0000-0000-0000AE650000}"/>
    <cellStyle name="Normal 6 87 2" xfId="13986" xr:uid="{00000000-0005-0000-0000-0000AF650000}"/>
    <cellStyle name="Normal 6 87 2 2" xfId="13989" xr:uid="{00000000-0005-0000-0000-0000B0650000}"/>
    <cellStyle name="Normal 6 87 2 2 2" xfId="18179" xr:uid="{00000000-0005-0000-0000-0000B1650000}"/>
    <cellStyle name="Normal 6 87 2 2 2 2" xfId="28552" xr:uid="{00000000-0005-0000-0000-0000B2650000}"/>
    <cellStyle name="Normal 6 87 2 2 3" xfId="26389" xr:uid="{00000000-0005-0000-0000-0000B3650000}"/>
    <cellStyle name="Normal 6 87 2 3" xfId="18181" xr:uid="{00000000-0005-0000-0000-0000B4650000}"/>
    <cellStyle name="Normal 6 87 2 3 2" xfId="28554" xr:uid="{00000000-0005-0000-0000-0000B5650000}"/>
    <cellStyle name="Normal 6 87 2 4" xfId="26386" xr:uid="{00000000-0005-0000-0000-0000B6650000}"/>
    <cellStyle name="Normal 6 87 3" xfId="10104" xr:uid="{00000000-0005-0000-0000-0000B7650000}"/>
    <cellStyle name="Normal 6 87 3 2" xfId="18183" xr:uid="{00000000-0005-0000-0000-0000B8650000}"/>
    <cellStyle name="Normal 6 87 3 2 2" xfId="28556" xr:uid="{00000000-0005-0000-0000-0000B9650000}"/>
    <cellStyle name="Normal 6 87 3 3" xfId="24971" xr:uid="{00000000-0005-0000-0000-0000BA650000}"/>
    <cellStyle name="Normal 6 87 4" xfId="10110" xr:uid="{00000000-0005-0000-0000-0000BB650000}"/>
    <cellStyle name="Normal 6 87 4 2" xfId="24973" xr:uid="{00000000-0005-0000-0000-0000BC650000}"/>
    <cellStyle name="Normal 6 87 5" xfId="26383" xr:uid="{00000000-0005-0000-0000-0000BD650000}"/>
    <cellStyle name="Normal 6 88" xfId="13994" xr:uid="{00000000-0005-0000-0000-0000BE650000}"/>
    <cellStyle name="Normal 6 88 2" xfId="13998" xr:uid="{00000000-0005-0000-0000-0000BF650000}"/>
    <cellStyle name="Normal 6 88 2 2" xfId="14001" xr:uid="{00000000-0005-0000-0000-0000C0650000}"/>
    <cellStyle name="Normal 6 88 2 2 2" xfId="14004" xr:uid="{00000000-0005-0000-0000-0000C1650000}"/>
    <cellStyle name="Normal 6 88 2 2 2 2" xfId="26402" xr:uid="{00000000-0005-0000-0000-0000C2650000}"/>
    <cellStyle name="Normal 6 88 2 2 3" xfId="26399" xr:uid="{00000000-0005-0000-0000-0000C3650000}"/>
    <cellStyle name="Normal 6 88 2 3" xfId="3017" xr:uid="{00000000-0005-0000-0000-0000C4650000}"/>
    <cellStyle name="Normal 6 88 2 3 2" xfId="21950" xr:uid="{00000000-0005-0000-0000-0000C5650000}"/>
    <cellStyle name="Normal 6 88 2 4" xfId="26396" xr:uid="{00000000-0005-0000-0000-0000C6650000}"/>
    <cellStyle name="Normal 6 88 3" xfId="10130" xr:uid="{00000000-0005-0000-0000-0000C7650000}"/>
    <cellStyle name="Normal 6 88 3 2" xfId="14007" xr:uid="{00000000-0005-0000-0000-0000C8650000}"/>
    <cellStyle name="Normal 6 88 3 2 2" xfId="26405" xr:uid="{00000000-0005-0000-0000-0000C9650000}"/>
    <cellStyle name="Normal 6 88 3 3" xfId="24978" xr:uid="{00000000-0005-0000-0000-0000CA650000}"/>
    <cellStyle name="Normal 6 88 4" xfId="10137" xr:uid="{00000000-0005-0000-0000-0000CB650000}"/>
    <cellStyle name="Normal 6 88 4 2" xfId="24982" xr:uid="{00000000-0005-0000-0000-0000CC650000}"/>
    <cellStyle name="Normal 6 88 5" xfId="26393" xr:uid="{00000000-0005-0000-0000-0000CD650000}"/>
    <cellStyle name="Normal 6 89" xfId="14011" xr:uid="{00000000-0005-0000-0000-0000CE650000}"/>
    <cellStyle name="Normal 6 89 2" xfId="14015" xr:uid="{00000000-0005-0000-0000-0000CF650000}"/>
    <cellStyle name="Normal 6 89 2 2" xfId="14018" xr:uid="{00000000-0005-0000-0000-0000D0650000}"/>
    <cellStyle name="Normal 6 89 2 2 2" xfId="14021" xr:uid="{00000000-0005-0000-0000-0000D1650000}"/>
    <cellStyle name="Normal 6 89 2 2 2 2" xfId="26417" xr:uid="{00000000-0005-0000-0000-0000D2650000}"/>
    <cellStyle name="Normal 6 89 2 2 3" xfId="26414" xr:uid="{00000000-0005-0000-0000-0000D3650000}"/>
    <cellStyle name="Normal 6 89 2 3" xfId="14024" xr:uid="{00000000-0005-0000-0000-0000D4650000}"/>
    <cellStyle name="Normal 6 89 2 3 2" xfId="26420" xr:uid="{00000000-0005-0000-0000-0000D5650000}"/>
    <cellStyle name="Normal 6 89 2 4" xfId="26411" xr:uid="{00000000-0005-0000-0000-0000D6650000}"/>
    <cellStyle name="Normal 6 89 3" xfId="10157" xr:uid="{00000000-0005-0000-0000-0000D7650000}"/>
    <cellStyle name="Normal 6 89 3 2" xfId="14027" xr:uid="{00000000-0005-0000-0000-0000D8650000}"/>
    <cellStyle name="Normal 6 89 3 2 2" xfId="26423" xr:uid="{00000000-0005-0000-0000-0000D9650000}"/>
    <cellStyle name="Normal 6 89 3 3" xfId="24986" xr:uid="{00000000-0005-0000-0000-0000DA650000}"/>
    <cellStyle name="Normal 6 89 4" xfId="10164" xr:uid="{00000000-0005-0000-0000-0000DB650000}"/>
    <cellStyle name="Normal 6 89 4 2" xfId="24990" xr:uid="{00000000-0005-0000-0000-0000DC650000}"/>
    <cellStyle name="Normal 6 89 5" xfId="26408" xr:uid="{00000000-0005-0000-0000-0000DD650000}"/>
    <cellStyle name="Normal 6 9" xfId="11562" xr:uid="{00000000-0005-0000-0000-0000DE650000}"/>
    <cellStyle name="Normal 6 9 2" xfId="18185" xr:uid="{00000000-0005-0000-0000-0000DF650000}"/>
    <cellStyle name="Normal 6 9 3" xfId="18186" xr:uid="{00000000-0005-0000-0000-0000E0650000}"/>
    <cellStyle name="Normal 6 9 4" xfId="18187" xr:uid="{00000000-0005-0000-0000-0000E1650000}"/>
    <cellStyle name="Normal 6 9 5" xfId="18188" xr:uid="{00000000-0005-0000-0000-0000E2650000}"/>
    <cellStyle name="Normal 6 9 6" xfId="18189" xr:uid="{00000000-0005-0000-0000-0000E3650000}"/>
    <cellStyle name="Normal 6 9 7" xfId="18190" xr:uid="{00000000-0005-0000-0000-0000E4650000}"/>
    <cellStyle name="Normal 6 90" xfId="18154" xr:uid="{00000000-0005-0000-0000-0000E5650000}"/>
    <cellStyle name="Normal 6 90 2" xfId="18156" xr:uid="{00000000-0005-0000-0000-0000E6650000}"/>
    <cellStyle name="Normal 6 90 2 2" xfId="18158" xr:uid="{00000000-0005-0000-0000-0000E7650000}"/>
    <cellStyle name="Normal 6 90 2 2 2" xfId="18161" xr:uid="{00000000-0005-0000-0000-0000E8650000}"/>
    <cellStyle name="Normal 6 90 2 2 2 2" xfId="28534" xr:uid="{00000000-0005-0000-0000-0000E9650000}"/>
    <cellStyle name="Normal 6 90 2 2 3" xfId="28531" xr:uid="{00000000-0005-0000-0000-0000EA650000}"/>
    <cellStyle name="Normal 6 90 2 3" xfId="18164" xr:uid="{00000000-0005-0000-0000-0000EB650000}"/>
    <cellStyle name="Normal 6 90 2 3 2" xfId="28537" xr:uid="{00000000-0005-0000-0000-0000EC650000}"/>
    <cellStyle name="Normal 6 90 2 4" xfId="28529" xr:uid="{00000000-0005-0000-0000-0000ED650000}"/>
    <cellStyle name="Normal 6 90 3" xfId="10068" xr:uid="{00000000-0005-0000-0000-0000EE650000}"/>
    <cellStyle name="Normal 6 90 3 2" xfId="16801" xr:uid="{00000000-0005-0000-0000-0000EF650000}"/>
    <cellStyle name="Normal 6 90 3 2 2" xfId="27725" xr:uid="{00000000-0005-0000-0000-0000F0650000}"/>
    <cellStyle name="Normal 6 90 3 3" xfId="24962" xr:uid="{00000000-0005-0000-0000-0000F1650000}"/>
    <cellStyle name="Normal 6 90 4" xfId="10073" xr:uid="{00000000-0005-0000-0000-0000F2650000}"/>
    <cellStyle name="Normal 6 90 4 2" xfId="24964" xr:uid="{00000000-0005-0000-0000-0000F3650000}"/>
    <cellStyle name="Normal 6 90 5" xfId="28527" xr:uid="{00000000-0005-0000-0000-0000F4650000}"/>
    <cellStyle name="Normal 6 91" xfId="18167" xr:uid="{00000000-0005-0000-0000-0000F5650000}"/>
    <cellStyle name="Normal 6 91 2" xfId="18169" xr:uid="{00000000-0005-0000-0000-0000F6650000}"/>
    <cellStyle name="Normal 6 91 2 2" xfId="18171" xr:uid="{00000000-0005-0000-0000-0000F7650000}"/>
    <cellStyle name="Normal 6 91 2 2 2" xfId="18174" xr:uid="{00000000-0005-0000-0000-0000F8650000}"/>
    <cellStyle name="Normal 6 91 2 2 2 2" xfId="28547" xr:uid="{00000000-0005-0000-0000-0000F9650000}"/>
    <cellStyle name="Normal 6 91 2 2 3" xfId="28544" xr:uid="{00000000-0005-0000-0000-0000FA650000}"/>
    <cellStyle name="Normal 6 91 2 3" xfId="18176" xr:uid="{00000000-0005-0000-0000-0000FB650000}"/>
    <cellStyle name="Normal 6 91 2 3 2" xfId="28549" xr:uid="{00000000-0005-0000-0000-0000FC650000}"/>
    <cellStyle name="Normal 6 91 2 4" xfId="28542" xr:uid="{00000000-0005-0000-0000-0000FD650000}"/>
    <cellStyle name="Normal 6 91 3" xfId="10088" xr:uid="{00000000-0005-0000-0000-0000FE650000}"/>
    <cellStyle name="Normal 6 91 3 2" xfId="18178" xr:uid="{00000000-0005-0000-0000-0000FF650000}"/>
    <cellStyle name="Normal 6 91 3 2 2" xfId="28551" xr:uid="{00000000-0005-0000-0000-000000660000}"/>
    <cellStyle name="Normal 6 91 3 3" xfId="24968" xr:uid="{00000000-0005-0000-0000-000001660000}"/>
    <cellStyle name="Normal 6 91 4" xfId="10093" xr:uid="{00000000-0005-0000-0000-000002660000}"/>
    <cellStyle name="Normal 6 91 4 2" xfId="24970" xr:uid="{00000000-0005-0000-0000-000003660000}"/>
    <cellStyle name="Normal 6 91 5" xfId="28540" xr:uid="{00000000-0005-0000-0000-000004660000}"/>
    <cellStyle name="Normal 6 92" xfId="13983" xr:uid="{00000000-0005-0000-0000-000005660000}"/>
    <cellStyle name="Normal 6 92 2" xfId="13987" xr:uid="{00000000-0005-0000-0000-000006660000}"/>
    <cellStyle name="Normal 6 92 2 2" xfId="13990" xr:uid="{00000000-0005-0000-0000-000007660000}"/>
    <cellStyle name="Normal 6 92 2 2 2" xfId="18180" xr:uid="{00000000-0005-0000-0000-000008660000}"/>
    <cellStyle name="Normal 6 92 2 2 2 2" xfId="28553" xr:uid="{00000000-0005-0000-0000-000009660000}"/>
    <cellStyle name="Normal 6 92 2 2 3" xfId="26390" xr:uid="{00000000-0005-0000-0000-00000A660000}"/>
    <cellStyle name="Normal 6 92 2 3" xfId="18182" xr:uid="{00000000-0005-0000-0000-00000B660000}"/>
    <cellStyle name="Normal 6 92 2 3 2" xfId="28555" xr:uid="{00000000-0005-0000-0000-00000C660000}"/>
    <cellStyle name="Normal 6 92 2 4" xfId="26387" xr:uid="{00000000-0005-0000-0000-00000D660000}"/>
    <cellStyle name="Normal 6 92 3" xfId="10105" xr:uid="{00000000-0005-0000-0000-00000E660000}"/>
    <cellStyle name="Normal 6 92 3 2" xfId="18184" xr:uid="{00000000-0005-0000-0000-00000F660000}"/>
    <cellStyle name="Normal 6 92 3 2 2" xfId="28557" xr:uid="{00000000-0005-0000-0000-000010660000}"/>
    <cellStyle name="Normal 6 92 3 3" xfId="24972" xr:uid="{00000000-0005-0000-0000-000011660000}"/>
    <cellStyle name="Normal 6 92 4" xfId="10111" xr:uid="{00000000-0005-0000-0000-000012660000}"/>
    <cellStyle name="Normal 6 92 4 2" xfId="24974" xr:uid="{00000000-0005-0000-0000-000013660000}"/>
    <cellStyle name="Normal 6 92 5" xfId="26384" xr:uid="{00000000-0005-0000-0000-000014660000}"/>
    <cellStyle name="Normal 6 93" xfId="13995" xr:uid="{00000000-0005-0000-0000-000015660000}"/>
    <cellStyle name="Normal 6 93 2" xfId="13999" xr:uid="{00000000-0005-0000-0000-000016660000}"/>
    <cellStyle name="Normal 6 93 2 2" xfId="14002" xr:uid="{00000000-0005-0000-0000-000017660000}"/>
    <cellStyle name="Normal 6 93 2 2 2" xfId="14005" xr:uid="{00000000-0005-0000-0000-000018660000}"/>
    <cellStyle name="Normal 6 93 2 2 2 2" xfId="26403" xr:uid="{00000000-0005-0000-0000-000019660000}"/>
    <cellStyle name="Normal 6 93 2 2 3" xfId="26400" xr:uid="{00000000-0005-0000-0000-00001A660000}"/>
    <cellStyle name="Normal 6 93 2 3" xfId="3016" xr:uid="{00000000-0005-0000-0000-00001B660000}"/>
    <cellStyle name="Normal 6 93 2 3 2" xfId="21949" xr:uid="{00000000-0005-0000-0000-00001C660000}"/>
    <cellStyle name="Normal 6 93 2 4" xfId="26397" xr:uid="{00000000-0005-0000-0000-00001D660000}"/>
    <cellStyle name="Normal 6 93 3" xfId="10131" xr:uid="{00000000-0005-0000-0000-00001E660000}"/>
    <cellStyle name="Normal 6 93 3 2" xfId="14008" xr:uid="{00000000-0005-0000-0000-00001F660000}"/>
    <cellStyle name="Normal 6 93 3 2 2" xfId="26406" xr:uid="{00000000-0005-0000-0000-000020660000}"/>
    <cellStyle name="Normal 6 93 3 3" xfId="24979" xr:uid="{00000000-0005-0000-0000-000021660000}"/>
    <cellStyle name="Normal 6 93 4" xfId="10138" xr:uid="{00000000-0005-0000-0000-000022660000}"/>
    <cellStyle name="Normal 6 93 4 2" xfId="24983" xr:uid="{00000000-0005-0000-0000-000023660000}"/>
    <cellStyle name="Normal 6 93 5" xfId="26394" xr:uid="{00000000-0005-0000-0000-000024660000}"/>
    <cellStyle name="Normal 6 94" xfId="14012" xr:uid="{00000000-0005-0000-0000-000025660000}"/>
    <cellStyle name="Normal 6 94 2" xfId="14016" xr:uid="{00000000-0005-0000-0000-000026660000}"/>
    <cellStyle name="Normal 6 94 2 2" xfId="14019" xr:uid="{00000000-0005-0000-0000-000027660000}"/>
    <cellStyle name="Normal 6 94 2 2 2" xfId="14022" xr:uid="{00000000-0005-0000-0000-000028660000}"/>
    <cellStyle name="Normal 6 94 2 2 2 2" xfId="26418" xr:uid="{00000000-0005-0000-0000-000029660000}"/>
    <cellStyle name="Normal 6 94 2 2 3" xfId="26415" xr:uid="{00000000-0005-0000-0000-00002A660000}"/>
    <cellStyle name="Normal 6 94 2 3" xfId="14025" xr:uid="{00000000-0005-0000-0000-00002B660000}"/>
    <cellStyle name="Normal 6 94 2 3 2" xfId="26421" xr:uid="{00000000-0005-0000-0000-00002C660000}"/>
    <cellStyle name="Normal 6 94 2 4" xfId="26412" xr:uid="{00000000-0005-0000-0000-00002D660000}"/>
    <cellStyle name="Normal 6 94 3" xfId="10158" xr:uid="{00000000-0005-0000-0000-00002E660000}"/>
    <cellStyle name="Normal 6 94 3 2" xfId="14028" xr:uid="{00000000-0005-0000-0000-00002F660000}"/>
    <cellStyle name="Normal 6 94 3 2 2" xfId="26424" xr:uid="{00000000-0005-0000-0000-000030660000}"/>
    <cellStyle name="Normal 6 94 3 3" xfId="24987" xr:uid="{00000000-0005-0000-0000-000031660000}"/>
    <cellStyle name="Normal 6 94 4" xfId="10165" xr:uid="{00000000-0005-0000-0000-000032660000}"/>
    <cellStyle name="Normal 6 94 4 2" xfId="24991" xr:uid="{00000000-0005-0000-0000-000033660000}"/>
    <cellStyle name="Normal 6 94 5" xfId="26409" xr:uid="{00000000-0005-0000-0000-000034660000}"/>
    <cellStyle name="Normal 6 95" xfId="14031" xr:uid="{00000000-0005-0000-0000-000035660000}"/>
    <cellStyle name="Normal 6 95 2" xfId="14034" xr:uid="{00000000-0005-0000-0000-000036660000}"/>
    <cellStyle name="Normal 6 95 2 2" xfId="14036" xr:uid="{00000000-0005-0000-0000-000037660000}"/>
    <cellStyle name="Normal 6 95 2 2 2" xfId="11862" xr:uid="{00000000-0005-0000-0000-000038660000}"/>
    <cellStyle name="Normal 6 95 2 2 2 2" xfId="25487" xr:uid="{00000000-0005-0000-0000-000039660000}"/>
    <cellStyle name="Normal 6 95 2 2 3" xfId="26430" xr:uid="{00000000-0005-0000-0000-00003A660000}"/>
    <cellStyle name="Normal 6 95 2 3" xfId="14039" xr:uid="{00000000-0005-0000-0000-00003B660000}"/>
    <cellStyle name="Normal 6 95 2 3 2" xfId="26433" xr:uid="{00000000-0005-0000-0000-00003C660000}"/>
    <cellStyle name="Normal 6 95 2 4" xfId="26428" xr:uid="{00000000-0005-0000-0000-00003D660000}"/>
    <cellStyle name="Normal 6 95 3" xfId="10195" xr:uid="{00000000-0005-0000-0000-00003E660000}"/>
    <cellStyle name="Normal 6 95 3 2" xfId="14042" xr:uid="{00000000-0005-0000-0000-00003F660000}"/>
    <cellStyle name="Normal 6 95 3 2 2" xfId="26436" xr:uid="{00000000-0005-0000-0000-000040660000}"/>
    <cellStyle name="Normal 6 95 3 3" xfId="24996" xr:uid="{00000000-0005-0000-0000-000041660000}"/>
    <cellStyle name="Normal 6 95 4" xfId="10199" xr:uid="{00000000-0005-0000-0000-000042660000}"/>
    <cellStyle name="Normal 6 95 4 2" xfId="24998" xr:uid="{00000000-0005-0000-0000-000043660000}"/>
    <cellStyle name="Normal 6 95 5" xfId="26426" xr:uid="{00000000-0005-0000-0000-000044660000}"/>
    <cellStyle name="Normal 6 96" xfId="1070" xr:uid="{00000000-0005-0000-0000-000045660000}"/>
    <cellStyle name="Normal 6 96 2" xfId="1080" xr:uid="{00000000-0005-0000-0000-000046660000}"/>
    <cellStyle name="Normal 6 96 2 2" xfId="18191" xr:uid="{00000000-0005-0000-0000-000047660000}"/>
    <cellStyle name="Normal 6 96 2 2 2" xfId="15890" xr:uid="{00000000-0005-0000-0000-000048660000}"/>
    <cellStyle name="Normal 6 96 2 2 2 2" xfId="27272" xr:uid="{00000000-0005-0000-0000-000049660000}"/>
    <cellStyle name="Normal 6 96 2 2 3" xfId="28558" xr:uid="{00000000-0005-0000-0000-00004A660000}"/>
    <cellStyle name="Normal 6 96 2 3" xfId="16330" xr:uid="{00000000-0005-0000-0000-00004B660000}"/>
    <cellStyle name="Normal 6 96 2 3 2" xfId="27435" xr:uid="{00000000-0005-0000-0000-00004C660000}"/>
    <cellStyle name="Normal 6 96 2 4" xfId="20554" xr:uid="{00000000-0005-0000-0000-00004D660000}"/>
    <cellStyle name="Normal 6 96 3" xfId="10212" xr:uid="{00000000-0005-0000-0000-00004E660000}"/>
    <cellStyle name="Normal 6 96 3 2" xfId="18192" xr:uid="{00000000-0005-0000-0000-00004F660000}"/>
    <cellStyle name="Normal 6 96 3 2 2" xfId="28559" xr:uid="{00000000-0005-0000-0000-000050660000}"/>
    <cellStyle name="Normal 6 96 3 3" xfId="25000" xr:uid="{00000000-0005-0000-0000-000051660000}"/>
    <cellStyle name="Normal 6 96 4" xfId="10215" xr:uid="{00000000-0005-0000-0000-000052660000}"/>
    <cellStyle name="Normal 6 96 4 2" xfId="25001" xr:uid="{00000000-0005-0000-0000-000053660000}"/>
    <cellStyle name="Normal 6 96 5" xfId="20547" xr:uid="{00000000-0005-0000-0000-000054660000}"/>
    <cellStyle name="Normal 6 97" xfId="129" xr:uid="{00000000-0005-0000-0000-000055660000}"/>
    <cellStyle name="Normal 6 97 2" xfId="14045" xr:uid="{00000000-0005-0000-0000-000056660000}"/>
    <cellStyle name="Normal 6 97 2 2" xfId="14047" xr:uid="{00000000-0005-0000-0000-000057660000}"/>
    <cellStyle name="Normal 6 97 2 2 2" xfId="18193" xr:uid="{00000000-0005-0000-0000-000058660000}"/>
    <cellStyle name="Normal 6 97 2 2 2 2" xfId="28560" xr:uid="{00000000-0005-0000-0000-000059660000}"/>
    <cellStyle name="Normal 6 97 2 2 3" xfId="26440" xr:uid="{00000000-0005-0000-0000-00005A660000}"/>
    <cellStyle name="Normal 6 97 2 3" xfId="3897" xr:uid="{00000000-0005-0000-0000-00005B660000}"/>
    <cellStyle name="Normal 6 97 2 3 2" xfId="22517" xr:uid="{00000000-0005-0000-0000-00005C660000}"/>
    <cellStyle name="Normal 6 97 2 4" xfId="26438" xr:uid="{00000000-0005-0000-0000-00005D660000}"/>
    <cellStyle name="Normal 6 97 3" xfId="12155" xr:uid="{00000000-0005-0000-0000-00005E660000}"/>
    <cellStyle name="Normal 6 97 3 2" xfId="12157" xr:uid="{00000000-0005-0000-0000-00005F660000}"/>
    <cellStyle name="Normal 6 97 3 2 2" xfId="25621" xr:uid="{00000000-0005-0000-0000-000060660000}"/>
    <cellStyle name="Normal 6 97 3 3" xfId="25619" xr:uid="{00000000-0005-0000-0000-000061660000}"/>
    <cellStyle name="Normal 6 97 4" xfId="12160" xr:uid="{00000000-0005-0000-0000-000062660000}"/>
    <cellStyle name="Normal 6 97 4 2" xfId="25623" xr:uid="{00000000-0005-0000-0000-000063660000}"/>
    <cellStyle name="Normal 6 97 5" xfId="19937" xr:uid="{00000000-0005-0000-0000-000064660000}"/>
    <cellStyle name="Normal 6 98" xfId="14050" xr:uid="{00000000-0005-0000-0000-000065660000}"/>
    <cellStyle name="Normal 6 98 2" xfId="14053" xr:uid="{00000000-0005-0000-0000-000066660000}"/>
    <cellStyle name="Normal 6 98 2 2" xfId="18194" xr:uid="{00000000-0005-0000-0000-000067660000}"/>
    <cellStyle name="Normal 6 98 2 2 2" xfId="18195" xr:uid="{00000000-0005-0000-0000-000068660000}"/>
    <cellStyle name="Normal 6 98 2 2 2 2" xfId="28562" xr:uid="{00000000-0005-0000-0000-000069660000}"/>
    <cellStyle name="Normal 6 98 2 2 3" xfId="28561" xr:uid="{00000000-0005-0000-0000-00006A660000}"/>
    <cellStyle name="Normal 6 98 2 3" xfId="16334" xr:uid="{00000000-0005-0000-0000-00006B660000}"/>
    <cellStyle name="Normal 6 98 2 3 2" xfId="27439" xr:uid="{00000000-0005-0000-0000-00006C660000}"/>
    <cellStyle name="Normal 6 98 2 4" xfId="26444" xr:uid="{00000000-0005-0000-0000-00006D660000}"/>
    <cellStyle name="Normal 6 98 3" xfId="15182" xr:uid="{00000000-0005-0000-0000-00006E660000}"/>
    <cellStyle name="Normal 6 98 3 2" xfId="18196" xr:uid="{00000000-0005-0000-0000-00006F660000}"/>
    <cellStyle name="Normal 6 98 3 2 2" xfId="28563" xr:uid="{00000000-0005-0000-0000-000070660000}"/>
    <cellStyle name="Normal 6 98 3 3" xfId="27047" xr:uid="{00000000-0005-0000-0000-000071660000}"/>
    <cellStyle name="Normal 6 98 4" xfId="15184" xr:uid="{00000000-0005-0000-0000-000072660000}"/>
    <cellStyle name="Normal 6 98 4 2" xfId="27048" xr:uid="{00000000-0005-0000-0000-000073660000}"/>
    <cellStyle name="Normal 6 98 5" xfId="26442" xr:uid="{00000000-0005-0000-0000-000074660000}"/>
    <cellStyle name="Normal 6 99" xfId="14056" xr:uid="{00000000-0005-0000-0000-000075660000}"/>
    <cellStyle name="Normal 6 99 2" xfId="15188" xr:uid="{00000000-0005-0000-0000-000076660000}"/>
    <cellStyle name="Normal 6 99 2 2" xfId="18197" xr:uid="{00000000-0005-0000-0000-000077660000}"/>
    <cellStyle name="Normal 6 99 2 2 2" xfId="11854" xr:uid="{00000000-0005-0000-0000-000078660000}"/>
    <cellStyle name="Normal 6 99 2 2 2 2" xfId="25485" xr:uid="{00000000-0005-0000-0000-000079660000}"/>
    <cellStyle name="Normal 6 99 2 2 3" xfId="28564" xr:uid="{00000000-0005-0000-0000-00007A660000}"/>
    <cellStyle name="Normal 6 99 2 3" xfId="16339" xr:uid="{00000000-0005-0000-0000-00007B660000}"/>
    <cellStyle name="Normal 6 99 2 3 2" xfId="27444" xr:uid="{00000000-0005-0000-0000-00007C660000}"/>
    <cellStyle name="Normal 6 99 2 4" xfId="27049" xr:uid="{00000000-0005-0000-0000-00007D660000}"/>
    <cellStyle name="Normal 6 99 3" xfId="15190" xr:uid="{00000000-0005-0000-0000-00007E660000}"/>
    <cellStyle name="Normal 6 99 3 2" xfId="18198" xr:uid="{00000000-0005-0000-0000-00007F660000}"/>
    <cellStyle name="Normal 6 99 3 2 2" xfId="28565" xr:uid="{00000000-0005-0000-0000-000080660000}"/>
    <cellStyle name="Normal 6 99 3 3" xfId="27051" xr:uid="{00000000-0005-0000-0000-000081660000}"/>
    <cellStyle name="Normal 6 99 4" xfId="15192" xr:uid="{00000000-0005-0000-0000-000082660000}"/>
    <cellStyle name="Normal 6 99 4 2" xfId="27052" xr:uid="{00000000-0005-0000-0000-000083660000}"/>
    <cellStyle name="Normal 6 99 5" xfId="26446" xr:uid="{00000000-0005-0000-0000-000084660000}"/>
    <cellStyle name="Normal 6_Sales Revenue" xfId="4882" xr:uid="{00000000-0005-0000-0000-000085660000}"/>
    <cellStyle name="Normal 60" xfId="7833" xr:uid="{00000000-0005-0000-0000-000086660000}"/>
    <cellStyle name="Normal 60 2" xfId="17694" xr:uid="{00000000-0005-0000-0000-000087660000}"/>
    <cellStyle name="Normal 60 3" xfId="17699" xr:uid="{00000000-0005-0000-0000-000088660000}"/>
    <cellStyle name="Normal 60 3 2" xfId="17703" xr:uid="{00000000-0005-0000-0000-000089660000}"/>
    <cellStyle name="Normal 60 3 2 2" xfId="18199" xr:uid="{00000000-0005-0000-0000-00008A660000}"/>
    <cellStyle name="Normal 60 3 2 2 2" xfId="28566" xr:uid="{00000000-0005-0000-0000-00008B660000}"/>
    <cellStyle name="Normal 60 3 2 3" xfId="28258" xr:uid="{00000000-0005-0000-0000-00008C660000}"/>
    <cellStyle name="Normal 60 3 3" xfId="18200" xr:uid="{00000000-0005-0000-0000-00008D660000}"/>
    <cellStyle name="Normal 60 3 3 2" xfId="28567" xr:uid="{00000000-0005-0000-0000-00008E660000}"/>
    <cellStyle name="Normal 60 3 4" xfId="28255" xr:uid="{00000000-0005-0000-0000-00008F660000}"/>
    <cellStyle name="Normal 60 4" xfId="17705" xr:uid="{00000000-0005-0000-0000-000090660000}"/>
    <cellStyle name="Normal 60 4 2" xfId="17709" xr:uid="{00000000-0005-0000-0000-000091660000}"/>
    <cellStyle name="Normal 60 4 2 2" xfId="28263" xr:uid="{00000000-0005-0000-0000-000092660000}"/>
    <cellStyle name="Normal 60 4 3" xfId="28260" xr:uid="{00000000-0005-0000-0000-000093660000}"/>
    <cellStyle name="Normal 60 5" xfId="17713" xr:uid="{00000000-0005-0000-0000-000094660000}"/>
    <cellStyle name="Normal 60 5 2" xfId="28267" xr:uid="{00000000-0005-0000-0000-000095660000}"/>
    <cellStyle name="Normal 60 6" xfId="24252" xr:uid="{00000000-0005-0000-0000-000096660000}"/>
    <cellStyle name="Normal 600" xfId="31401" xr:uid="{4DA6ED1B-8030-4127-8263-B8AEBA6FC73D}"/>
    <cellStyle name="Normal 601" xfId="31403" xr:uid="{00000000-0005-0000-0000-0000BB7A0000}"/>
    <cellStyle name="Normal 602" xfId="31413" xr:uid="{00000000-0005-0000-0000-0000C17A0000}"/>
    <cellStyle name="Normal 603" xfId="31418" xr:uid="{00000000-0005-0000-0000-0000C47A0000}"/>
    <cellStyle name="Normal 604" xfId="31420" xr:uid="{00000000-0005-0000-0000-0000C77A0000}"/>
    <cellStyle name="Normal 605" xfId="31415" xr:uid="{00000000-0005-0000-0000-0000CA7A0000}"/>
    <cellStyle name="Normal 606" xfId="31426" xr:uid="{00000000-0005-0000-0000-0000CD7A0000}"/>
    <cellStyle name="Normal 607" xfId="31428" xr:uid="{00000000-0005-0000-0000-0000D07A0000}"/>
    <cellStyle name="Normal 608" xfId="31431" xr:uid="{00000000-0005-0000-0000-0000D37A0000}"/>
    <cellStyle name="Normal 609" xfId="31433" xr:uid="{00000000-0005-0000-0000-0000D67A0000}"/>
    <cellStyle name="Normal 61" xfId="17721" xr:uid="{00000000-0005-0000-0000-000097660000}"/>
    <cellStyle name="Normal 61 2" xfId="17723" xr:uid="{00000000-0005-0000-0000-000098660000}"/>
    <cellStyle name="Normal 61 3" xfId="17727" xr:uid="{00000000-0005-0000-0000-000099660000}"/>
    <cellStyle name="Normal 61 3 2" xfId="18201" xr:uid="{00000000-0005-0000-0000-00009A660000}"/>
    <cellStyle name="Normal 61 3 2 2" xfId="18202" xr:uid="{00000000-0005-0000-0000-00009B660000}"/>
    <cellStyle name="Normal 61 3 2 2 2" xfId="28569" xr:uid="{00000000-0005-0000-0000-00009C660000}"/>
    <cellStyle name="Normal 61 3 2 3" xfId="28568" xr:uid="{00000000-0005-0000-0000-00009D660000}"/>
    <cellStyle name="Normal 61 3 3" xfId="18203" xr:uid="{00000000-0005-0000-0000-00009E660000}"/>
    <cellStyle name="Normal 61 3 3 2" xfId="28570" xr:uid="{00000000-0005-0000-0000-00009F660000}"/>
    <cellStyle name="Normal 61 3 4" xfId="28273" xr:uid="{00000000-0005-0000-0000-0000A0660000}"/>
    <cellStyle name="Normal 61 4" xfId="17731" xr:uid="{00000000-0005-0000-0000-0000A1660000}"/>
    <cellStyle name="Normal 61 4 2" xfId="18204" xr:uid="{00000000-0005-0000-0000-0000A2660000}"/>
    <cellStyle name="Normal 61 4 2 2" xfId="28571" xr:uid="{00000000-0005-0000-0000-0000A3660000}"/>
    <cellStyle name="Normal 61 4 3" xfId="28274" xr:uid="{00000000-0005-0000-0000-0000A4660000}"/>
    <cellStyle name="Normal 61 5" xfId="17735" xr:uid="{00000000-0005-0000-0000-0000A5660000}"/>
    <cellStyle name="Normal 61 5 2" xfId="28276" xr:uid="{00000000-0005-0000-0000-0000A6660000}"/>
    <cellStyle name="Normal 61 6" xfId="28272" xr:uid="{00000000-0005-0000-0000-0000A7660000}"/>
    <cellStyle name="Normal 610" xfId="31408" xr:uid="{00000000-0005-0000-0000-0000D97A0000}"/>
    <cellStyle name="Normal 611" xfId="31436" xr:uid="{00000000-0005-0000-0000-0000DC7A0000}"/>
    <cellStyle name="Normal 612" xfId="31445" xr:uid="{00000000-0005-0000-0000-0000E27A0000}"/>
    <cellStyle name="Normal 613" xfId="31451" xr:uid="{00000000-0005-0000-0000-0000E57A0000}"/>
    <cellStyle name="Normal 614" xfId="31453" xr:uid="{00000000-0005-0000-0000-0000E87A0000}"/>
    <cellStyle name="Normal 615" xfId="31455" xr:uid="{00000000-0005-0000-0000-0000EB7A0000}"/>
    <cellStyle name="Normal 616" xfId="31457" xr:uid="{00000000-0005-0000-0000-0000EE7A0000}"/>
    <cellStyle name="Normal 617" xfId="31459" xr:uid="{00000000-0005-0000-0000-0000F17A0000}"/>
    <cellStyle name="Normal 618" xfId="31461" xr:uid="{00000000-0005-0000-0000-0000F47A0000}"/>
    <cellStyle name="Normal 619" xfId="31463" xr:uid="{00000000-0005-0000-0000-0000F77A0000}"/>
    <cellStyle name="Normal 62" xfId="7857" xr:uid="{00000000-0005-0000-0000-0000A8660000}"/>
    <cellStyle name="Normal 62 2" xfId="7860" xr:uid="{00000000-0005-0000-0000-0000A9660000}"/>
    <cellStyle name="Normal 62 3" xfId="17752" xr:uid="{00000000-0005-0000-0000-0000AA660000}"/>
    <cellStyle name="Normal 62 3 2" xfId="18205" xr:uid="{00000000-0005-0000-0000-0000AB660000}"/>
    <cellStyle name="Normal 62 3 2 2" xfId="18206" xr:uid="{00000000-0005-0000-0000-0000AC660000}"/>
    <cellStyle name="Normal 62 3 2 2 2" xfId="28573" xr:uid="{00000000-0005-0000-0000-0000AD660000}"/>
    <cellStyle name="Normal 62 3 2 3" xfId="28572" xr:uid="{00000000-0005-0000-0000-0000AE660000}"/>
    <cellStyle name="Normal 62 3 3" xfId="18207" xr:uid="{00000000-0005-0000-0000-0000AF660000}"/>
    <cellStyle name="Normal 62 3 3 2" xfId="28574" xr:uid="{00000000-0005-0000-0000-0000B0660000}"/>
    <cellStyle name="Normal 62 3 4" xfId="28285" xr:uid="{00000000-0005-0000-0000-0000B1660000}"/>
    <cellStyle name="Normal 62 4" xfId="17754" xr:uid="{00000000-0005-0000-0000-0000B2660000}"/>
    <cellStyle name="Normal 62 4 2" xfId="17756" xr:uid="{00000000-0005-0000-0000-0000B3660000}"/>
    <cellStyle name="Normal 62 4 2 2" xfId="28289" xr:uid="{00000000-0005-0000-0000-0000B4660000}"/>
    <cellStyle name="Normal 62 4 3" xfId="28287" xr:uid="{00000000-0005-0000-0000-0000B5660000}"/>
    <cellStyle name="Normal 62 5" xfId="17760" xr:uid="{00000000-0005-0000-0000-0000B6660000}"/>
    <cellStyle name="Normal 62 5 2" xfId="28293" xr:uid="{00000000-0005-0000-0000-0000B7660000}"/>
    <cellStyle name="Normal 62 6" xfId="24262" xr:uid="{00000000-0005-0000-0000-0000B8660000}"/>
    <cellStyle name="Normal 620" xfId="31469" xr:uid="{00000000-0005-0000-0000-0000FD7A0000}"/>
    <cellStyle name="Normal 621" xfId="31475" xr:uid="{00000000-0005-0000-0000-0000037B0000}"/>
    <cellStyle name="Normal 622" xfId="31484" xr:uid="{00000000-0005-0000-0000-0000097B0000}"/>
    <cellStyle name="Normal 623" xfId="31490" xr:uid="{00000000-0005-0000-0000-00000C7B0000}"/>
    <cellStyle name="Normal 624" xfId="31492" xr:uid="{00000000-0005-0000-0000-00000F7B0000}"/>
    <cellStyle name="Normal 625" xfId="31494" xr:uid="{00000000-0005-0000-0000-0000127B0000}"/>
    <cellStyle name="Normal 626" xfId="31496" xr:uid="{00000000-0005-0000-0000-0000157B0000}"/>
    <cellStyle name="Normal 627" xfId="31498" xr:uid="{00000000-0005-0000-0000-0000187B0000}"/>
    <cellStyle name="Normal 628" xfId="31500" xr:uid="{00000000-0005-0000-0000-00001B7B0000}"/>
    <cellStyle name="Normal 629" xfId="31502" xr:uid="{00000000-0005-0000-0000-00002B7B0000}"/>
    <cellStyle name="Normal 63" xfId="7863" xr:uid="{00000000-0005-0000-0000-0000B9660000}"/>
    <cellStyle name="Normal 63 2" xfId="17764" xr:uid="{00000000-0005-0000-0000-0000BA660000}"/>
    <cellStyle name="Normal 63 3" xfId="17768" xr:uid="{00000000-0005-0000-0000-0000BB660000}"/>
    <cellStyle name="Normal 63 3 2" xfId="18208" xr:uid="{00000000-0005-0000-0000-0000BC660000}"/>
    <cellStyle name="Normal 63 3 2 2" xfId="18211" xr:uid="{00000000-0005-0000-0000-0000BD660000}"/>
    <cellStyle name="Normal 63 3 2 2 2" xfId="28576" xr:uid="{00000000-0005-0000-0000-0000BE660000}"/>
    <cellStyle name="Normal 63 3 2 3" xfId="28575" xr:uid="{00000000-0005-0000-0000-0000BF660000}"/>
    <cellStyle name="Normal 63 3 3" xfId="10430" xr:uid="{00000000-0005-0000-0000-0000C0660000}"/>
    <cellStyle name="Normal 63 3 3 2" xfId="25129" xr:uid="{00000000-0005-0000-0000-0000C1660000}"/>
    <cellStyle name="Normal 63 3 4" xfId="28296" xr:uid="{00000000-0005-0000-0000-0000C2660000}"/>
    <cellStyle name="Normal 63 4" xfId="17772" xr:uid="{00000000-0005-0000-0000-0000C3660000}"/>
    <cellStyle name="Normal 63 4 2" xfId="1894" xr:uid="{00000000-0005-0000-0000-0000C4660000}"/>
    <cellStyle name="Normal 63 4 2 2" xfId="21166" xr:uid="{00000000-0005-0000-0000-0000C5660000}"/>
    <cellStyle name="Normal 63 4 3" xfId="28298" xr:uid="{00000000-0005-0000-0000-0000C6660000}"/>
    <cellStyle name="Normal 63 5" xfId="17777" xr:uid="{00000000-0005-0000-0000-0000C7660000}"/>
    <cellStyle name="Normal 63 5 2" xfId="28301" xr:uid="{00000000-0005-0000-0000-0000C8660000}"/>
    <cellStyle name="Normal 63 6" xfId="24267" xr:uid="{00000000-0005-0000-0000-0000C9660000}"/>
    <cellStyle name="Normal 630" xfId="31542" xr:uid="{FE582780-B75B-4AD1-BF14-BB5E171A3B08}"/>
    <cellStyle name="Normal 631" xfId="31552" xr:uid="{F8F860C3-2488-4AAE-9AD3-462025B3038E}"/>
    <cellStyle name="Normal 632" xfId="31558" xr:uid="{42CCD40E-CE6D-49DB-AE0E-47C4DF668328}"/>
    <cellStyle name="Normal 633" xfId="31561" xr:uid="{748DC68D-2BF9-4ACF-AC7D-88E0B731F6EF}"/>
    <cellStyle name="Normal 634" xfId="31564" xr:uid="{65E53ECF-452F-4D89-B424-280F6CE33BC6}"/>
    <cellStyle name="Normal 635" xfId="31567" xr:uid="{5223C924-735A-4C0F-A45F-273D26E66072}"/>
    <cellStyle name="Normal 636" xfId="31570" xr:uid="{3F33CE75-7FAB-434F-B3D2-48C5E2D9CE9B}"/>
    <cellStyle name="Normal 637" xfId="31572" xr:uid="{5CFBC536-1D17-45E0-B93D-9AB463094296}"/>
    <cellStyle name="Normal 638" xfId="31574" xr:uid="{6BA23AE4-5692-45A1-93FB-0DBAABA0369C}"/>
    <cellStyle name="Normal 639" xfId="31576" xr:uid="{ABDFD488-C2EB-4900-AD03-3096D57D2312}"/>
    <cellStyle name="Normal 64" xfId="17787" xr:uid="{00000000-0005-0000-0000-0000CA660000}"/>
    <cellStyle name="Normal 64 2" xfId="17789" xr:uid="{00000000-0005-0000-0000-0000CB660000}"/>
    <cellStyle name="Normal 640" xfId="31578" xr:uid="{507F93A8-491B-4B35-8AD2-9B967532FBA7}"/>
    <cellStyle name="Normal 641" xfId="31580" xr:uid="{5EA35A95-FD9A-4DFF-A1FF-E34286270C2F}"/>
    <cellStyle name="Normal 642" xfId="31582" xr:uid="{6D9D6638-85E0-4777-8956-31820F015E37}"/>
    <cellStyle name="Normal 643" xfId="31584" xr:uid="{ADD4B5B4-A4AC-4B77-8B03-AE723BA5129E}"/>
    <cellStyle name="Normal 644" xfId="31592" xr:uid="{1AE5FC6B-CD6F-4385-9AAB-97B55259A112}"/>
    <cellStyle name="Normal 645" xfId="31597" xr:uid="{EE3B9A0E-4C47-478D-A6E7-50A7D777C9EF}"/>
    <cellStyle name="Normal 646" xfId="31599" xr:uid="{5F1975DD-1CFE-4223-A82A-43E54FDB710B}"/>
    <cellStyle name="Normal 647" xfId="31601" xr:uid="{242DC551-A68E-41AB-BA55-1C3EFDC94ED0}"/>
    <cellStyle name="Normal 648" xfId="31603" xr:uid="{E72F294A-E719-477E-963C-8DA78D789028}"/>
    <cellStyle name="Normal 65" xfId="18214" xr:uid="{00000000-0005-0000-0000-0000CC660000}"/>
    <cellStyle name="Normal 65 2" xfId="18216" xr:uid="{00000000-0005-0000-0000-0000CD660000}"/>
    <cellStyle name="Normal 65 3" xfId="18218" xr:uid="{00000000-0005-0000-0000-0000CE660000}"/>
    <cellStyle name="Normal 66" xfId="18220" xr:uid="{00000000-0005-0000-0000-0000CF660000}"/>
    <cellStyle name="Normal 66 2" xfId="18222" xr:uid="{00000000-0005-0000-0000-0000D0660000}"/>
    <cellStyle name="Normal 66 3" xfId="18224" xr:uid="{00000000-0005-0000-0000-0000D1660000}"/>
    <cellStyle name="Normal 67" xfId="18226" xr:uid="{00000000-0005-0000-0000-0000D2660000}"/>
    <cellStyle name="Normal 67 2" xfId="18228" xr:uid="{00000000-0005-0000-0000-0000D3660000}"/>
    <cellStyle name="Normal 67 3" xfId="18230" xr:uid="{00000000-0005-0000-0000-0000D4660000}"/>
    <cellStyle name="Normal 68" xfId="18232" xr:uid="{00000000-0005-0000-0000-0000D5660000}"/>
    <cellStyle name="Normal 68 2" xfId="18234" xr:uid="{00000000-0005-0000-0000-0000D6660000}"/>
    <cellStyle name="Normal 68 2 2" xfId="18236" xr:uid="{00000000-0005-0000-0000-0000D7660000}"/>
    <cellStyle name="Normal 68 2 2 2" xfId="28588" xr:uid="{00000000-0005-0000-0000-0000D8660000}"/>
    <cellStyle name="Normal 68 2 2 3" xfId="30158" xr:uid="{00000000-0005-0000-0000-0000D9660000}"/>
    <cellStyle name="Normal 68 2 2 4" xfId="30049" xr:uid="{00000000-0005-0000-0000-0000DA660000}"/>
    <cellStyle name="Normal 68 2 2 5" xfId="24658" xr:uid="{00000000-0005-0000-0000-0000DB660000}"/>
    <cellStyle name="Normal 68 2 2 6" xfId="29801" xr:uid="{00000000-0005-0000-0000-0000DC660000}"/>
    <cellStyle name="Normal 68 2 2 7" xfId="29879" xr:uid="{00000000-0005-0000-0000-0000DD660000}"/>
    <cellStyle name="Normal 68 2 2 8" xfId="29500" xr:uid="{00000000-0005-0000-0000-0000DE660000}"/>
    <cellStyle name="Normal 68 2 3" xfId="28586" xr:uid="{00000000-0005-0000-0000-0000DF660000}"/>
    <cellStyle name="Normal 68 2 4" xfId="30156" xr:uid="{00000000-0005-0000-0000-0000E0660000}"/>
    <cellStyle name="Normal 68 2 5" xfId="30045" xr:uid="{00000000-0005-0000-0000-0000E1660000}"/>
    <cellStyle name="Normal 68 2 6" xfId="29447" xr:uid="{00000000-0005-0000-0000-0000E2660000}"/>
    <cellStyle name="Normal 68 2 7" xfId="30527" xr:uid="{00000000-0005-0000-0000-0000E3660000}"/>
    <cellStyle name="Normal 68 2 8" xfId="30707" xr:uid="{00000000-0005-0000-0000-0000E4660000}"/>
    <cellStyle name="Normal 68 2 9" xfId="23752" xr:uid="{00000000-0005-0000-0000-0000E5660000}"/>
    <cellStyle name="Normal 68 3" xfId="18238" xr:uid="{00000000-0005-0000-0000-0000E6660000}"/>
    <cellStyle name="Normal 68 3 2" xfId="18240" xr:uid="{00000000-0005-0000-0000-0000E7660000}"/>
    <cellStyle name="Normal 68 3 2 2" xfId="28592" xr:uid="{00000000-0005-0000-0000-0000E8660000}"/>
    <cellStyle name="Normal 68 3 2 3" xfId="30162" xr:uid="{00000000-0005-0000-0000-0000E9660000}"/>
    <cellStyle name="Normal 68 3 2 4" xfId="30057" xr:uid="{00000000-0005-0000-0000-0000EA660000}"/>
    <cellStyle name="Normal 68 3 2 5" xfId="30188" xr:uid="{00000000-0005-0000-0000-0000EB660000}"/>
    <cellStyle name="Normal 68 3 2 6" xfId="27273" xr:uid="{00000000-0005-0000-0000-0000EC660000}"/>
    <cellStyle name="Normal 68 3 2 7" xfId="29974" xr:uid="{00000000-0005-0000-0000-0000ED660000}"/>
    <cellStyle name="Normal 68 3 2 8" xfId="29481" xr:uid="{00000000-0005-0000-0000-0000EE660000}"/>
    <cellStyle name="Normal 68 3 3" xfId="28590" xr:uid="{00000000-0005-0000-0000-0000EF660000}"/>
    <cellStyle name="Normal 68 3 4" xfId="30160" xr:uid="{00000000-0005-0000-0000-0000F0660000}"/>
    <cellStyle name="Normal 68 3 5" xfId="30317" xr:uid="{00000000-0005-0000-0000-0000F1660000}"/>
    <cellStyle name="Normal 68 3 6" xfId="25466" xr:uid="{00000000-0005-0000-0000-0000F2660000}"/>
    <cellStyle name="Normal 68 3 7" xfId="29249" xr:uid="{00000000-0005-0000-0000-0000F3660000}"/>
    <cellStyle name="Normal 68 3 8" xfId="26466" xr:uid="{00000000-0005-0000-0000-0000F4660000}"/>
    <cellStyle name="Normal 68 3 9" xfId="29519" xr:uid="{00000000-0005-0000-0000-0000F5660000}"/>
    <cellStyle name="Normal 69" xfId="18242" xr:uid="{00000000-0005-0000-0000-0000F6660000}"/>
    <cellStyle name="Normal 69 2" xfId="18244" xr:uid="{00000000-0005-0000-0000-0000F7660000}"/>
    <cellStyle name="Normal 69 2 2" xfId="18246" xr:uid="{00000000-0005-0000-0000-0000F8660000}"/>
    <cellStyle name="Normal 69 2 2 2" xfId="28597" xr:uid="{00000000-0005-0000-0000-0000F9660000}"/>
    <cellStyle name="Normal 69 2 2 3" xfId="30166" xr:uid="{00000000-0005-0000-0000-0000FA660000}"/>
    <cellStyle name="Normal 69 2 2 4" xfId="30460" xr:uid="{00000000-0005-0000-0000-0000FB660000}"/>
    <cellStyle name="Normal 69 2 2 5" xfId="29510" xr:uid="{00000000-0005-0000-0000-0000FC660000}"/>
    <cellStyle name="Normal 69 2 2 6" xfId="23335" xr:uid="{00000000-0005-0000-0000-0000FD660000}"/>
    <cellStyle name="Normal 69 2 2 7" xfId="30618" xr:uid="{00000000-0005-0000-0000-0000FE660000}"/>
    <cellStyle name="Normal 69 2 2 8" xfId="29478" xr:uid="{00000000-0005-0000-0000-0000FF660000}"/>
    <cellStyle name="Normal 69 2 3" xfId="28595" xr:uid="{00000000-0005-0000-0000-000000670000}"/>
    <cellStyle name="Normal 69 2 4" xfId="30165" xr:uid="{00000000-0005-0000-0000-000001670000}"/>
    <cellStyle name="Normal 69 2 5" xfId="30060" xr:uid="{00000000-0005-0000-0000-000002670000}"/>
    <cellStyle name="Normal 69 2 6" xfId="23733" xr:uid="{00000000-0005-0000-0000-000003670000}"/>
    <cellStyle name="Normal 69 2 7" xfId="27281" xr:uid="{00000000-0005-0000-0000-000004670000}"/>
    <cellStyle name="Normal 69 2 8" xfId="24495" xr:uid="{00000000-0005-0000-0000-000005670000}"/>
    <cellStyle name="Normal 69 2 9" xfId="29539" xr:uid="{00000000-0005-0000-0000-000006670000}"/>
    <cellStyle name="Normal 69 3" xfId="18248" xr:uid="{00000000-0005-0000-0000-000007670000}"/>
    <cellStyle name="Normal 69 3 2" xfId="14" xr:uid="{00000000-0005-0000-0000-000008670000}"/>
    <cellStyle name="Normal 69 3 2 2" xfId="19873" xr:uid="{00000000-0005-0000-0000-000009670000}"/>
    <cellStyle name="Normal 69 3 2 3" xfId="29294" xr:uid="{00000000-0005-0000-0000-00000A670000}"/>
    <cellStyle name="Normal 69 3 2 4" xfId="30570" xr:uid="{00000000-0005-0000-0000-00000B670000}"/>
    <cellStyle name="Normal 69 3 2 5" xfId="30635" xr:uid="{00000000-0005-0000-0000-00000C670000}"/>
    <cellStyle name="Normal 69 3 2 6" xfId="26842" xr:uid="{00000000-0005-0000-0000-00000D670000}"/>
    <cellStyle name="Normal 69 3 2 7" xfId="30754" xr:uid="{00000000-0005-0000-0000-00000E670000}"/>
    <cellStyle name="Normal 69 3 2 8" xfId="30763" xr:uid="{00000000-0005-0000-0000-00000F670000}"/>
    <cellStyle name="Normal 69 3 3" xfId="28599" xr:uid="{00000000-0005-0000-0000-000010670000}"/>
    <cellStyle name="Normal 69 3 4" xfId="30167" xr:uid="{00000000-0005-0000-0000-000011670000}"/>
    <cellStyle name="Normal 69 3 5" xfId="30063" xr:uid="{00000000-0005-0000-0000-000012670000}"/>
    <cellStyle name="Normal 69 3 6" xfId="26062" xr:uid="{00000000-0005-0000-0000-000013670000}"/>
    <cellStyle name="Normal 69 3 7" xfId="27837" xr:uid="{00000000-0005-0000-0000-000014670000}"/>
    <cellStyle name="Normal 69 3 8" xfId="27229" xr:uid="{00000000-0005-0000-0000-000015670000}"/>
    <cellStyle name="Normal 69 3 9" xfId="29425" xr:uid="{00000000-0005-0000-0000-000016670000}"/>
    <cellStyle name="Normal 7" xfId="18250" xr:uid="{00000000-0005-0000-0000-000017670000}"/>
    <cellStyle name="Normal 7 10" xfId="6088" xr:uid="{00000000-0005-0000-0000-000018670000}"/>
    <cellStyle name="Normal 7 10 2" xfId="2909" xr:uid="{00000000-0005-0000-0000-000019670000}"/>
    <cellStyle name="Normal 7 10 3" xfId="18251" xr:uid="{00000000-0005-0000-0000-00001A670000}"/>
    <cellStyle name="Normal 7 10 4" xfId="18252" xr:uid="{00000000-0005-0000-0000-00001B670000}"/>
    <cellStyle name="Normal 7 10 5" xfId="18253" xr:uid="{00000000-0005-0000-0000-00001C670000}"/>
    <cellStyle name="Normal 7 10 6" xfId="18254" xr:uid="{00000000-0005-0000-0000-00001D670000}"/>
    <cellStyle name="Normal 7 10 7" xfId="18255" xr:uid="{00000000-0005-0000-0000-00001E670000}"/>
    <cellStyle name="Normal 7 11" xfId="6092" xr:uid="{00000000-0005-0000-0000-00001F670000}"/>
    <cellStyle name="Normal 7 11 2" xfId="2941" xr:uid="{00000000-0005-0000-0000-000020670000}"/>
    <cellStyle name="Normal 7 11 3" xfId="2946" xr:uid="{00000000-0005-0000-0000-000021670000}"/>
    <cellStyle name="Normal 7 11 4" xfId="18256" xr:uid="{00000000-0005-0000-0000-000022670000}"/>
    <cellStyle name="Normal 7 11 5" xfId="18257" xr:uid="{00000000-0005-0000-0000-000023670000}"/>
    <cellStyle name="Normal 7 11 6" xfId="18258" xr:uid="{00000000-0005-0000-0000-000024670000}"/>
    <cellStyle name="Normal 7 11 7" xfId="18259" xr:uid="{00000000-0005-0000-0000-000025670000}"/>
    <cellStyle name="Normal 7 12" xfId="18260" xr:uid="{00000000-0005-0000-0000-000026670000}"/>
    <cellStyle name="Normal 7 12 2" xfId="1063" xr:uid="{00000000-0005-0000-0000-000027670000}"/>
    <cellStyle name="Normal 7 12 3" xfId="1066" xr:uid="{00000000-0005-0000-0000-000028670000}"/>
    <cellStyle name="Normal 7 12 4" xfId="3029" xr:uid="{00000000-0005-0000-0000-000029670000}"/>
    <cellStyle name="Normal 7 12 5" xfId="3031" xr:uid="{00000000-0005-0000-0000-00002A670000}"/>
    <cellStyle name="Normal 7 12 6" xfId="3038" xr:uid="{00000000-0005-0000-0000-00002B670000}"/>
    <cellStyle name="Normal 7 12 7" xfId="3042" xr:uid="{00000000-0005-0000-0000-00002C670000}"/>
    <cellStyle name="Normal 7 12 7 2" xfId="16606" xr:uid="{00000000-0005-0000-0000-00002D670000}"/>
    <cellStyle name="Normal 7 12 7 2 2" xfId="16608" xr:uid="{00000000-0005-0000-0000-00002E670000}"/>
    <cellStyle name="Normal 7 12 7 2 2 2" xfId="18261" xr:uid="{00000000-0005-0000-0000-00002F670000}"/>
    <cellStyle name="Normal 7 12 7 2 2 2 2" xfId="28603" xr:uid="{00000000-0005-0000-0000-000030670000}"/>
    <cellStyle name="Normal 7 12 7 2 2 3" xfId="27626" xr:uid="{00000000-0005-0000-0000-000031670000}"/>
    <cellStyle name="Normal 7 12 7 2 3" xfId="8476" xr:uid="{00000000-0005-0000-0000-000032670000}"/>
    <cellStyle name="Normal 7 12 7 2 3 2" xfId="24490" xr:uid="{00000000-0005-0000-0000-000033670000}"/>
    <cellStyle name="Normal 7 12 7 2 4" xfId="27625" xr:uid="{00000000-0005-0000-0000-000034670000}"/>
    <cellStyle name="Normal 7 12 7 3" xfId="2443" xr:uid="{00000000-0005-0000-0000-000035670000}"/>
    <cellStyle name="Normal 7 12 7 3 2" xfId="18262" xr:uid="{00000000-0005-0000-0000-000036670000}"/>
    <cellStyle name="Normal 7 12 7 3 2 2" xfId="28604" xr:uid="{00000000-0005-0000-0000-000037670000}"/>
    <cellStyle name="Normal 7 12 7 3 3" xfId="21567" xr:uid="{00000000-0005-0000-0000-000038670000}"/>
    <cellStyle name="Normal 7 12 7 4" xfId="12998" xr:uid="{00000000-0005-0000-0000-000039670000}"/>
    <cellStyle name="Normal 7 12 7 4 2" xfId="25980" xr:uid="{00000000-0005-0000-0000-00003A670000}"/>
    <cellStyle name="Normal 7 12 7 5" xfId="21967" xr:uid="{00000000-0005-0000-0000-00003B670000}"/>
    <cellStyle name="Normal 7 13" xfId="3416" xr:uid="{00000000-0005-0000-0000-00003C670000}"/>
    <cellStyle name="Normal 7 13 2" xfId="3116" xr:uid="{00000000-0005-0000-0000-00003D670000}"/>
    <cellStyle name="Normal 7 13 3" xfId="3135" xr:uid="{00000000-0005-0000-0000-00003E670000}"/>
    <cellStyle name="Normal 7 13 4" xfId="3154" xr:uid="{00000000-0005-0000-0000-00003F670000}"/>
    <cellStyle name="Normal 7 13 5" xfId="3165" xr:uid="{00000000-0005-0000-0000-000040670000}"/>
    <cellStyle name="Normal 7 13 6" xfId="3171" xr:uid="{00000000-0005-0000-0000-000041670000}"/>
    <cellStyle name="Normal 7 14" xfId="16567" xr:uid="{00000000-0005-0000-0000-000042670000}"/>
    <cellStyle name="Normal 7 14 2" xfId="3182" xr:uid="{00000000-0005-0000-0000-000043670000}"/>
    <cellStyle name="Normal 7 14 3" xfId="18263" xr:uid="{00000000-0005-0000-0000-000044670000}"/>
    <cellStyle name="Normal 7 14 4" xfId="18264" xr:uid="{00000000-0005-0000-0000-000045670000}"/>
    <cellStyle name="Normal 7 14 5" xfId="18265" xr:uid="{00000000-0005-0000-0000-000046670000}"/>
    <cellStyle name="Normal 7 14 6" xfId="18266" xr:uid="{00000000-0005-0000-0000-000047670000}"/>
    <cellStyle name="Normal 7 15" xfId="18267" xr:uid="{00000000-0005-0000-0000-000048670000}"/>
    <cellStyle name="Normal 7 15 2" xfId="633" xr:uid="{00000000-0005-0000-0000-000049670000}"/>
    <cellStyle name="Normal 7 15 3" xfId="18269" xr:uid="{00000000-0005-0000-0000-00004A670000}"/>
    <cellStyle name="Normal 7 15 4" xfId="18271" xr:uid="{00000000-0005-0000-0000-00004B670000}"/>
    <cellStyle name="Normal 7 15 5" xfId="18273" xr:uid="{00000000-0005-0000-0000-00004C670000}"/>
    <cellStyle name="Normal 7 15 6" xfId="18275" xr:uid="{00000000-0005-0000-0000-00004D670000}"/>
    <cellStyle name="Normal 7 16" xfId="18277" xr:uid="{00000000-0005-0000-0000-00004E670000}"/>
    <cellStyle name="Normal 7 16 2" xfId="375" xr:uid="{00000000-0005-0000-0000-00004F670000}"/>
    <cellStyle name="Normal 7 16 3" xfId="18279" xr:uid="{00000000-0005-0000-0000-000050670000}"/>
    <cellStyle name="Normal 7 16 4" xfId="230" xr:uid="{00000000-0005-0000-0000-000051670000}"/>
    <cellStyle name="Normal 7 16 5" xfId="18281" xr:uid="{00000000-0005-0000-0000-000052670000}"/>
    <cellStyle name="Normal 7 16 6" xfId="18283" xr:uid="{00000000-0005-0000-0000-000053670000}"/>
    <cellStyle name="Normal 7 17" xfId="18285" xr:uid="{00000000-0005-0000-0000-000054670000}"/>
    <cellStyle name="Normal 7 17 2" xfId="297" xr:uid="{00000000-0005-0000-0000-000055670000}"/>
    <cellStyle name="Normal 7 17 3" xfId="613" xr:uid="{00000000-0005-0000-0000-000056670000}"/>
    <cellStyle name="Normal 7 17 4" xfId="18287" xr:uid="{00000000-0005-0000-0000-000057670000}"/>
    <cellStyle name="Normal 7 17 5" xfId="18289" xr:uid="{00000000-0005-0000-0000-000058670000}"/>
    <cellStyle name="Normal 7 17 6" xfId="18291" xr:uid="{00000000-0005-0000-0000-000059670000}"/>
    <cellStyle name="Normal 7 18" xfId="18293" xr:uid="{00000000-0005-0000-0000-00005A670000}"/>
    <cellStyle name="Normal 7 18 2" xfId="18295" xr:uid="{00000000-0005-0000-0000-00005B670000}"/>
    <cellStyle name="Normal 7 18 3" xfId="18297" xr:uid="{00000000-0005-0000-0000-00005C670000}"/>
    <cellStyle name="Normal 7 18 4" xfId="18299" xr:uid="{00000000-0005-0000-0000-00005D670000}"/>
    <cellStyle name="Normal 7 18 5" xfId="18301" xr:uid="{00000000-0005-0000-0000-00005E670000}"/>
    <cellStyle name="Normal 7 18 6" xfId="18303" xr:uid="{00000000-0005-0000-0000-00005F670000}"/>
    <cellStyle name="Normal 7 19" xfId="18305" xr:uid="{00000000-0005-0000-0000-000060670000}"/>
    <cellStyle name="Normal 7 19 2" xfId="18307" xr:uid="{00000000-0005-0000-0000-000061670000}"/>
    <cellStyle name="Normal 7 19 3" xfId="18309" xr:uid="{00000000-0005-0000-0000-000062670000}"/>
    <cellStyle name="Normal 7 19 4" xfId="18311" xr:uid="{00000000-0005-0000-0000-000063670000}"/>
    <cellStyle name="Normal 7 19 5" xfId="18313" xr:uid="{00000000-0005-0000-0000-000064670000}"/>
    <cellStyle name="Normal 7 19 6" xfId="18315" xr:uid="{00000000-0005-0000-0000-000065670000}"/>
    <cellStyle name="Normal 7 2" xfId="55" xr:uid="{00000000-0005-0000-0000-000066670000}"/>
    <cellStyle name="Normal 7 2 10" xfId="5572" xr:uid="{00000000-0005-0000-0000-000067670000}"/>
    <cellStyle name="Normal 7 2 10 2" xfId="5574" xr:uid="{00000000-0005-0000-0000-000068670000}"/>
    <cellStyle name="Normal 7 2 10 2 2" xfId="753" xr:uid="{00000000-0005-0000-0000-000069670000}"/>
    <cellStyle name="Normal 7 2 10 2 2 2" xfId="20301" xr:uid="{00000000-0005-0000-0000-00006A670000}"/>
    <cellStyle name="Normal 7 2 10 2 3" xfId="23216" xr:uid="{00000000-0005-0000-0000-00006B670000}"/>
    <cellStyle name="Normal 7 2 10 3" xfId="5576" xr:uid="{00000000-0005-0000-0000-00006C670000}"/>
    <cellStyle name="Normal 7 2 10 3 2" xfId="23217" xr:uid="{00000000-0005-0000-0000-00006D670000}"/>
    <cellStyle name="Normal 7 2 10 4" xfId="23215" xr:uid="{00000000-0005-0000-0000-00006E670000}"/>
    <cellStyle name="Normal 7 2 11" xfId="5579" xr:uid="{00000000-0005-0000-0000-00006F670000}"/>
    <cellStyle name="Normal 7 2 11 2" xfId="4275" xr:uid="{00000000-0005-0000-0000-000070670000}"/>
    <cellStyle name="Normal 7 2 11 2 2" xfId="22782" xr:uid="{00000000-0005-0000-0000-000071670000}"/>
    <cellStyle name="Normal 7 2 11 3" xfId="23219" xr:uid="{00000000-0005-0000-0000-000072670000}"/>
    <cellStyle name="Normal 7 2 12" xfId="5583" xr:uid="{00000000-0005-0000-0000-000073670000}"/>
    <cellStyle name="Normal 7 2 12 2" xfId="23221" xr:uid="{00000000-0005-0000-0000-000074670000}"/>
    <cellStyle name="Normal 7 2 13" xfId="19893" xr:uid="{00000000-0005-0000-0000-000075670000}"/>
    <cellStyle name="Normal 7 2 2" xfId="3989" xr:uid="{00000000-0005-0000-0000-000076670000}"/>
    <cellStyle name="Normal 7 2 3" xfId="3995" xr:uid="{00000000-0005-0000-0000-000077670000}"/>
    <cellStyle name="Normal 7 2 4" xfId="5083" xr:uid="{00000000-0005-0000-0000-000078670000}"/>
    <cellStyle name="Normal 7 2 5" xfId="1832" xr:uid="{00000000-0005-0000-0000-000079670000}"/>
    <cellStyle name="Normal 7 2 6" xfId="18317" xr:uid="{00000000-0005-0000-0000-00007A670000}"/>
    <cellStyle name="Normal 7 2 7" xfId="18318" xr:uid="{00000000-0005-0000-0000-00007B670000}"/>
    <cellStyle name="Normal 7 2 7 2" xfId="18319" xr:uid="{00000000-0005-0000-0000-00007C670000}"/>
    <cellStyle name="Normal 7 2 8" xfId="18320" xr:uid="{00000000-0005-0000-0000-00007D670000}"/>
    <cellStyle name="Normal 7 2 9" xfId="18321" xr:uid="{00000000-0005-0000-0000-00007E670000}"/>
    <cellStyle name="Normal 7 20" xfId="18268" xr:uid="{00000000-0005-0000-0000-00007F670000}"/>
    <cellStyle name="Normal 7 20 2" xfId="632" xr:uid="{00000000-0005-0000-0000-000080670000}"/>
    <cellStyle name="Normal 7 20 3" xfId="18270" xr:uid="{00000000-0005-0000-0000-000081670000}"/>
    <cellStyle name="Normal 7 20 4" xfId="18272" xr:uid="{00000000-0005-0000-0000-000082670000}"/>
    <cellStyle name="Normal 7 20 5" xfId="18274" xr:uid="{00000000-0005-0000-0000-000083670000}"/>
    <cellStyle name="Normal 7 20 6" xfId="18276" xr:uid="{00000000-0005-0000-0000-000084670000}"/>
    <cellStyle name="Normal 7 21" xfId="18278" xr:uid="{00000000-0005-0000-0000-000085670000}"/>
    <cellStyle name="Normal 7 21 2" xfId="376" xr:uid="{00000000-0005-0000-0000-000086670000}"/>
    <cellStyle name="Normal 7 21 3" xfId="18280" xr:uid="{00000000-0005-0000-0000-000087670000}"/>
    <cellStyle name="Normal 7 21 4" xfId="231" xr:uid="{00000000-0005-0000-0000-000088670000}"/>
    <cellStyle name="Normal 7 21 5" xfId="18282" xr:uid="{00000000-0005-0000-0000-000089670000}"/>
    <cellStyle name="Normal 7 21 6" xfId="18284" xr:uid="{00000000-0005-0000-0000-00008A670000}"/>
    <cellStyle name="Normal 7 22" xfId="18286" xr:uid="{00000000-0005-0000-0000-00008B670000}"/>
    <cellStyle name="Normal 7 22 2" xfId="298" xr:uid="{00000000-0005-0000-0000-00008C670000}"/>
    <cellStyle name="Normal 7 22 3" xfId="612" xr:uid="{00000000-0005-0000-0000-00008D670000}"/>
    <cellStyle name="Normal 7 22 4" xfId="18288" xr:uid="{00000000-0005-0000-0000-00008E670000}"/>
    <cellStyle name="Normal 7 22 5" xfId="18290" xr:uid="{00000000-0005-0000-0000-00008F670000}"/>
    <cellStyle name="Normal 7 22 6" xfId="18292" xr:uid="{00000000-0005-0000-0000-000090670000}"/>
    <cellStyle name="Normal 7 23" xfId="18294" xr:uid="{00000000-0005-0000-0000-000091670000}"/>
    <cellStyle name="Normal 7 23 2" xfId="18296" xr:uid="{00000000-0005-0000-0000-000092670000}"/>
    <cellStyle name="Normal 7 23 3" xfId="18298" xr:uid="{00000000-0005-0000-0000-000093670000}"/>
    <cellStyle name="Normal 7 23 4" xfId="18300" xr:uid="{00000000-0005-0000-0000-000094670000}"/>
    <cellStyle name="Normal 7 23 5" xfId="18302" xr:uid="{00000000-0005-0000-0000-000095670000}"/>
    <cellStyle name="Normal 7 23 6" xfId="18304" xr:uid="{00000000-0005-0000-0000-000096670000}"/>
    <cellStyle name="Normal 7 24" xfId="18306" xr:uid="{00000000-0005-0000-0000-000097670000}"/>
    <cellStyle name="Normal 7 24 2" xfId="18308" xr:uid="{00000000-0005-0000-0000-000098670000}"/>
    <cellStyle name="Normal 7 24 3" xfId="18310" xr:uid="{00000000-0005-0000-0000-000099670000}"/>
    <cellStyle name="Normal 7 24 4" xfId="18312" xr:uid="{00000000-0005-0000-0000-00009A670000}"/>
    <cellStyle name="Normal 7 24 5" xfId="18314" xr:uid="{00000000-0005-0000-0000-00009B670000}"/>
    <cellStyle name="Normal 7 24 6" xfId="18316" xr:uid="{00000000-0005-0000-0000-00009C670000}"/>
    <cellStyle name="Normal 7 25" xfId="18322" xr:uid="{00000000-0005-0000-0000-00009D670000}"/>
    <cellStyle name="Normal 7 25 2" xfId="18324" xr:uid="{00000000-0005-0000-0000-00009E670000}"/>
    <cellStyle name="Normal 7 25 3" xfId="18326" xr:uid="{00000000-0005-0000-0000-00009F670000}"/>
    <cellStyle name="Normal 7 25 4" xfId="18328" xr:uid="{00000000-0005-0000-0000-0000A0670000}"/>
    <cellStyle name="Normal 7 25 5" xfId="18330" xr:uid="{00000000-0005-0000-0000-0000A1670000}"/>
    <cellStyle name="Normal 7 25 6" xfId="18332" xr:uid="{00000000-0005-0000-0000-0000A2670000}"/>
    <cellStyle name="Normal 7 26" xfId="18334" xr:uid="{00000000-0005-0000-0000-0000A3670000}"/>
    <cellStyle name="Normal 7 26 2" xfId="18336" xr:uid="{00000000-0005-0000-0000-0000A4670000}"/>
    <cellStyle name="Normal 7 26 3" xfId="18338" xr:uid="{00000000-0005-0000-0000-0000A5670000}"/>
    <cellStyle name="Normal 7 26 4" xfId="18340" xr:uid="{00000000-0005-0000-0000-0000A6670000}"/>
    <cellStyle name="Normal 7 26 5" xfId="18342" xr:uid="{00000000-0005-0000-0000-0000A7670000}"/>
    <cellStyle name="Normal 7 26 6" xfId="18344" xr:uid="{00000000-0005-0000-0000-0000A8670000}"/>
    <cellStyle name="Normal 7 27" xfId="18346" xr:uid="{00000000-0005-0000-0000-0000A9670000}"/>
    <cellStyle name="Normal 7 27 2" xfId="18348" xr:uid="{00000000-0005-0000-0000-0000AA670000}"/>
    <cellStyle name="Normal 7 27 3" xfId="18350" xr:uid="{00000000-0005-0000-0000-0000AB670000}"/>
    <cellStyle name="Normal 7 27 4" xfId="18352" xr:uid="{00000000-0005-0000-0000-0000AC670000}"/>
    <cellStyle name="Normal 7 27 5" xfId="18354" xr:uid="{00000000-0005-0000-0000-0000AD670000}"/>
    <cellStyle name="Normal 7 27 6" xfId="18356" xr:uid="{00000000-0005-0000-0000-0000AE670000}"/>
    <cellStyle name="Normal 7 28" xfId="18358" xr:uid="{00000000-0005-0000-0000-0000AF670000}"/>
    <cellStyle name="Normal 7 28 2" xfId="18360" xr:uid="{00000000-0005-0000-0000-0000B0670000}"/>
    <cellStyle name="Normal 7 28 3" xfId="18362" xr:uid="{00000000-0005-0000-0000-0000B1670000}"/>
    <cellStyle name="Normal 7 28 4" xfId="18364" xr:uid="{00000000-0005-0000-0000-0000B2670000}"/>
    <cellStyle name="Normal 7 28 5" xfId="18366" xr:uid="{00000000-0005-0000-0000-0000B3670000}"/>
    <cellStyle name="Normal 7 28 6" xfId="18368" xr:uid="{00000000-0005-0000-0000-0000B4670000}"/>
    <cellStyle name="Normal 7 29" xfId="18370" xr:uid="{00000000-0005-0000-0000-0000B5670000}"/>
    <cellStyle name="Normal 7 29 2" xfId="18372" xr:uid="{00000000-0005-0000-0000-0000B6670000}"/>
    <cellStyle name="Normal 7 29 3" xfId="18374" xr:uid="{00000000-0005-0000-0000-0000B7670000}"/>
    <cellStyle name="Normal 7 29 4" xfId="18376" xr:uid="{00000000-0005-0000-0000-0000B8670000}"/>
    <cellStyle name="Normal 7 29 5" xfId="18378" xr:uid="{00000000-0005-0000-0000-0000B9670000}"/>
    <cellStyle name="Normal 7 29 6" xfId="18380" xr:uid="{00000000-0005-0000-0000-0000BA670000}"/>
    <cellStyle name="Normal 7 3" xfId="13972" xr:uid="{00000000-0005-0000-0000-0000BB670000}"/>
    <cellStyle name="Normal 7 3 10" xfId="18382" xr:uid="{00000000-0005-0000-0000-0000BC670000}"/>
    <cellStyle name="Normal 7 3 10 2" xfId="18383" xr:uid="{00000000-0005-0000-0000-0000BD670000}"/>
    <cellStyle name="Normal 7 3 10 2 2" xfId="13295" xr:uid="{00000000-0005-0000-0000-0000BE670000}"/>
    <cellStyle name="Normal 7 3 10 2 2 2" xfId="26090" xr:uid="{00000000-0005-0000-0000-0000BF670000}"/>
    <cellStyle name="Normal 7 3 10 2 3" xfId="28618" xr:uid="{00000000-0005-0000-0000-0000C0670000}"/>
    <cellStyle name="Normal 7 3 10 3" xfId="18384" xr:uid="{00000000-0005-0000-0000-0000C1670000}"/>
    <cellStyle name="Normal 7 3 10 3 2" xfId="28619" xr:uid="{00000000-0005-0000-0000-0000C2670000}"/>
    <cellStyle name="Normal 7 3 10 4" xfId="28617" xr:uid="{00000000-0005-0000-0000-0000C3670000}"/>
    <cellStyle name="Normal 7 3 11" xfId="1146" xr:uid="{00000000-0005-0000-0000-0000C4670000}"/>
    <cellStyle name="Normal 7 3 11 2" xfId="3295" xr:uid="{00000000-0005-0000-0000-0000C5670000}"/>
    <cellStyle name="Normal 7 3 11 2 2" xfId="22141" xr:uid="{00000000-0005-0000-0000-0000C6670000}"/>
    <cellStyle name="Normal 7 3 11 3" xfId="20608" xr:uid="{00000000-0005-0000-0000-0000C7670000}"/>
    <cellStyle name="Normal 7 3 12" xfId="3301" xr:uid="{00000000-0005-0000-0000-0000C8670000}"/>
    <cellStyle name="Normal 7 3 12 2" xfId="22145" xr:uid="{00000000-0005-0000-0000-0000C9670000}"/>
    <cellStyle name="Normal 7 3 13" xfId="26380" xr:uid="{00000000-0005-0000-0000-0000CA670000}"/>
    <cellStyle name="Normal 7 3 2" xfId="15631" xr:uid="{00000000-0005-0000-0000-0000CB670000}"/>
    <cellStyle name="Normal 7 3 3" xfId="15635" xr:uid="{00000000-0005-0000-0000-0000CC670000}"/>
    <cellStyle name="Normal 7 3 4" xfId="15638" xr:uid="{00000000-0005-0000-0000-0000CD670000}"/>
    <cellStyle name="Normal 7 3 5" xfId="18385" xr:uid="{00000000-0005-0000-0000-0000CE670000}"/>
    <cellStyle name="Normal 7 3 6" xfId="18386" xr:uid="{00000000-0005-0000-0000-0000CF670000}"/>
    <cellStyle name="Normal 7 3 7" xfId="18387" xr:uid="{00000000-0005-0000-0000-0000D0670000}"/>
    <cellStyle name="Normal 7 3 8" xfId="18388" xr:uid="{00000000-0005-0000-0000-0000D1670000}"/>
    <cellStyle name="Normal 7 3 9" xfId="18389" xr:uid="{00000000-0005-0000-0000-0000D2670000}"/>
    <cellStyle name="Normal 7 30" xfId="18323" xr:uid="{00000000-0005-0000-0000-0000D3670000}"/>
    <cellStyle name="Normal 7 30 2" xfId="18325" xr:uid="{00000000-0005-0000-0000-0000D4670000}"/>
    <cellStyle name="Normal 7 30 3" xfId="18327" xr:uid="{00000000-0005-0000-0000-0000D5670000}"/>
    <cellStyle name="Normal 7 30 4" xfId="18329" xr:uid="{00000000-0005-0000-0000-0000D6670000}"/>
    <cellStyle name="Normal 7 30 5" xfId="18331" xr:uid="{00000000-0005-0000-0000-0000D7670000}"/>
    <cellStyle name="Normal 7 30 6" xfId="18333" xr:uid="{00000000-0005-0000-0000-0000D8670000}"/>
    <cellStyle name="Normal 7 31" xfId="18335" xr:uid="{00000000-0005-0000-0000-0000D9670000}"/>
    <cellStyle name="Normal 7 31 2" xfId="18337" xr:uid="{00000000-0005-0000-0000-0000DA670000}"/>
    <cellStyle name="Normal 7 31 3" xfId="18339" xr:uid="{00000000-0005-0000-0000-0000DB670000}"/>
    <cellStyle name="Normal 7 31 4" xfId="18341" xr:uid="{00000000-0005-0000-0000-0000DC670000}"/>
    <cellStyle name="Normal 7 31 5" xfId="18343" xr:uid="{00000000-0005-0000-0000-0000DD670000}"/>
    <cellStyle name="Normal 7 31 6" xfId="18345" xr:uid="{00000000-0005-0000-0000-0000DE670000}"/>
    <cellStyle name="Normal 7 32" xfId="18347" xr:uid="{00000000-0005-0000-0000-0000DF670000}"/>
    <cellStyle name="Normal 7 32 2" xfId="18349" xr:uid="{00000000-0005-0000-0000-0000E0670000}"/>
    <cellStyle name="Normal 7 32 3" xfId="18351" xr:uid="{00000000-0005-0000-0000-0000E1670000}"/>
    <cellStyle name="Normal 7 32 4" xfId="18353" xr:uid="{00000000-0005-0000-0000-0000E2670000}"/>
    <cellStyle name="Normal 7 32 5" xfId="18355" xr:uid="{00000000-0005-0000-0000-0000E3670000}"/>
    <cellStyle name="Normal 7 32 6" xfId="18357" xr:uid="{00000000-0005-0000-0000-0000E4670000}"/>
    <cellStyle name="Normal 7 33" xfId="18359" xr:uid="{00000000-0005-0000-0000-0000E5670000}"/>
    <cellStyle name="Normal 7 33 2" xfId="18361" xr:uid="{00000000-0005-0000-0000-0000E6670000}"/>
    <cellStyle name="Normal 7 33 3" xfId="18363" xr:uid="{00000000-0005-0000-0000-0000E7670000}"/>
    <cellStyle name="Normal 7 33 4" xfId="18365" xr:uid="{00000000-0005-0000-0000-0000E8670000}"/>
    <cellStyle name="Normal 7 33 5" xfId="18367" xr:uid="{00000000-0005-0000-0000-0000E9670000}"/>
    <cellStyle name="Normal 7 33 6" xfId="18369" xr:uid="{00000000-0005-0000-0000-0000EA670000}"/>
    <cellStyle name="Normal 7 34" xfId="18371" xr:uid="{00000000-0005-0000-0000-0000EB670000}"/>
    <cellStyle name="Normal 7 34 2" xfId="18373" xr:uid="{00000000-0005-0000-0000-0000EC670000}"/>
    <cellStyle name="Normal 7 34 3" xfId="18375" xr:uid="{00000000-0005-0000-0000-0000ED670000}"/>
    <cellStyle name="Normal 7 34 4" xfId="18377" xr:uid="{00000000-0005-0000-0000-0000EE670000}"/>
    <cellStyle name="Normal 7 34 5" xfId="18379" xr:uid="{00000000-0005-0000-0000-0000EF670000}"/>
    <cellStyle name="Normal 7 34 6" xfId="18381" xr:uid="{00000000-0005-0000-0000-0000F0670000}"/>
    <cellStyle name="Normal 7 35" xfId="18390" xr:uid="{00000000-0005-0000-0000-0000F1670000}"/>
    <cellStyle name="Normal 7 35 2" xfId="18392" xr:uid="{00000000-0005-0000-0000-0000F2670000}"/>
    <cellStyle name="Normal 7 35 3" xfId="18394" xr:uid="{00000000-0005-0000-0000-0000F3670000}"/>
    <cellStyle name="Normal 7 35 4" xfId="18396" xr:uid="{00000000-0005-0000-0000-0000F4670000}"/>
    <cellStyle name="Normal 7 35 5" xfId="18398" xr:uid="{00000000-0005-0000-0000-0000F5670000}"/>
    <cellStyle name="Normal 7 35 6" xfId="18400" xr:uid="{00000000-0005-0000-0000-0000F6670000}"/>
    <cellStyle name="Normal 7 36" xfId="18402" xr:uid="{00000000-0005-0000-0000-0000F7670000}"/>
    <cellStyle name="Normal 7 36 2" xfId="18404" xr:uid="{00000000-0005-0000-0000-0000F8670000}"/>
    <cellStyle name="Normal 7 36 3" xfId="18406" xr:uid="{00000000-0005-0000-0000-0000F9670000}"/>
    <cellStyle name="Normal 7 36 4" xfId="18408" xr:uid="{00000000-0005-0000-0000-0000FA670000}"/>
    <cellStyle name="Normal 7 36 5" xfId="18410" xr:uid="{00000000-0005-0000-0000-0000FB670000}"/>
    <cellStyle name="Normal 7 36 6" xfId="18412" xr:uid="{00000000-0005-0000-0000-0000FC670000}"/>
    <cellStyle name="Normal 7 37" xfId="15790" xr:uid="{00000000-0005-0000-0000-0000FD670000}"/>
    <cellStyle name="Normal 7 37 2" xfId="15794" xr:uid="{00000000-0005-0000-0000-0000FE670000}"/>
    <cellStyle name="Normal 7 37 3" xfId="15798" xr:uid="{00000000-0005-0000-0000-0000FF670000}"/>
    <cellStyle name="Normal 7 37 4" xfId="15802" xr:uid="{00000000-0005-0000-0000-000000680000}"/>
    <cellStyle name="Normal 7 37 5" xfId="15806" xr:uid="{00000000-0005-0000-0000-000001680000}"/>
    <cellStyle name="Normal 7 37 6" xfId="15810" xr:uid="{00000000-0005-0000-0000-000002680000}"/>
    <cellStyle name="Normal 7 38" xfId="15830" xr:uid="{00000000-0005-0000-0000-000003680000}"/>
    <cellStyle name="Normal 7 38 2" xfId="15834" xr:uid="{00000000-0005-0000-0000-000004680000}"/>
    <cellStyle name="Normal 7 38 3" xfId="15838" xr:uid="{00000000-0005-0000-0000-000005680000}"/>
    <cellStyle name="Normal 7 38 4" xfId="15842" xr:uid="{00000000-0005-0000-0000-000006680000}"/>
    <cellStyle name="Normal 7 38 5" xfId="15846" xr:uid="{00000000-0005-0000-0000-000007680000}"/>
    <cellStyle name="Normal 7 38 6" xfId="15850" xr:uid="{00000000-0005-0000-0000-000008680000}"/>
    <cellStyle name="Normal 7 39" xfId="15878" xr:uid="{00000000-0005-0000-0000-000009680000}"/>
    <cellStyle name="Normal 7 39 2" xfId="15882" xr:uid="{00000000-0005-0000-0000-00000A680000}"/>
    <cellStyle name="Normal 7 39 3" xfId="15886" xr:uid="{00000000-0005-0000-0000-00000B680000}"/>
    <cellStyle name="Normal 7 39 4" xfId="15891" xr:uid="{00000000-0005-0000-0000-00000C680000}"/>
    <cellStyle name="Normal 7 39 5" xfId="15895" xr:uid="{00000000-0005-0000-0000-00000D680000}"/>
    <cellStyle name="Normal 7 39 6" xfId="15899" xr:uid="{00000000-0005-0000-0000-00000E680000}"/>
    <cellStyle name="Normal 7 4" xfId="13977" xr:uid="{00000000-0005-0000-0000-00000F680000}"/>
    <cellStyle name="Normal 7 4 2" xfId="18414" xr:uid="{00000000-0005-0000-0000-000010680000}"/>
    <cellStyle name="Normal 7 4 3" xfId="18415" xr:uid="{00000000-0005-0000-0000-000011680000}"/>
    <cellStyle name="Normal 7 4 4" xfId="18416" xr:uid="{00000000-0005-0000-0000-000012680000}"/>
    <cellStyle name="Normal 7 4 5" xfId="18417" xr:uid="{00000000-0005-0000-0000-000013680000}"/>
    <cellStyle name="Normal 7 4 6" xfId="18418" xr:uid="{00000000-0005-0000-0000-000014680000}"/>
    <cellStyle name="Normal 7 4 7" xfId="18419" xr:uid="{00000000-0005-0000-0000-000015680000}"/>
    <cellStyle name="Normal 7 4 8" xfId="18420" xr:uid="{00000000-0005-0000-0000-000016680000}"/>
    <cellStyle name="Normal 7 40" xfId="18391" xr:uid="{00000000-0005-0000-0000-000017680000}"/>
    <cellStyle name="Normal 7 40 2" xfId="18393" xr:uid="{00000000-0005-0000-0000-000018680000}"/>
    <cellStyle name="Normal 7 40 3" xfId="18395" xr:uid="{00000000-0005-0000-0000-000019680000}"/>
    <cellStyle name="Normal 7 40 4" xfId="18397" xr:uid="{00000000-0005-0000-0000-00001A680000}"/>
    <cellStyle name="Normal 7 40 5" xfId="18399" xr:uid="{00000000-0005-0000-0000-00001B680000}"/>
    <cellStyle name="Normal 7 40 6" xfId="18401" xr:uid="{00000000-0005-0000-0000-00001C680000}"/>
    <cellStyle name="Normal 7 41" xfId="18403" xr:uid="{00000000-0005-0000-0000-00001D680000}"/>
    <cellStyle name="Normal 7 41 2" xfId="18405" xr:uid="{00000000-0005-0000-0000-00001E680000}"/>
    <cellStyle name="Normal 7 41 3" xfId="18407" xr:uid="{00000000-0005-0000-0000-00001F680000}"/>
    <cellStyle name="Normal 7 41 4" xfId="18409" xr:uid="{00000000-0005-0000-0000-000020680000}"/>
    <cellStyle name="Normal 7 41 5" xfId="18411" xr:uid="{00000000-0005-0000-0000-000021680000}"/>
    <cellStyle name="Normal 7 41 6" xfId="18413" xr:uid="{00000000-0005-0000-0000-000022680000}"/>
    <cellStyle name="Normal 7 42" xfId="15791" xr:uid="{00000000-0005-0000-0000-000023680000}"/>
    <cellStyle name="Normal 7 42 2" xfId="15795" xr:uid="{00000000-0005-0000-0000-000024680000}"/>
    <cellStyle name="Normal 7 42 3" xfId="15799" xr:uid="{00000000-0005-0000-0000-000025680000}"/>
    <cellStyle name="Normal 7 42 4" xfId="15803" xr:uid="{00000000-0005-0000-0000-000026680000}"/>
    <cellStyle name="Normal 7 42 5" xfId="15807" xr:uid="{00000000-0005-0000-0000-000027680000}"/>
    <cellStyle name="Normal 7 42 6" xfId="15811" xr:uid="{00000000-0005-0000-0000-000028680000}"/>
    <cellStyle name="Normal 7 43" xfId="15831" xr:uid="{00000000-0005-0000-0000-000029680000}"/>
    <cellStyle name="Normal 7 43 2" xfId="15835" xr:uid="{00000000-0005-0000-0000-00002A680000}"/>
    <cellStyle name="Normal 7 43 3" xfId="15839" xr:uid="{00000000-0005-0000-0000-00002B680000}"/>
    <cellStyle name="Normal 7 43 4" xfId="15843" xr:uid="{00000000-0005-0000-0000-00002C680000}"/>
    <cellStyle name="Normal 7 43 5" xfId="15847" xr:uid="{00000000-0005-0000-0000-00002D680000}"/>
    <cellStyle name="Normal 7 43 6" xfId="15851" xr:uid="{00000000-0005-0000-0000-00002E680000}"/>
    <cellStyle name="Normal 7 44" xfId="15879" xr:uid="{00000000-0005-0000-0000-00002F680000}"/>
    <cellStyle name="Normal 7 44 2" xfId="15883" xr:uid="{00000000-0005-0000-0000-000030680000}"/>
    <cellStyle name="Normal 7 44 3" xfId="15887" xr:uid="{00000000-0005-0000-0000-000031680000}"/>
    <cellStyle name="Normal 7 44 4" xfId="15892" xr:uid="{00000000-0005-0000-0000-000032680000}"/>
    <cellStyle name="Normal 7 44 5" xfId="15896" xr:uid="{00000000-0005-0000-0000-000033680000}"/>
    <cellStyle name="Normal 7 44 6" xfId="15900" xr:uid="{00000000-0005-0000-0000-000034680000}"/>
    <cellStyle name="Normal 7 45" xfId="15903" xr:uid="{00000000-0005-0000-0000-000035680000}"/>
    <cellStyle name="Normal 7 45 2" xfId="15907" xr:uid="{00000000-0005-0000-0000-000036680000}"/>
    <cellStyle name="Normal 7 45 3" xfId="15911" xr:uid="{00000000-0005-0000-0000-000037680000}"/>
    <cellStyle name="Normal 7 45 4" xfId="15916" xr:uid="{00000000-0005-0000-0000-000038680000}"/>
    <cellStyle name="Normal 7 45 5" xfId="15920" xr:uid="{00000000-0005-0000-0000-000039680000}"/>
    <cellStyle name="Normal 7 45 6" xfId="15924" xr:uid="{00000000-0005-0000-0000-00003A680000}"/>
    <cellStyle name="Normal 7 46" xfId="15928" xr:uid="{00000000-0005-0000-0000-00003B680000}"/>
    <cellStyle name="Normal 7 46 2" xfId="15932" xr:uid="{00000000-0005-0000-0000-00003C680000}"/>
    <cellStyle name="Normal 7 46 3" xfId="15936" xr:uid="{00000000-0005-0000-0000-00003D680000}"/>
    <cellStyle name="Normal 7 46 4" xfId="15940" xr:uid="{00000000-0005-0000-0000-00003E680000}"/>
    <cellStyle name="Normal 7 46 5" xfId="15944" xr:uid="{00000000-0005-0000-0000-00003F680000}"/>
    <cellStyle name="Normal 7 46 6" xfId="15948" xr:uid="{00000000-0005-0000-0000-000040680000}"/>
    <cellStyle name="Normal 7 47" xfId="15952" xr:uid="{00000000-0005-0000-0000-000041680000}"/>
    <cellStyle name="Normal 7 47 2" xfId="15956" xr:uid="{00000000-0005-0000-0000-000042680000}"/>
    <cellStyle name="Normal 7 47 3" xfId="15960" xr:uid="{00000000-0005-0000-0000-000043680000}"/>
    <cellStyle name="Normal 7 47 4" xfId="15964" xr:uid="{00000000-0005-0000-0000-000044680000}"/>
    <cellStyle name="Normal 7 47 5" xfId="15968" xr:uid="{00000000-0005-0000-0000-000045680000}"/>
    <cellStyle name="Normal 7 47 6" xfId="15972" xr:uid="{00000000-0005-0000-0000-000046680000}"/>
    <cellStyle name="Normal 7 48" xfId="3753" xr:uid="{00000000-0005-0000-0000-000047680000}"/>
    <cellStyle name="Normal 7 48 2" xfId="15976" xr:uid="{00000000-0005-0000-0000-000048680000}"/>
    <cellStyle name="Normal 7 48 3" xfId="15980" xr:uid="{00000000-0005-0000-0000-000049680000}"/>
    <cellStyle name="Normal 7 48 4" xfId="15984" xr:uid="{00000000-0005-0000-0000-00004A680000}"/>
    <cellStyle name="Normal 7 48 5" xfId="15988" xr:uid="{00000000-0005-0000-0000-00004B680000}"/>
    <cellStyle name="Normal 7 48 6" xfId="15992" xr:uid="{00000000-0005-0000-0000-00004C680000}"/>
    <cellStyle name="Normal 7 49" xfId="15996" xr:uid="{00000000-0005-0000-0000-00004D680000}"/>
    <cellStyle name="Normal 7 49 2" xfId="16000" xr:uid="{00000000-0005-0000-0000-00004E680000}"/>
    <cellStyle name="Normal 7 49 3" xfId="16004" xr:uid="{00000000-0005-0000-0000-00004F680000}"/>
    <cellStyle name="Normal 7 49 4" xfId="16008" xr:uid="{00000000-0005-0000-0000-000050680000}"/>
    <cellStyle name="Normal 7 49 5" xfId="16012" xr:uid="{00000000-0005-0000-0000-000051680000}"/>
    <cellStyle name="Normal 7 49 6" xfId="16016" xr:uid="{00000000-0005-0000-0000-000052680000}"/>
    <cellStyle name="Normal 7 5" xfId="14060" xr:uid="{00000000-0005-0000-0000-000053680000}"/>
    <cellStyle name="Normal 7 5 2" xfId="18421" xr:uid="{00000000-0005-0000-0000-000054680000}"/>
    <cellStyle name="Normal 7 5 3" xfId="18422" xr:uid="{00000000-0005-0000-0000-000055680000}"/>
    <cellStyle name="Normal 7 5 4" xfId="18423" xr:uid="{00000000-0005-0000-0000-000056680000}"/>
    <cellStyle name="Normal 7 5 5" xfId="5706" xr:uid="{00000000-0005-0000-0000-000057680000}"/>
    <cellStyle name="Normal 7 5 6" xfId="5709" xr:uid="{00000000-0005-0000-0000-000058680000}"/>
    <cellStyle name="Normal 7 5 7" xfId="18424" xr:uid="{00000000-0005-0000-0000-000059680000}"/>
    <cellStyle name="Normal 7 5 8" xfId="18425" xr:uid="{00000000-0005-0000-0000-00005A680000}"/>
    <cellStyle name="Normal 7 50" xfId="15904" xr:uid="{00000000-0005-0000-0000-00005B680000}"/>
    <cellStyle name="Normal 7 50 2" xfId="15908" xr:uid="{00000000-0005-0000-0000-00005C680000}"/>
    <cellStyle name="Normal 7 50 3" xfId="15912" xr:uid="{00000000-0005-0000-0000-00005D680000}"/>
    <cellStyle name="Normal 7 50 4" xfId="15917" xr:uid="{00000000-0005-0000-0000-00005E680000}"/>
    <cellStyle name="Normal 7 50 5" xfId="15921" xr:uid="{00000000-0005-0000-0000-00005F680000}"/>
    <cellStyle name="Normal 7 50 6" xfId="15925" xr:uid="{00000000-0005-0000-0000-000060680000}"/>
    <cellStyle name="Normal 7 51" xfId="15929" xr:uid="{00000000-0005-0000-0000-000061680000}"/>
    <cellStyle name="Normal 7 51 2" xfId="15933" xr:uid="{00000000-0005-0000-0000-000062680000}"/>
    <cellStyle name="Normal 7 51 3" xfId="15937" xr:uid="{00000000-0005-0000-0000-000063680000}"/>
    <cellStyle name="Normal 7 51 4" xfId="15941" xr:uid="{00000000-0005-0000-0000-000064680000}"/>
    <cellStyle name="Normal 7 51 5" xfId="15945" xr:uid="{00000000-0005-0000-0000-000065680000}"/>
    <cellStyle name="Normal 7 51 6" xfId="15949" xr:uid="{00000000-0005-0000-0000-000066680000}"/>
    <cellStyle name="Normal 7 52" xfId="15953" xr:uid="{00000000-0005-0000-0000-000067680000}"/>
    <cellStyle name="Normal 7 52 2" xfId="15957" xr:uid="{00000000-0005-0000-0000-000068680000}"/>
    <cellStyle name="Normal 7 52 3" xfId="15961" xr:uid="{00000000-0005-0000-0000-000069680000}"/>
    <cellStyle name="Normal 7 52 4" xfId="15965" xr:uid="{00000000-0005-0000-0000-00006A680000}"/>
    <cellStyle name="Normal 7 52 5" xfId="15969" xr:uid="{00000000-0005-0000-0000-00006B680000}"/>
    <cellStyle name="Normal 7 52 6" xfId="15973" xr:uid="{00000000-0005-0000-0000-00006C680000}"/>
    <cellStyle name="Normal 7 53" xfId="3752" xr:uid="{00000000-0005-0000-0000-00006D680000}"/>
    <cellStyle name="Normal 7 53 2" xfId="15977" xr:uid="{00000000-0005-0000-0000-00006E680000}"/>
    <cellStyle name="Normal 7 53 3" xfId="15981" xr:uid="{00000000-0005-0000-0000-00006F680000}"/>
    <cellStyle name="Normal 7 53 4" xfId="15985" xr:uid="{00000000-0005-0000-0000-000070680000}"/>
    <cellStyle name="Normal 7 53 5" xfId="15989" xr:uid="{00000000-0005-0000-0000-000071680000}"/>
    <cellStyle name="Normal 7 53 6" xfId="15993" xr:uid="{00000000-0005-0000-0000-000072680000}"/>
    <cellStyle name="Normal 7 54" xfId="15997" xr:uid="{00000000-0005-0000-0000-000073680000}"/>
    <cellStyle name="Normal 7 54 2" xfId="16001" xr:uid="{00000000-0005-0000-0000-000074680000}"/>
    <cellStyle name="Normal 7 54 3" xfId="16005" xr:uid="{00000000-0005-0000-0000-000075680000}"/>
    <cellStyle name="Normal 7 54 4" xfId="16009" xr:uid="{00000000-0005-0000-0000-000076680000}"/>
    <cellStyle name="Normal 7 54 5" xfId="16013" xr:uid="{00000000-0005-0000-0000-000077680000}"/>
    <cellStyle name="Normal 7 54 6" xfId="16017" xr:uid="{00000000-0005-0000-0000-000078680000}"/>
    <cellStyle name="Normal 7 55" xfId="6097" xr:uid="{00000000-0005-0000-0000-000079680000}"/>
    <cellStyle name="Normal 7 56" xfId="18426" xr:uid="{00000000-0005-0000-0000-00007A680000}"/>
    <cellStyle name="Normal 7 57" xfId="18428" xr:uid="{00000000-0005-0000-0000-00007B680000}"/>
    <cellStyle name="Normal 7 58" xfId="18430" xr:uid="{00000000-0005-0000-0000-00007C680000}"/>
    <cellStyle name="Normal 7 59" xfId="18432" xr:uid="{00000000-0005-0000-0000-00007D680000}"/>
    <cellStyle name="Normal 7 6" xfId="14064" xr:uid="{00000000-0005-0000-0000-00007E680000}"/>
    <cellStyle name="Normal 7 6 2" xfId="18434" xr:uid="{00000000-0005-0000-0000-00007F680000}"/>
    <cellStyle name="Normal 7 6 3" xfId="18435" xr:uid="{00000000-0005-0000-0000-000080680000}"/>
    <cellStyle name="Normal 7 6 4" xfId="18436" xr:uid="{00000000-0005-0000-0000-000081680000}"/>
    <cellStyle name="Normal 7 6 5" xfId="5713" xr:uid="{00000000-0005-0000-0000-000082680000}"/>
    <cellStyle name="Normal 7 6 6" xfId="18437" xr:uid="{00000000-0005-0000-0000-000083680000}"/>
    <cellStyle name="Normal 7 6 7" xfId="18438" xr:uid="{00000000-0005-0000-0000-000084680000}"/>
    <cellStyle name="Normal 7 60" xfId="6098" xr:uid="{00000000-0005-0000-0000-000085680000}"/>
    <cellStyle name="Normal 7 61" xfId="18427" xr:uid="{00000000-0005-0000-0000-000086680000}"/>
    <cellStyle name="Normal 7 62" xfId="18429" xr:uid="{00000000-0005-0000-0000-000087680000}"/>
    <cellStyle name="Normal 7 63" xfId="18431" xr:uid="{00000000-0005-0000-0000-000088680000}"/>
    <cellStyle name="Normal 7 64" xfId="18433" xr:uid="{00000000-0005-0000-0000-000089680000}"/>
    <cellStyle name="Normal 7 65" xfId="18439" xr:uid="{00000000-0005-0000-0000-00008A680000}"/>
    <cellStyle name="Normal 7 66" xfId="5555" xr:uid="{00000000-0005-0000-0000-00008B680000}"/>
    <cellStyle name="Normal 7 67" xfId="18441" xr:uid="{00000000-0005-0000-0000-00008C680000}"/>
    <cellStyle name="Normal 7 67 2" xfId="1132" xr:uid="{00000000-0005-0000-0000-00008D680000}"/>
    <cellStyle name="Normal 7 67 2 2" xfId="1138" xr:uid="{00000000-0005-0000-0000-00008E680000}"/>
    <cellStyle name="Normal 7 67 2 2 2" xfId="1142" xr:uid="{00000000-0005-0000-0000-00008F680000}"/>
    <cellStyle name="Normal 7 67 2 2 2 2" xfId="1145" xr:uid="{00000000-0005-0000-0000-000090680000}"/>
    <cellStyle name="Normal 7 67 2 2 2 2 2" xfId="20607" xr:uid="{00000000-0005-0000-0000-000091680000}"/>
    <cellStyle name="Normal 7 67 2 2 2 3" xfId="20604" xr:uid="{00000000-0005-0000-0000-000092680000}"/>
    <cellStyle name="Normal 7 67 2 2 3" xfId="747" xr:uid="{00000000-0005-0000-0000-000093680000}"/>
    <cellStyle name="Normal 7 67 2 2 3 2" xfId="20297" xr:uid="{00000000-0005-0000-0000-000094680000}"/>
    <cellStyle name="Normal 7 67 2 2 4" xfId="20600" xr:uid="{00000000-0005-0000-0000-000095680000}"/>
    <cellStyle name="Normal 7 67 2 3" xfId="289" xr:uid="{00000000-0005-0000-0000-000096680000}"/>
    <cellStyle name="Normal 7 67 2 3 2" xfId="1149" xr:uid="{00000000-0005-0000-0000-000097680000}"/>
    <cellStyle name="Normal 7 67 2 3 2 2" xfId="20611" xr:uid="{00000000-0005-0000-0000-000098680000}"/>
    <cellStyle name="Normal 7 67 2 3 3" xfId="20035" xr:uid="{00000000-0005-0000-0000-000099680000}"/>
    <cellStyle name="Normal 7 67 2 4" xfId="1153" xr:uid="{00000000-0005-0000-0000-00009A680000}"/>
    <cellStyle name="Normal 7 67 2 4 2" xfId="20614" xr:uid="{00000000-0005-0000-0000-00009B680000}"/>
    <cellStyle name="Normal 7 67 2 5" xfId="20594" xr:uid="{00000000-0005-0000-0000-00009C680000}"/>
    <cellStyle name="Normal 7 67 3" xfId="1157" xr:uid="{00000000-0005-0000-0000-00009D680000}"/>
    <cellStyle name="Normal 7 67 3 2" xfId="210" xr:uid="{00000000-0005-0000-0000-00009E680000}"/>
    <cellStyle name="Normal 7 67 3 2 2" xfId="810" xr:uid="{00000000-0005-0000-0000-00009F680000}"/>
    <cellStyle name="Normal 7 67 3 2 2 2" xfId="820" xr:uid="{00000000-0005-0000-0000-0000A0680000}"/>
    <cellStyle name="Normal 7 67 3 2 2 2 2" xfId="20354" xr:uid="{00000000-0005-0000-0000-0000A1680000}"/>
    <cellStyle name="Normal 7 67 3 2 2 3" xfId="20349" xr:uid="{00000000-0005-0000-0000-0000A2680000}"/>
    <cellStyle name="Normal 7 67 3 2 3" xfId="908" xr:uid="{00000000-0005-0000-0000-0000A3680000}"/>
    <cellStyle name="Normal 7 67 3 2 3 2" xfId="20423" xr:uid="{00000000-0005-0000-0000-0000A4680000}"/>
    <cellStyle name="Normal 7 67 3 2 4" xfId="19988" xr:uid="{00000000-0005-0000-0000-0000A5680000}"/>
    <cellStyle name="Normal 7 67 3 3" xfId="1165" xr:uid="{00000000-0005-0000-0000-0000A6680000}"/>
    <cellStyle name="Normal 7 67 3 3 2" xfId="1171" xr:uid="{00000000-0005-0000-0000-0000A7680000}"/>
    <cellStyle name="Normal 7 67 3 3 2 2" xfId="20627" xr:uid="{00000000-0005-0000-0000-0000A8680000}"/>
    <cellStyle name="Normal 7 67 3 3 3" xfId="20622" xr:uid="{00000000-0005-0000-0000-0000A9680000}"/>
    <cellStyle name="Normal 7 67 3 4" xfId="1174" xr:uid="{00000000-0005-0000-0000-0000AA680000}"/>
    <cellStyle name="Normal 7 67 3 4 2" xfId="20630" xr:uid="{00000000-0005-0000-0000-0000AB680000}"/>
    <cellStyle name="Normal 7 67 3 5" xfId="20618" xr:uid="{00000000-0005-0000-0000-0000AC680000}"/>
    <cellStyle name="Normal 7 67 4" xfId="1179" xr:uid="{00000000-0005-0000-0000-0000AD680000}"/>
    <cellStyle name="Normal 7 67 4 2" xfId="935" xr:uid="{00000000-0005-0000-0000-0000AE680000}"/>
    <cellStyle name="Normal 7 67 4 2 2" xfId="1187" xr:uid="{00000000-0005-0000-0000-0000AF680000}"/>
    <cellStyle name="Normal 7 67 4 2 2 2" xfId="436" xr:uid="{00000000-0005-0000-0000-0000B0680000}"/>
    <cellStyle name="Normal 7 67 4 2 2 2 2" xfId="20114" xr:uid="{00000000-0005-0000-0000-0000B1680000}"/>
    <cellStyle name="Normal 7 67 4 2 2 3" xfId="20639" xr:uid="{00000000-0005-0000-0000-0000B2680000}"/>
    <cellStyle name="Normal 7 67 4 2 3" xfId="1195" xr:uid="{00000000-0005-0000-0000-0000B3680000}"/>
    <cellStyle name="Normal 7 67 4 2 3 2" xfId="20647" xr:uid="{00000000-0005-0000-0000-0000B4680000}"/>
    <cellStyle name="Normal 7 67 4 2 4" xfId="20447" xr:uid="{00000000-0005-0000-0000-0000B5680000}"/>
    <cellStyle name="Normal 7 67 4 3" xfId="1024" xr:uid="{00000000-0005-0000-0000-0000B6680000}"/>
    <cellStyle name="Normal 7 67 4 3 2" xfId="1028" xr:uid="{00000000-0005-0000-0000-0000B7680000}"/>
    <cellStyle name="Normal 7 67 4 3 2 2" xfId="20516" xr:uid="{00000000-0005-0000-0000-0000B8680000}"/>
    <cellStyle name="Normal 7 67 4 3 3" xfId="20513" xr:uid="{00000000-0005-0000-0000-0000B9680000}"/>
    <cellStyle name="Normal 7 67 4 4" xfId="1033" xr:uid="{00000000-0005-0000-0000-0000BA680000}"/>
    <cellStyle name="Normal 7 67 4 4 2" xfId="20520" xr:uid="{00000000-0005-0000-0000-0000BB680000}"/>
    <cellStyle name="Normal 7 67 4 5" xfId="20635" xr:uid="{00000000-0005-0000-0000-0000BC680000}"/>
    <cellStyle name="Normal 7 67 5" xfId="1201" xr:uid="{00000000-0005-0000-0000-0000BD680000}"/>
    <cellStyle name="Normal 7 67 5 2" xfId="1209" xr:uid="{00000000-0005-0000-0000-0000BE680000}"/>
    <cellStyle name="Normal 7 67 5 2 2" xfId="2914" xr:uid="{00000000-0005-0000-0000-0000BF680000}"/>
    <cellStyle name="Normal 7 67 5 2 2 2" xfId="21879" xr:uid="{00000000-0005-0000-0000-0000C0680000}"/>
    <cellStyle name="Normal 7 67 5 2 3" xfId="20656" xr:uid="{00000000-0005-0000-0000-0000C1680000}"/>
    <cellStyle name="Normal 7 67 5 3" xfId="1042" xr:uid="{00000000-0005-0000-0000-0000C2680000}"/>
    <cellStyle name="Normal 7 67 5 3 2" xfId="20527" xr:uid="{00000000-0005-0000-0000-0000C3680000}"/>
    <cellStyle name="Normal 7 67 5 4" xfId="20652" xr:uid="{00000000-0005-0000-0000-0000C4680000}"/>
    <cellStyle name="Normal 7 67 6" xfId="1214" xr:uid="{00000000-0005-0000-0000-0000C5680000}"/>
    <cellStyle name="Normal 7 67 6 2" xfId="1221" xr:uid="{00000000-0005-0000-0000-0000C6680000}"/>
    <cellStyle name="Normal 7 67 6 2 2" xfId="20662" xr:uid="{00000000-0005-0000-0000-0000C7680000}"/>
    <cellStyle name="Normal 7 67 6 3" xfId="20659" xr:uid="{00000000-0005-0000-0000-0000C8680000}"/>
    <cellStyle name="Normal 7 67 7" xfId="10602" xr:uid="{00000000-0005-0000-0000-0000C9680000}"/>
    <cellStyle name="Normal 7 67 7 2" xfId="25198" xr:uid="{00000000-0005-0000-0000-0000CA680000}"/>
    <cellStyle name="Normal 7 67 8" xfId="28632" xr:uid="{00000000-0005-0000-0000-0000CB680000}"/>
    <cellStyle name="Normal 7 68" xfId="18443" xr:uid="{00000000-0005-0000-0000-0000CC680000}"/>
    <cellStyle name="Normal 7 68 2" xfId="985" xr:uid="{00000000-0005-0000-0000-0000CD680000}"/>
    <cellStyle name="Normal 7 68 3" xfId="1272" xr:uid="{00000000-0005-0000-0000-0000CE680000}"/>
    <cellStyle name="Normal 7 68 3 2" xfId="1282" xr:uid="{00000000-0005-0000-0000-0000CF680000}"/>
    <cellStyle name="Normal 7 68 3 2 2" xfId="1288" xr:uid="{00000000-0005-0000-0000-0000D0680000}"/>
    <cellStyle name="Normal 7 68 3 2 2 2" xfId="20715" xr:uid="{00000000-0005-0000-0000-0000D1680000}"/>
    <cellStyle name="Normal 7 68 3 2 3" xfId="20711" xr:uid="{00000000-0005-0000-0000-0000D2680000}"/>
    <cellStyle name="Normal 7 68 3 3" xfId="1055" xr:uid="{00000000-0005-0000-0000-0000D3680000}"/>
    <cellStyle name="Normal 7 68 3 3 2" xfId="20537" xr:uid="{00000000-0005-0000-0000-0000D4680000}"/>
    <cellStyle name="Normal 7 68 3 4" xfId="20703" xr:uid="{00000000-0005-0000-0000-0000D5680000}"/>
    <cellStyle name="Normal 7 68 4" xfId="1303" xr:uid="{00000000-0005-0000-0000-0000D6680000}"/>
    <cellStyle name="Normal 7 68 4 2" xfId="966" xr:uid="{00000000-0005-0000-0000-0000D7680000}"/>
    <cellStyle name="Normal 7 68 4 2 2" xfId="20467" xr:uid="{00000000-0005-0000-0000-0000D8680000}"/>
    <cellStyle name="Normal 7 68 4 3" xfId="20728" xr:uid="{00000000-0005-0000-0000-0000D9680000}"/>
    <cellStyle name="Normal 7 68 5" xfId="1319" xr:uid="{00000000-0005-0000-0000-0000DA680000}"/>
    <cellStyle name="Normal 7 68 5 2" xfId="20740" xr:uid="{00000000-0005-0000-0000-0000DB680000}"/>
    <cellStyle name="Normal 7 68 6" xfId="28634" xr:uid="{00000000-0005-0000-0000-0000DC680000}"/>
    <cellStyle name="Normal 7 69" xfId="18445" xr:uid="{00000000-0005-0000-0000-0000DD680000}"/>
    <cellStyle name="Normal 7 69 2" xfId="1356" xr:uid="{00000000-0005-0000-0000-0000DE680000}"/>
    <cellStyle name="Normal 7 69 2 2" xfId="1361" xr:uid="{00000000-0005-0000-0000-0000DF680000}"/>
    <cellStyle name="Normal 7 69 2 2 2" xfId="3677" xr:uid="{00000000-0005-0000-0000-0000E0680000}"/>
    <cellStyle name="Normal 7 69 2 2 2 2" xfId="3679" xr:uid="{00000000-0005-0000-0000-0000E1680000}"/>
    <cellStyle name="Normal 7 69 2 2 2 2 2" xfId="22400" xr:uid="{00000000-0005-0000-0000-0000E2680000}"/>
    <cellStyle name="Normal 7 69 2 2 2 3" xfId="22398" xr:uid="{00000000-0005-0000-0000-0000E3680000}"/>
    <cellStyle name="Normal 7 69 2 2 3" xfId="3698" xr:uid="{00000000-0005-0000-0000-0000E4680000}"/>
    <cellStyle name="Normal 7 69 2 2 3 2" xfId="22412" xr:uid="{00000000-0005-0000-0000-0000E5680000}"/>
    <cellStyle name="Normal 7 69 2 2 4" xfId="20773" xr:uid="{00000000-0005-0000-0000-0000E6680000}"/>
    <cellStyle name="Normal 7 69 2 3" xfId="3773" xr:uid="{00000000-0005-0000-0000-0000E7680000}"/>
    <cellStyle name="Normal 7 69 2 3 2" xfId="742" xr:uid="{00000000-0005-0000-0000-0000E8680000}"/>
    <cellStyle name="Normal 7 69 2 3 2 2" xfId="20292" xr:uid="{00000000-0005-0000-0000-0000E9680000}"/>
    <cellStyle name="Normal 7 69 2 3 3" xfId="22440" xr:uid="{00000000-0005-0000-0000-0000EA680000}"/>
    <cellStyle name="Normal 7 69 2 4" xfId="3777" xr:uid="{00000000-0005-0000-0000-0000EB680000}"/>
    <cellStyle name="Normal 7 69 2 4 2" xfId="22444" xr:uid="{00000000-0005-0000-0000-0000EC680000}"/>
    <cellStyle name="Normal 7 69 2 5" xfId="20769" xr:uid="{00000000-0005-0000-0000-0000ED680000}"/>
    <cellStyle name="Normal 7 7" xfId="14068" xr:uid="{00000000-0005-0000-0000-0000EE680000}"/>
    <cellStyle name="Normal 7 7 2" xfId="18447" xr:uid="{00000000-0005-0000-0000-0000EF680000}"/>
    <cellStyle name="Normal 7 7 3" xfId="18448" xr:uid="{00000000-0005-0000-0000-0000F0680000}"/>
    <cellStyle name="Normal 7 7 4" xfId="18449" xr:uid="{00000000-0005-0000-0000-0000F1680000}"/>
    <cellStyle name="Normal 7 7 5" xfId="18450" xr:uid="{00000000-0005-0000-0000-0000F2680000}"/>
    <cellStyle name="Normal 7 7 6" xfId="18451" xr:uid="{00000000-0005-0000-0000-0000F3680000}"/>
    <cellStyle name="Normal 7 7 7" xfId="18452" xr:uid="{00000000-0005-0000-0000-0000F4680000}"/>
    <cellStyle name="Normal 7 70" xfId="18440" xr:uid="{00000000-0005-0000-0000-0000F5680000}"/>
    <cellStyle name="Normal 7 71" xfId="5556" xr:uid="{00000000-0005-0000-0000-0000F6680000}"/>
    <cellStyle name="Normal 7 71 2" xfId="1075" xr:uid="{00000000-0005-0000-0000-0000F7680000}"/>
    <cellStyle name="Normal 7 71 2 2" xfId="1086" xr:uid="{00000000-0005-0000-0000-0000F8680000}"/>
    <cellStyle name="Normal 7 71 2 2 2" xfId="3044" xr:uid="{00000000-0005-0000-0000-0000F9680000}"/>
    <cellStyle name="Normal 7 71 2 2 2 2" xfId="21969" xr:uid="{00000000-0005-0000-0000-0000FA680000}"/>
    <cellStyle name="Normal 7 71 2 2 3" xfId="20558" xr:uid="{00000000-0005-0000-0000-0000FB680000}"/>
    <cellStyle name="Normal 7 71 2 3" xfId="3108" xr:uid="{00000000-0005-0000-0000-0000FC680000}"/>
    <cellStyle name="Normal 7 71 2 3 2" xfId="22026" xr:uid="{00000000-0005-0000-0000-0000FD680000}"/>
    <cellStyle name="Normal 7 71 2 4" xfId="20550" xr:uid="{00000000-0005-0000-0000-0000FE680000}"/>
    <cellStyle name="Normal 7 71 3" xfId="124" xr:uid="{00000000-0005-0000-0000-0000FF680000}"/>
    <cellStyle name="Normal 7 71 3 2" xfId="1090" xr:uid="{00000000-0005-0000-0000-000000690000}"/>
    <cellStyle name="Normal 7 71 3 2 2" xfId="20562" xr:uid="{00000000-0005-0000-0000-000001690000}"/>
    <cellStyle name="Normal 7 71 3 3" xfId="19934" xr:uid="{00000000-0005-0000-0000-000002690000}"/>
    <cellStyle name="Normal 7 71 4" xfId="1096" xr:uid="{00000000-0005-0000-0000-000003690000}"/>
    <cellStyle name="Normal 7 71 4 2" xfId="20567" xr:uid="{00000000-0005-0000-0000-000004690000}"/>
    <cellStyle name="Normal 7 71 5" xfId="23213" xr:uid="{00000000-0005-0000-0000-000005690000}"/>
    <cellStyle name="Normal 7 72" xfId="18442" xr:uid="{00000000-0005-0000-0000-000006690000}"/>
    <cellStyle name="Normal 7 72 2" xfId="1131" xr:uid="{00000000-0005-0000-0000-000007690000}"/>
    <cellStyle name="Normal 7 72 2 2" xfId="1137" xr:uid="{00000000-0005-0000-0000-000008690000}"/>
    <cellStyle name="Normal 7 72 2 2 2" xfId="1141" xr:uid="{00000000-0005-0000-0000-000009690000}"/>
    <cellStyle name="Normal 7 72 2 2 2 2" xfId="20603" xr:uid="{00000000-0005-0000-0000-00000A690000}"/>
    <cellStyle name="Normal 7 72 2 2 3" xfId="20599" xr:uid="{00000000-0005-0000-0000-00000B690000}"/>
    <cellStyle name="Normal 7 72 2 3" xfId="290" xr:uid="{00000000-0005-0000-0000-00000C690000}"/>
    <cellStyle name="Normal 7 72 2 3 2" xfId="20036" xr:uid="{00000000-0005-0000-0000-00000D690000}"/>
    <cellStyle name="Normal 7 72 2 4" xfId="20593" xr:uid="{00000000-0005-0000-0000-00000E690000}"/>
    <cellStyle name="Normal 7 72 3" xfId="1156" xr:uid="{00000000-0005-0000-0000-00000F690000}"/>
    <cellStyle name="Normal 7 72 3 2" xfId="211" xr:uid="{00000000-0005-0000-0000-000010690000}"/>
    <cellStyle name="Normal 7 72 3 2 2" xfId="19989" xr:uid="{00000000-0005-0000-0000-000011690000}"/>
    <cellStyle name="Normal 7 72 3 3" xfId="20617" xr:uid="{00000000-0005-0000-0000-000012690000}"/>
    <cellStyle name="Normal 7 72 4" xfId="1178" xr:uid="{00000000-0005-0000-0000-000013690000}"/>
    <cellStyle name="Normal 7 72 4 2" xfId="20634" xr:uid="{00000000-0005-0000-0000-000014690000}"/>
    <cellStyle name="Normal 7 72 5" xfId="28633" xr:uid="{00000000-0005-0000-0000-000015690000}"/>
    <cellStyle name="Normal 7 73" xfId="18444" xr:uid="{00000000-0005-0000-0000-000016690000}"/>
    <cellStyle name="Normal 7 73 2" xfId="984" xr:uid="{00000000-0005-0000-0000-000017690000}"/>
    <cellStyle name="Normal 7 73 2 2" xfId="996" xr:uid="{00000000-0005-0000-0000-000018690000}"/>
    <cellStyle name="Normal 7 73 2 2 2" xfId="1000" xr:uid="{00000000-0005-0000-0000-000019690000}"/>
    <cellStyle name="Normal 7 73 2 2 2 2" xfId="20494" xr:uid="{00000000-0005-0000-0000-00001A690000}"/>
    <cellStyle name="Normal 7 73 2 2 3" xfId="20490" xr:uid="{00000000-0005-0000-0000-00001B690000}"/>
    <cellStyle name="Normal 7 73 2 3" xfId="1004" xr:uid="{00000000-0005-0000-0000-00001C690000}"/>
    <cellStyle name="Normal 7 73 2 3 2" xfId="20498" xr:uid="{00000000-0005-0000-0000-00001D690000}"/>
    <cellStyle name="Normal 7 73 2 4" xfId="20482" xr:uid="{00000000-0005-0000-0000-00001E690000}"/>
    <cellStyle name="Normal 7 73 3" xfId="1271" xr:uid="{00000000-0005-0000-0000-00001F690000}"/>
    <cellStyle name="Normal 7 73 3 2" xfId="1281" xr:uid="{00000000-0005-0000-0000-000020690000}"/>
    <cellStyle name="Normal 7 73 3 2 2" xfId="20710" xr:uid="{00000000-0005-0000-0000-000021690000}"/>
    <cellStyle name="Normal 7 73 3 3" xfId="20702" xr:uid="{00000000-0005-0000-0000-000022690000}"/>
    <cellStyle name="Normal 7 73 4" xfId="1302" xr:uid="{00000000-0005-0000-0000-000023690000}"/>
    <cellStyle name="Normal 7 73 4 2" xfId="20727" xr:uid="{00000000-0005-0000-0000-000024690000}"/>
    <cellStyle name="Normal 7 73 5" xfId="28635" xr:uid="{00000000-0005-0000-0000-000025690000}"/>
    <cellStyle name="Normal 7 74" xfId="18446" xr:uid="{00000000-0005-0000-0000-000026690000}"/>
    <cellStyle name="Normal 7 74 2" xfId="1355" xr:uid="{00000000-0005-0000-0000-000027690000}"/>
    <cellStyle name="Normal 7 74 2 2" xfId="1360" xr:uid="{00000000-0005-0000-0000-000028690000}"/>
    <cellStyle name="Normal 7 74 2 2 2" xfId="20772" xr:uid="{00000000-0005-0000-0000-000029690000}"/>
    <cellStyle name="Normal 7 74 2 3" xfId="20768" xr:uid="{00000000-0005-0000-0000-00002A690000}"/>
    <cellStyle name="Normal 7 74 3" xfId="1365" xr:uid="{00000000-0005-0000-0000-00002B690000}"/>
    <cellStyle name="Normal 7 74 3 2" xfId="20777" xr:uid="{00000000-0005-0000-0000-00002C690000}"/>
    <cellStyle name="Normal 7 74 4" xfId="28636" xr:uid="{00000000-0005-0000-0000-00002D690000}"/>
    <cellStyle name="Normal 7 75" xfId="18453" xr:uid="{00000000-0005-0000-0000-00002E690000}"/>
    <cellStyle name="Normal 7 75 2" xfId="1386" xr:uid="{00000000-0005-0000-0000-00002F690000}"/>
    <cellStyle name="Normal 7 75 2 2" xfId="20794" xr:uid="{00000000-0005-0000-0000-000030690000}"/>
    <cellStyle name="Normal 7 75 3" xfId="28638" xr:uid="{00000000-0005-0000-0000-000031690000}"/>
    <cellStyle name="Normal 7 76" xfId="18454" xr:uid="{00000000-0005-0000-0000-000032690000}"/>
    <cellStyle name="Normal 7 76 2" xfId="28639" xr:uid="{00000000-0005-0000-0000-000033690000}"/>
    <cellStyle name="Normal 7 77" xfId="28601" xr:uid="{00000000-0005-0000-0000-000034690000}"/>
    <cellStyle name="Normal 7 78" xfId="31518" xr:uid="{00000000-0005-0000-0000-000021000000}"/>
    <cellStyle name="Normal 7 8" xfId="14072" xr:uid="{00000000-0005-0000-0000-000035690000}"/>
    <cellStyle name="Normal 7 8 2" xfId="15867" xr:uid="{00000000-0005-0000-0000-000036690000}"/>
    <cellStyle name="Normal 7 8 3" xfId="15872" xr:uid="{00000000-0005-0000-0000-000037690000}"/>
    <cellStyle name="Normal 7 8 4" xfId="15875" xr:uid="{00000000-0005-0000-0000-000038690000}"/>
    <cellStyle name="Normal 7 8 5" xfId="18455" xr:uid="{00000000-0005-0000-0000-000039690000}"/>
    <cellStyle name="Normal 7 8 6" xfId="18456" xr:uid="{00000000-0005-0000-0000-00003A690000}"/>
    <cellStyle name="Normal 7 8 7" xfId="18457" xr:uid="{00000000-0005-0000-0000-00003B690000}"/>
    <cellStyle name="Normal 7 9" xfId="14076" xr:uid="{00000000-0005-0000-0000-00003C690000}"/>
    <cellStyle name="Normal 7 9 2" xfId="18458" xr:uid="{00000000-0005-0000-0000-00003D690000}"/>
    <cellStyle name="Normal 7 9 3" xfId="18459" xr:uid="{00000000-0005-0000-0000-00003E690000}"/>
    <cellStyle name="Normal 7 9 4" xfId="18460" xr:uid="{00000000-0005-0000-0000-00003F690000}"/>
    <cellStyle name="Normal 7 9 5" xfId="18461" xr:uid="{00000000-0005-0000-0000-000040690000}"/>
    <cellStyle name="Normal 7 9 6" xfId="18462" xr:uid="{00000000-0005-0000-0000-000041690000}"/>
    <cellStyle name="Normal 7 9 7" xfId="18463" xr:uid="{00000000-0005-0000-0000-000042690000}"/>
    <cellStyle name="Normal 7_Sales Revenue" xfId="18464" xr:uid="{00000000-0005-0000-0000-000043690000}"/>
    <cellStyle name="Normal 70" xfId="18215" xr:uid="{00000000-0005-0000-0000-000044690000}"/>
    <cellStyle name="Normal 70 2" xfId="18217" xr:uid="{00000000-0005-0000-0000-000045690000}"/>
    <cellStyle name="Normal 70 2 2" xfId="18465" xr:uid="{00000000-0005-0000-0000-000046690000}"/>
    <cellStyle name="Normal 70 2 2 2" xfId="28641" xr:uid="{00000000-0005-0000-0000-000047690000}"/>
    <cellStyle name="Normal 70 2 2 3" xfId="30200" xr:uid="{00000000-0005-0000-0000-000048690000}"/>
    <cellStyle name="Normal 70 2 2 4" xfId="29789" xr:uid="{00000000-0005-0000-0000-000049690000}"/>
    <cellStyle name="Normal 70 2 2 5" xfId="30015" xr:uid="{00000000-0005-0000-0000-00004A690000}"/>
    <cellStyle name="Normal 70 2 2 6" xfId="20484" xr:uid="{00000000-0005-0000-0000-00004B690000}"/>
    <cellStyle name="Normal 70 2 2 7" xfId="28614" xr:uid="{00000000-0005-0000-0000-00004C690000}"/>
    <cellStyle name="Normal 70 2 2 8" xfId="30198" xr:uid="{00000000-0005-0000-0000-00004D690000}"/>
    <cellStyle name="Normal 70 2 3" xfId="28578" xr:uid="{00000000-0005-0000-0000-00004E690000}"/>
    <cellStyle name="Normal 70 2 4" xfId="30150" xr:uid="{00000000-0005-0000-0000-00004F690000}"/>
    <cellStyle name="Normal 70 2 5" xfId="30505" xr:uid="{00000000-0005-0000-0000-000050690000}"/>
    <cellStyle name="Normal 70 2 6" xfId="30177" xr:uid="{00000000-0005-0000-0000-000051690000}"/>
    <cellStyle name="Normal 70 2 7" xfId="24698" xr:uid="{00000000-0005-0000-0000-000052690000}"/>
    <cellStyle name="Normal 70 2 8" xfId="30757" xr:uid="{00000000-0005-0000-0000-000053690000}"/>
    <cellStyle name="Normal 70 2 9" xfId="29851" xr:uid="{00000000-0005-0000-0000-000054690000}"/>
    <cellStyle name="Normal 70 3" xfId="18219" xr:uid="{00000000-0005-0000-0000-000055690000}"/>
    <cellStyle name="Normal 70 3 2" xfId="18466" xr:uid="{00000000-0005-0000-0000-000056690000}"/>
    <cellStyle name="Normal 70 3 2 2" xfId="28642" xr:uid="{00000000-0005-0000-0000-000057690000}"/>
    <cellStyle name="Normal 70 3 2 3" xfId="30201" xr:uid="{00000000-0005-0000-0000-000058690000}"/>
    <cellStyle name="Normal 70 3 2 4" xfId="30109" xr:uid="{00000000-0005-0000-0000-000059690000}"/>
    <cellStyle name="Normal 70 3 2 5" xfId="30016" xr:uid="{00000000-0005-0000-0000-00005A690000}"/>
    <cellStyle name="Normal 70 3 2 6" xfId="30613" xr:uid="{00000000-0005-0000-0000-00005B690000}"/>
    <cellStyle name="Normal 70 3 2 7" xfId="25811" xr:uid="{00000000-0005-0000-0000-00005C690000}"/>
    <cellStyle name="Normal 70 3 2 8" xfId="30609" xr:uid="{00000000-0005-0000-0000-00005D690000}"/>
    <cellStyle name="Normal 70 3 3" xfId="28579" xr:uid="{00000000-0005-0000-0000-00005E690000}"/>
    <cellStyle name="Normal 70 3 4" xfId="30151" xr:uid="{00000000-0005-0000-0000-00005F690000}"/>
    <cellStyle name="Normal 70 3 5" xfId="30220" xr:uid="{00000000-0005-0000-0000-000060690000}"/>
    <cellStyle name="Normal 70 3 6" xfId="22895" xr:uid="{00000000-0005-0000-0000-000061690000}"/>
    <cellStyle name="Normal 70 3 7" xfId="22434" xr:uid="{00000000-0005-0000-0000-000062690000}"/>
    <cellStyle name="Normal 70 3 8" xfId="22868" xr:uid="{00000000-0005-0000-0000-000063690000}"/>
    <cellStyle name="Normal 70 3 9" xfId="29498" xr:uid="{00000000-0005-0000-0000-000064690000}"/>
    <cellStyle name="Normal 71" xfId="18221" xr:uid="{00000000-0005-0000-0000-000065690000}"/>
    <cellStyle name="Normal 71 2" xfId="18223" xr:uid="{00000000-0005-0000-0000-000066690000}"/>
    <cellStyle name="Normal 71 2 2" xfId="18467" xr:uid="{00000000-0005-0000-0000-000067690000}"/>
    <cellStyle name="Normal 71 2 2 2" xfId="28643" xr:uid="{00000000-0005-0000-0000-000068690000}"/>
    <cellStyle name="Normal 71 2 2 3" xfId="30202" xr:uid="{00000000-0005-0000-0000-000069690000}"/>
    <cellStyle name="Normal 71 2 2 4" xfId="30110" xr:uid="{00000000-0005-0000-0000-00006A690000}"/>
    <cellStyle name="Normal 71 2 2 5" xfId="30468" xr:uid="{00000000-0005-0000-0000-00006B690000}"/>
    <cellStyle name="Normal 71 2 2 6" xfId="29764" xr:uid="{00000000-0005-0000-0000-00006C690000}"/>
    <cellStyle name="Normal 71 2 2 7" xfId="26201" xr:uid="{00000000-0005-0000-0000-00006D690000}"/>
    <cellStyle name="Normal 71 2 2 8" xfId="29616" xr:uid="{00000000-0005-0000-0000-00006E690000}"/>
    <cellStyle name="Normal 71 2 3" xfId="28581" xr:uid="{00000000-0005-0000-0000-00006F690000}"/>
    <cellStyle name="Normal 71 2 4" xfId="30152" xr:uid="{00000000-0005-0000-0000-000070690000}"/>
    <cellStyle name="Normal 71 2 5" xfId="30418" xr:uid="{00000000-0005-0000-0000-000071690000}"/>
    <cellStyle name="Normal 71 2 6" xfId="30176" xr:uid="{00000000-0005-0000-0000-000072690000}"/>
    <cellStyle name="Normal 71 2 7" xfId="24887" xr:uid="{00000000-0005-0000-0000-000073690000}"/>
    <cellStyle name="Normal 71 2 8" xfId="25755" xr:uid="{00000000-0005-0000-0000-000074690000}"/>
    <cellStyle name="Normal 71 2 9" xfId="21919" xr:uid="{00000000-0005-0000-0000-000075690000}"/>
    <cellStyle name="Normal 71 3" xfId="18225" xr:uid="{00000000-0005-0000-0000-000076690000}"/>
    <cellStyle name="Normal 71 3 2" xfId="18468" xr:uid="{00000000-0005-0000-0000-000077690000}"/>
    <cellStyle name="Normal 71 3 2 2" xfId="28644" xr:uid="{00000000-0005-0000-0000-000078690000}"/>
    <cellStyle name="Normal 71 3 2 3" xfId="30203" xr:uid="{00000000-0005-0000-0000-000079690000}"/>
    <cellStyle name="Normal 71 3 2 4" xfId="30113" xr:uid="{00000000-0005-0000-0000-00007A690000}"/>
    <cellStyle name="Normal 71 3 2 5" xfId="29520" xr:uid="{00000000-0005-0000-0000-00007B690000}"/>
    <cellStyle name="Normal 71 3 2 6" xfId="29522" xr:uid="{00000000-0005-0000-0000-00007C690000}"/>
    <cellStyle name="Normal 71 3 2 7" xfId="30528" xr:uid="{00000000-0005-0000-0000-00007D690000}"/>
    <cellStyle name="Normal 71 3 2 8" xfId="30497" xr:uid="{00000000-0005-0000-0000-00007E690000}"/>
    <cellStyle name="Normal 71 3 3" xfId="28582" xr:uid="{00000000-0005-0000-0000-00007F690000}"/>
    <cellStyle name="Normal 71 3 4" xfId="30153" xr:uid="{00000000-0005-0000-0000-000080690000}"/>
    <cellStyle name="Normal 71 3 5" xfId="30420" xr:uid="{00000000-0005-0000-0000-000081690000}"/>
    <cellStyle name="Normal 71 3 6" xfId="23212" xr:uid="{00000000-0005-0000-0000-000082690000}"/>
    <cellStyle name="Normal 71 3 7" xfId="28577" xr:uid="{00000000-0005-0000-0000-000083690000}"/>
    <cellStyle name="Normal 71 3 8" xfId="29297" xr:uid="{00000000-0005-0000-0000-000084690000}"/>
    <cellStyle name="Normal 71 3 9" xfId="23878" xr:uid="{00000000-0005-0000-0000-000085690000}"/>
    <cellStyle name="Normal 72" xfId="18227" xr:uid="{00000000-0005-0000-0000-000086690000}"/>
    <cellStyle name="Normal 72 2" xfId="18229" xr:uid="{00000000-0005-0000-0000-000087690000}"/>
    <cellStyle name="Normal 72 2 2" xfId="18469" xr:uid="{00000000-0005-0000-0000-000088690000}"/>
    <cellStyle name="Normal 72 2 2 2" xfId="28645" xr:uid="{00000000-0005-0000-0000-000089690000}"/>
    <cellStyle name="Normal 72 2 2 3" xfId="30204" xr:uid="{00000000-0005-0000-0000-00008A690000}"/>
    <cellStyle name="Normal 72 2 2 4" xfId="29859" xr:uid="{00000000-0005-0000-0000-00008B690000}"/>
    <cellStyle name="Normal 72 2 2 5" xfId="30019" xr:uid="{00000000-0005-0000-0000-00008C690000}"/>
    <cellStyle name="Normal 72 2 2 6" xfId="30524" xr:uid="{00000000-0005-0000-0000-00008D690000}"/>
    <cellStyle name="Normal 72 2 2 7" xfId="23933" xr:uid="{00000000-0005-0000-0000-00008E690000}"/>
    <cellStyle name="Normal 72 2 2 8" xfId="21122" xr:uid="{00000000-0005-0000-0000-00008F690000}"/>
    <cellStyle name="Normal 72 2 3" xfId="28584" xr:uid="{00000000-0005-0000-0000-000090690000}"/>
    <cellStyle name="Normal 72 2 4" xfId="30154" xr:uid="{00000000-0005-0000-0000-000091690000}"/>
    <cellStyle name="Normal 72 2 5" xfId="30055" xr:uid="{00000000-0005-0000-0000-000092690000}"/>
    <cellStyle name="Normal 72 2 6" xfId="30325" xr:uid="{00000000-0005-0000-0000-000093690000}"/>
    <cellStyle name="Normal 72 2 7" xfId="27237" xr:uid="{00000000-0005-0000-0000-000094690000}"/>
    <cellStyle name="Normal 72 2 8" xfId="29944" xr:uid="{00000000-0005-0000-0000-000095690000}"/>
    <cellStyle name="Normal 72 2 9" xfId="24897" xr:uid="{00000000-0005-0000-0000-000096690000}"/>
    <cellStyle name="Normal 72 3" xfId="18231" xr:uid="{00000000-0005-0000-0000-000097690000}"/>
    <cellStyle name="Normal 72 3 2" xfId="18470" xr:uid="{00000000-0005-0000-0000-000098690000}"/>
    <cellStyle name="Normal 72 3 2 2" xfId="28646" xr:uid="{00000000-0005-0000-0000-000099690000}"/>
    <cellStyle name="Normal 72 3 2 3" xfId="30205" xr:uid="{00000000-0005-0000-0000-00009A690000}"/>
    <cellStyle name="Normal 72 3 2 4" xfId="29359" xr:uid="{00000000-0005-0000-0000-00009B690000}"/>
    <cellStyle name="Normal 72 3 2 5" xfId="30275" xr:uid="{00000000-0005-0000-0000-00009C690000}"/>
    <cellStyle name="Normal 72 3 2 6" xfId="24941" xr:uid="{00000000-0005-0000-0000-00009D690000}"/>
    <cellStyle name="Normal 72 3 2 7" xfId="23178" xr:uid="{00000000-0005-0000-0000-00009E690000}"/>
    <cellStyle name="Normal 72 3 2 8" xfId="29476" xr:uid="{00000000-0005-0000-0000-00009F690000}"/>
    <cellStyle name="Normal 72 3 3" xfId="28585" xr:uid="{00000000-0005-0000-0000-0000A0690000}"/>
    <cellStyle name="Normal 72 3 4" xfId="30155" xr:uid="{00000000-0005-0000-0000-0000A1690000}"/>
    <cellStyle name="Normal 72 3 5" xfId="25908" xr:uid="{00000000-0005-0000-0000-0000A2690000}"/>
    <cellStyle name="Normal 72 3 6" xfId="30209" xr:uid="{00000000-0005-0000-0000-0000A3690000}"/>
    <cellStyle name="Normal 72 3 7" xfId="24697" xr:uid="{00000000-0005-0000-0000-0000A4690000}"/>
    <cellStyle name="Normal 72 3 8" xfId="27382" xr:uid="{00000000-0005-0000-0000-0000A5690000}"/>
    <cellStyle name="Normal 72 3 9" xfId="30648" xr:uid="{00000000-0005-0000-0000-0000A6690000}"/>
    <cellStyle name="Normal 73" xfId="18233" xr:uid="{00000000-0005-0000-0000-0000A7690000}"/>
    <cellStyle name="Normal 73 2" xfId="18235" xr:uid="{00000000-0005-0000-0000-0000A8690000}"/>
    <cellStyle name="Normal 73 2 2" xfId="18237" xr:uid="{00000000-0005-0000-0000-0000A9690000}"/>
    <cellStyle name="Normal 73 2 2 2" xfId="28589" xr:uid="{00000000-0005-0000-0000-0000AA690000}"/>
    <cellStyle name="Normal 73 2 2 3" xfId="30159" xr:uid="{00000000-0005-0000-0000-0000AB690000}"/>
    <cellStyle name="Normal 73 2 2 4" xfId="24211" xr:uid="{00000000-0005-0000-0000-0000AC690000}"/>
    <cellStyle name="Normal 73 2 2 5" xfId="29776" xr:uid="{00000000-0005-0000-0000-0000AD690000}"/>
    <cellStyle name="Normal 73 2 2 6" xfId="23696" xr:uid="{00000000-0005-0000-0000-0000AE690000}"/>
    <cellStyle name="Normal 73 2 2 7" xfId="21921" xr:uid="{00000000-0005-0000-0000-0000AF690000}"/>
    <cellStyle name="Normal 73 2 2 8" xfId="29487" xr:uid="{00000000-0005-0000-0000-0000B0690000}"/>
    <cellStyle name="Normal 73 2 3" xfId="28587" xr:uid="{00000000-0005-0000-0000-0000B1690000}"/>
    <cellStyle name="Normal 73 2 4" xfId="30157" xr:uid="{00000000-0005-0000-0000-0000B2690000}"/>
    <cellStyle name="Normal 73 2 5" xfId="30047" xr:uid="{00000000-0005-0000-0000-0000B3690000}"/>
    <cellStyle name="Normal 73 2 6" xfId="24934" xr:uid="{00000000-0005-0000-0000-0000B4690000}"/>
    <cellStyle name="Normal 73 2 7" xfId="26977" xr:uid="{00000000-0005-0000-0000-0000B5690000}"/>
    <cellStyle name="Normal 73 2 8" xfId="29440" xr:uid="{00000000-0005-0000-0000-0000B6690000}"/>
    <cellStyle name="Normal 73 2 9" xfId="30434" xr:uid="{00000000-0005-0000-0000-0000B7690000}"/>
    <cellStyle name="Normal 73 3" xfId="18239" xr:uid="{00000000-0005-0000-0000-0000B8690000}"/>
    <cellStyle name="Normal 73 3 2" xfId="18241" xr:uid="{00000000-0005-0000-0000-0000B9690000}"/>
    <cellStyle name="Normal 73 3 2 2" xfId="28593" xr:uid="{00000000-0005-0000-0000-0000BA690000}"/>
    <cellStyle name="Normal 73 3 2 3" xfId="30163" xr:uid="{00000000-0005-0000-0000-0000BB690000}"/>
    <cellStyle name="Normal 73 3 2 4" xfId="30058" xr:uid="{00000000-0005-0000-0000-0000BC690000}"/>
    <cellStyle name="Normal 73 3 2 5" xfId="29530" xr:uid="{00000000-0005-0000-0000-0000BD690000}"/>
    <cellStyle name="Normal 73 3 2 6" xfId="27276" xr:uid="{00000000-0005-0000-0000-0000BE690000}"/>
    <cellStyle name="Normal 73 3 2 7" xfId="29494" xr:uid="{00000000-0005-0000-0000-0000BF690000}"/>
    <cellStyle name="Normal 73 3 2 8" xfId="29903" xr:uid="{00000000-0005-0000-0000-0000C0690000}"/>
    <cellStyle name="Normal 73 3 3" xfId="28591" xr:uid="{00000000-0005-0000-0000-0000C1690000}"/>
    <cellStyle name="Normal 73 3 4" xfId="30161" xr:uid="{00000000-0005-0000-0000-0000C2690000}"/>
    <cellStyle name="Normal 73 3 5" xfId="30050" xr:uid="{00000000-0005-0000-0000-0000C3690000}"/>
    <cellStyle name="Normal 73 3 6" xfId="23934" xr:uid="{00000000-0005-0000-0000-0000C4690000}"/>
    <cellStyle name="Normal 73 3 7" xfId="27268" xr:uid="{00000000-0005-0000-0000-0000C5690000}"/>
    <cellStyle name="Normal 73 3 8" xfId="23932" xr:uid="{00000000-0005-0000-0000-0000C6690000}"/>
    <cellStyle name="Normal 73 3 9" xfId="29588" xr:uid="{00000000-0005-0000-0000-0000C7690000}"/>
    <cellStyle name="Normal 74" xfId="18243" xr:uid="{00000000-0005-0000-0000-0000C8690000}"/>
    <cellStyle name="Normal 74 10" xfId="18472" xr:uid="{00000000-0005-0000-0000-0000C9690000}"/>
    <cellStyle name="Normal 74 10 2" xfId="28647" xr:uid="{00000000-0005-0000-0000-0000CA690000}"/>
    <cellStyle name="Normal 74 11" xfId="28594" xr:uid="{00000000-0005-0000-0000-0000CB690000}"/>
    <cellStyle name="Normal 74 2" xfId="18245" xr:uid="{00000000-0005-0000-0000-0000CC690000}"/>
    <cellStyle name="Normal 74 2 10" xfId="28596" xr:uid="{00000000-0005-0000-0000-0000CD690000}"/>
    <cellStyle name="Normal 74 2 2" xfId="18247" xr:uid="{00000000-0005-0000-0000-0000CE690000}"/>
    <cellStyle name="Normal 74 2 2 2" xfId="3624" xr:uid="{00000000-0005-0000-0000-0000CF690000}"/>
    <cellStyle name="Normal 74 2 2 2 2" xfId="18473" xr:uid="{00000000-0005-0000-0000-0000D0690000}"/>
    <cellStyle name="Normal 74 2 2 2 2 2" xfId="18474" xr:uid="{00000000-0005-0000-0000-0000D1690000}"/>
    <cellStyle name="Normal 74 2 2 2 2 2 2" xfId="18475" xr:uid="{00000000-0005-0000-0000-0000D2690000}"/>
    <cellStyle name="Normal 74 2 2 2 2 2 2 2" xfId="28650" xr:uid="{00000000-0005-0000-0000-0000D3690000}"/>
    <cellStyle name="Normal 74 2 2 2 2 2 3" xfId="28649" xr:uid="{00000000-0005-0000-0000-0000D4690000}"/>
    <cellStyle name="Normal 74 2 2 2 2 3" xfId="18476" xr:uid="{00000000-0005-0000-0000-0000D5690000}"/>
    <cellStyle name="Normal 74 2 2 2 2 3 2" xfId="28651" xr:uid="{00000000-0005-0000-0000-0000D6690000}"/>
    <cellStyle name="Normal 74 2 2 2 2 4" xfId="28648" xr:uid="{00000000-0005-0000-0000-0000D7690000}"/>
    <cellStyle name="Normal 74 2 2 2 3" xfId="18477" xr:uid="{00000000-0005-0000-0000-0000D8690000}"/>
    <cellStyle name="Normal 74 2 2 2 3 2" xfId="18478" xr:uid="{00000000-0005-0000-0000-0000D9690000}"/>
    <cellStyle name="Normal 74 2 2 2 3 2 2" xfId="28653" xr:uid="{00000000-0005-0000-0000-0000DA690000}"/>
    <cellStyle name="Normal 74 2 2 2 3 3" xfId="28652" xr:uid="{00000000-0005-0000-0000-0000DB690000}"/>
    <cellStyle name="Normal 74 2 2 2 4" xfId="1789" xr:uid="{00000000-0005-0000-0000-0000DC690000}"/>
    <cellStyle name="Normal 74 2 2 2 4 2" xfId="21086" xr:uid="{00000000-0005-0000-0000-0000DD690000}"/>
    <cellStyle name="Normal 74 2 2 2 5" xfId="22372" xr:uid="{00000000-0005-0000-0000-0000DE690000}"/>
    <cellStyle name="Normal 74 2 2 3" xfId="6587" xr:uid="{00000000-0005-0000-0000-0000DF690000}"/>
    <cellStyle name="Normal 74 2 2 3 2" xfId="18479" xr:uid="{00000000-0005-0000-0000-0000E0690000}"/>
    <cellStyle name="Normal 74 2 2 3 2 2" xfId="18480" xr:uid="{00000000-0005-0000-0000-0000E1690000}"/>
    <cellStyle name="Normal 74 2 2 3 2 2 2" xfId="18481" xr:uid="{00000000-0005-0000-0000-0000E2690000}"/>
    <cellStyle name="Normal 74 2 2 3 2 2 2 2" xfId="28656" xr:uid="{00000000-0005-0000-0000-0000E3690000}"/>
    <cellStyle name="Normal 74 2 2 3 2 2 3" xfId="28655" xr:uid="{00000000-0005-0000-0000-0000E4690000}"/>
    <cellStyle name="Normal 74 2 2 3 2 3" xfId="18482" xr:uid="{00000000-0005-0000-0000-0000E5690000}"/>
    <cellStyle name="Normal 74 2 2 3 2 3 2" xfId="28657" xr:uid="{00000000-0005-0000-0000-0000E6690000}"/>
    <cellStyle name="Normal 74 2 2 3 2 4" xfId="28654" xr:uid="{00000000-0005-0000-0000-0000E7690000}"/>
    <cellStyle name="Normal 74 2 2 3 3" xfId="18483" xr:uid="{00000000-0005-0000-0000-0000E8690000}"/>
    <cellStyle name="Normal 74 2 2 3 3 2" xfId="18484" xr:uid="{00000000-0005-0000-0000-0000E9690000}"/>
    <cellStyle name="Normal 74 2 2 3 3 2 2" xfId="28659" xr:uid="{00000000-0005-0000-0000-0000EA690000}"/>
    <cellStyle name="Normal 74 2 2 3 3 3" xfId="28658" xr:uid="{00000000-0005-0000-0000-0000EB690000}"/>
    <cellStyle name="Normal 74 2 2 3 4" xfId="18485" xr:uid="{00000000-0005-0000-0000-0000EC690000}"/>
    <cellStyle name="Normal 74 2 2 3 4 2" xfId="28660" xr:uid="{00000000-0005-0000-0000-0000ED690000}"/>
    <cellStyle name="Normal 74 2 2 3 5" xfId="23765" xr:uid="{00000000-0005-0000-0000-0000EE690000}"/>
    <cellStyle name="Normal 74 2 2 4" xfId="18486" xr:uid="{00000000-0005-0000-0000-0000EF690000}"/>
    <cellStyle name="Normal 74 2 2 4 2" xfId="18487" xr:uid="{00000000-0005-0000-0000-0000F0690000}"/>
    <cellStyle name="Normal 74 2 2 4 2 2" xfId="18488" xr:uid="{00000000-0005-0000-0000-0000F1690000}"/>
    <cellStyle name="Normal 74 2 2 4 2 2 2" xfId="789" xr:uid="{00000000-0005-0000-0000-0000F2690000}"/>
    <cellStyle name="Normal 74 2 2 4 2 2 2 2" xfId="20332" xr:uid="{00000000-0005-0000-0000-0000F3690000}"/>
    <cellStyle name="Normal 74 2 2 4 2 2 3" xfId="28663" xr:uid="{00000000-0005-0000-0000-0000F4690000}"/>
    <cellStyle name="Normal 74 2 2 4 2 3" xfId="18489" xr:uid="{00000000-0005-0000-0000-0000F5690000}"/>
    <cellStyle name="Normal 74 2 2 4 2 3 2" xfId="28664" xr:uid="{00000000-0005-0000-0000-0000F6690000}"/>
    <cellStyle name="Normal 74 2 2 4 2 4" xfId="28662" xr:uid="{00000000-0005-0000-0000-0000F7690000}"/>
    <cellStyle name="Normal 74 2 2 4 3" xfId="18490" xr:uid="{00000000-0005-0000-0000-0000F8690000}"/>
    <cellStyle name="Normal 74 2 2 4 3 2" xfId="18491" xr:uid="{00000000-0005-0000-0000-0000F9690000}"/>
    <cellStyle name="Normal 74 2 2 4 3 2 2" xfId="28666" xr:uid="{00000000-0005-0000-0000-0000FA690000}"/>
    <cellStyle name="Normal 74 2 2 4 3 3" xfId="28665" xr:uid="{00000000-0005-0000-0000-0000FB690000}"/>
    <cellStyle name="Normal 74 2 2 4 4" xfId="18492" xr:uid="{00000000-0005-0000-0000-0000FC690000}"/>
    <cellStyle name="Normal 74 2 2 4 4 2" xfId="28667" xr:uid="{00000000-0005-0000-0000-0000FD690000}"/>
    <cellStyle name="Normal 74 2 2 4 5" xfId="28661" xr:uid="{00000000-0005-0000-0000-0000FE690000}"/>
    <cellStyle name="Normal 74 2 2 5" xfId="18493" xr:uid="{00000000-0005-0000-0000-0000FF690000}"/>
    <cellStyle name="Normal 74 2 2 5 2" xfId="18494" xr:uid="{00000000-0005-0000-0000-0000006A0000}"/>
    <cellStyle name="Normal 74 2 2 5 2 2" xfId="18495" xr:uid="{00000000-0005-0000-0000-0000016A0000}"/>
    <cellStyle name="Normal 74 2 2 5 2 2 2" xfId="28670" xr:uid="{00000000-0005-0000-0000-0000026A0000}"/>
    <cellStyle name="Normal 74 2 2 5 2 3" xfId="28669" xr:uid="{00000000-0005-0000-0000-0000036A0000}"/>
    <cellStyle name="Normal 74 2 2 5 3" xfId="18496" xr:uid="{00000000-0005-0000-0000-0000046A0000}"/>
    <cellStyle name="Normal 74 2 2 5 3 2" xfId="28671" xr:uid="{00000000-0005-0000-0000-0000056A0000}"/>
    <cellStyle name="Normal 74 2 2 5 4" xfId="28668" xr:uid="{00000000-0005-0000-0000-0000066A0000}"/>
    <cellStyle name="Normal 74 2 2 6" xfId="18497" xr:uid="{00000000-0005-0000-0000-0000076A0000}"/>
    <cellStyle name="Normal 74 2 2 6 2" xfId="18498" xr:uid="{00000000-0005-0000-0000-0000086A0000}"/>
    <cellStyle name="Normal 74 2 2 6 2 2" xfId="28673" xr:uid="{00000000-0005-0000-0000-0000096A0000}"/>
    <cellStyle name="Normal 74 2 2 6 3" xfId="28672" xr:uid="{00000000-0005-0000-0000-00000A6A0000}"/>
    <cellStyle name="Normal 74 2 2 7" xfId="18499" xr:uid="{00000000-0005-0000-0000-00000B6A0000}"/>
    <cellStyle name="Normal 74 2 2 7 2" xfId="28674" xr:uid="{00000000-0005-0000-0000-00000C6A0000}"/>
    <cellStyle name="Normal 74 2 2 8" xfId="28598" xr:uid="{00000000-0005-0000-0000-00000D6A0000}"/>
    <cellStyle name="Normal 74 2 3" xfId="10516" xr:uid="{00000000-0005-0000-0000-00000E6A0000}"/>
    <cellStyle name="Normal 74 2 3 2" xfId="6596" xr:uid="{00000000-0005-0000-0000-00000F6A0000}"/>
    <cellStyle name="Normal 74 2 3 2 2" xfId="18500" xr:uid="{00000000-0005-0000-0000-0000106A0000}"/>
    <cellStyle name="Normal 74 2 3 2 2 2" xfId="18501" xr:uid="{00000000-0005-0000-0000-0000116A0000}"/>
    <cellStyle name="Normal 74 2 3 2 2 2 2" xfId="15769" xr:uid="{00000000-0005-0000-0000-0000126A0000}"/>
    <cellStyle name="Normal 74 2 3 2 2 2 2 2" xfId="27220" xr:uid="{00000000-0005-0000-0000-0000136A0000}"/>
    <cellStyle name="Normal 74 2 3 2 2 2 3" xfId="28676" xr:uid="{00000000-0005-0000-0000-0000146A0000}"/>
    <cellStyle name="Normal 74 2 3 2 2 3" xfId="18502" xr:uid="{00000000-0005-0000-0000-0000156A0000}"/>
    <cellStyle name="Normal 74 2 3 2 2 3 2" xfId="28677" xr:uid="{00000000-0005-0000-0000-0000166A0000}"/>
    <cellStyle name="Normal 74 2 3 2 2 4" xfId="28675" xr:uid="{00000000-0005-0000-0000-0000176A0000}"/>
    <cellStyle name="Normal 74 2 3 2 3" xfId="14480" xr:uid="{00000000-0005-0000-0000-0000186A0000}"/>
    <cellStyle name="Normal 74 2 3 2 3 2" xfId="18503" xr:uid="{00000000-0005-0000-0000-0000196A0000}"/>
    <cellStyle name="Normal 74 2 3 2 3 2 2" xfId="28678" xr:uid="{00000000-0005-0000-0000-00001A6A0000}"/>
    <cellStyle name="Normal 74 2 3 2 3 3" xfId="26775" xr:uid="{00000000-0005-0000-0000-00001B6A0000}"/>
    <cellStyle name="Normal 74 2 3 2 4" xfId="18504" xr:uid="{00000000-0005-0000-0000-00001C6A0000}"/>
    <cellStyle name="Normal 74 2 3 2 4 2" xfId="28679" xr:uid="{00000000-0005-0000-0000-00001D6A0000}"/>
    <cellStyle name="Normal 74 2 3 2 5" xfId="23766" xr:uid="{00000000-0005-0000-0000-00001E6A0000}"/>
    <cellStyle name="Normal 74 2 3 3" xfId="6600" xr:uid="{00000000-0005-0000-0000-00001F6A0000}"/>
    <cellStyle name="Normal 74 2 3 3 2" xfId="12227" xr:uid="{00000000-0005-0000-0000-0000206A0000}"/>
    <cellStyle name="Normal 74 2 3 3 2 2" xfId="18505" xr:uid="{00000000-0005-0000-0000-0000216A0000}"/>
    <cellStyle name="Normal 74 2 3 3 2 2 2" xfId="28680" xr:uid="{00000000-0005-0000-0000-0000226A0000}"/>
    <cellStyle name="Normal 74 2 3 3 2 3" xfId="25683" xr:uid="{00000000-0005-0000-0000-0000236A0000}"/>
    <cellStyle name="Normal 74 2 3 3 3" xfId="18506" xr:uid="{00000000-0005-0000-0000-0000246A0000}"/>
    <cellStyle name="Normal 74 2 3 3 3 2" xfId="28681" xr:uid="{00000000-0005-0000-0000-0000256A0000}"/>
    <cellStyle name="Normal 74 2 3 3 4" xfId="23768" xr:uid="{00000000-0005-0000-0000-0000266A0000}"/>
    <cellStyle name="Normal 74 2 3 4" xfId="12229" xr:uid="{00000000-0005-0000-0000-0000276A0000}"/>
    <cellStyle name="Normal 74 2 3 4 2" xfId="18507" xr:uid="{00000000-0005-0000-0000-0000286A0000}"/>
    <cellStyle name="Normal 74 2 3 4 2 2" xfId="28682" xr:uid="{00000000-0005-0000-0000-0000296A0000}"/>
    <cellStyle name="Normal 74 2 3 4 3" xfId="25685" xr:uid="{00000000-0005-0000-0000-00002A6A0000}"/>
    <cellStyle name="Normal 74 2 3 5" xfId="18508" xr:uid="{00000000-0005-0000-0000-00002B6A0000}"/>
    <cellStyle name="Normal 74 2 3 5 2" xfId="28683" xr:uid="{00000000-0005-0000-0000-00002C6A0000}"/>
    <cellStyle name="Normal 74 2 3 6" xfId="25182" xr:uid="{00000000-0005-0000-0000-00002D6A0000}"/>
    <cellStyle name="Normal 74 2 4" xfId="18509" xr:uid="{00000000-0005-0000-0000-00002E6A0000}"/>
    <cellStyle name="Normal 74 2 4 2" xfId="4901" xr:uid="{00000000-0005-0000-0000-00002F6A0000}"/>
    <cellStyle name="Normal 74 2 4 2 2" xfId="18510" xr:uid="{00000000-0005-0000-0000-0000306A0000}"/>
    <cellStyle name="Normal 74 2 4 2 2 2" xfId="14674" xr:uid="{00000000-0005-0000-0000-0000316A0000}"/>
    <cellStyle name="Normal 74 2 4 2 2 2 2" xfId="26852" xr:uid="{00000000-0005-0000-0000-0000326A0000}"/>
    <cellStyle name="Normal 74 2 4 2 2 3" xfId="28685" xr:uid="{00000000-0005-0000-0000-0000336A0000}"/>
    <cellStyle name="Normal 74 2 4 2 3" xfId="18511" xr:uid="{00000000-0005-0000-0000-0000346A0000}"/>
    <cellStyle name="Normal 74 2 4 2 3 2" xfId="28686" xr:uid="{00000000-0005-0000-0000-0000356A0000}"/>
    <cellStyle name="Normal 74 2 4 2 4" xfId="22927" xr:uid="{00000000-0005-0000-0000-0000366A0000}"/>
    <cellStyle name="Normal 74 2 4 3" xfId="4907" xr:uid="{00000000-0005-0000-0000-0000376A0000}"/>
    <cellStyle name="Normal 74 2 4 3 2" xfId="18512" xr:uid="{00000000-0005-0000-0000-0000386A0000}"/>
    <cellStyle name="Normal 74 2 4 3 2 2" xfId="28687" xr:uid="{00000000-0005-0000-0000-0000396A0000}"/>
    <cellStyle name="Normal 74 2 4 3 3" xfId="22929" xr:uid="{00000000-0005-0000-0000-00003A6A0000}"/>
    <cellStyle name="Normal 74 2 4 4" xfId="4952" xr:uid="{00000000-0005-0000-0000-00003B6A0000}"/>
    <cellStyle name="Normal 74 2 4 4 2" xfId="22961" xr:uid="{00000000-0005-0000-0000-00003C6A0000}"/>
    <cellStyle name="Normal 74 2 4 5" xfId="28684" xr:uid="{00000000-0005-0000-0000-00003D6A0000}"/>
    <cellStyle name="Normal 74 2 5" xfId="18513" xr:uid="{00000000-0005-0000-0000-00003E6A0000}"/>
    <cellStyle name="Normal 74 2 5 2" xfId="5180" xr:uid="{00000000-0005-0000-0000-00003F6A0000}"/>
    <cellStyle name="Normal 74 2 5 2 2" xfId="18514" xr:uid="{00000000-0005-0000-0000-0000406A0000}"/>
    <cellStyle name="Normal 74 2 5 2 2 2" xfId="18515" xr:uid="{00000000-0005-0000-0000-0000416A0000}"/>
    <cellStyle name="Normal 74 2 5 2 2 2 2" xfId="28690" xr:uid="{00000000-0005-0000-0000-0000426A0000}"/>
    <cellStyle name="Normal 74 2 5 2 2 3" xfId="28689" xr:uid="{00000000-0005-0000-0000-0000436A0000}"/>
    <cellStyle name="Normal 74 2 5 2 3" xfId="18516" xr:uid="{00000000-0005-0000-0000-0000446A0000}"/>
    <cellStyle name="Normal 74 2 5 2 3 2" xfId="28691" xr:uid="{00000000-0005-0000-0000-0000456A0000}"/>
    <cellStyle name="Normal 74 2 5 2 4" xfId="23090" xr:uid="{00000000-0005-0000-0000-0000466A0000}"/>
    <cellStyle name="Normal 74 2 5 3" xfId="5184" xr:uid="{00000000-0005-0000-0000-0000476A0000}"/>
    <cellStyle name="Normal 74 2 5 3 2" xfId="592" xr:uid="{00000000-0005-0000-0000-0000486A0000}"/>
    <cellStyle name="Normal 74 2 5 3 2 2" xfId="20197" xr:uid="{00000000-0005-0000-0000-0000496A0000}"/>
    <cellStyle name="Normal 74 2 5 3 3" xfId="23091" xr:uid="{00000000-0005-0000-0000-00004A6A0000}"/>
    <cellStyle name="Normal 74 2 5 4" xfId="88" xr:uid="{00000000-0005-0000-0000-00004B6A0000}"/>
    <cellStyle name="Normal 74 2 5 4 2" xfId="19911" xr:uid="{00000000-0005-0000-0000-00004C6A0000}"/>
    <cellStyle name="Normal 74 2 5 5" xfId="28688" xr:uid="{00000000-0005-0000-0000-00004D6A0000}"/>
    <cellStyle name="Normal 74 2 6" xfId="18517" xr:uid="{00000000-0005-0000-0000-00004E6A0000}"/>
    <cellStyle name="Normal 74 2 6 2" xfId="6618" xr:uid="{00000000-0005-0000-0000-00004F6A0000}"/>
    <cellStyle name="Normal 74 2 6 2 2" xfId="23771" xr:uid="{00000000-0005-0000-0000-0000506A0000}"/>
    <cellStyle name="Normal 74 2 6 2 3" xfId="24662" xr:uid="{00000000-0005-0000-0000-0000516A0000}"/>
    <cellStyle name="Normal 74 2 6 2 4" xfId="25199" xr:uid="{00000000-0005-0000-0000-0000526A0000}"/>
    <cellStyle name="Normal 74 2 6 2 5" xfId="25931" xr:uid="{00000000-0005-0000-0000-0000536A0000}"/>
    <cellStyle name="Normal 74 2 6 2 6" xfId="29649" xr:uid="{00000000-0005-0000-0000-0000546A0000}"/>
    <cellStyle name="Normal 74 2 6 2 7" xfId="29482" xr:uid="{00000000-0005-0000-0000-0000556A0000}"/>
    <cellStyle name="Normal 74 2 6 2 8" xfId="27290" xr:uid="{00000000-0005-0000-0000-0000566A0000}"/>
    <cellStyle name="Normal 74 2 6 3" xfId="28692" xr:uid="{00000000-0005-0000-0000-0000576A0000}"/>
    <cellStyle name="Normal 74 2 6 4" xfId="30214" xr:uid="{00000000-0005-0000-0000-0000586A0000}"/>
    <cellStyle name="Normal 74 2 6 5" xfId="29560" xr:uid="{00000000-0005-0000-0000-0000596A0000}"/>
    <cellStyle name="Normal 74 2 6 6" xfId="30567" xr:uid="{00000000-0005-0000-0000-00005A6A0000}"/>
    <cellStyle name="Normal 74 2 6 7" xfId="24181" xr:uid="{00000000-0005-0000-0000-00005B6A0000}"/>
    <cellStyle name="Normal 74 2 6 8" xfId="25258" xr:uid="{00000000-0005-0000-0000-00005C6A0000}"/>
    <cellStyle name="Normal 74 2 6 9" xfId="29188" xr:uid="{00000000-0005-0000-0000-00005D6A0000}"/>
    <cellStyle name="Normal 74 2 7" xfId="18518" xr:uid="{00000000-0005-0000-0000-00005E6A0000}"/>
    <cellStyle name="Normal 74 2 7 2" xfId="6626" xr:uid="{00000000-0005-0000-0000-00005F6A0000}"/>
    <cellStyle name="Normal 74 2 7 2 2" xfId="18519" xr:uid="{00000000-0005-0000-0000-0000606A0000}"/>
    <cellStyle name="Normal 74 2 7 2 2 2" xfId="28694" xr:uid="{00000000-0005-0000-0000-0000616A0000}"/>
    <cellStyle name="Normal 74 2 7 2 3" xfId="23774" xr:uid="{00000000-0005-0000-0000-0000626A0000}"/>
    <cellStyle name="Normal 74 2 7 3" xfId="6628" xr:uid="{00000000-0005-0000-0000-0000636A0000}"/>
    <cellStyle name="Normal 74 2 7 3 2" xfId="23775" xr:uid="{00000000-0005-0000-0000-0000646A0000}"/>
    <cellStyle name="Normal 74 2 7 4" xfId="28693" xr:uid="{00000000-0005-0000-0000-0000656A0000}"/>
    <cellStyle name="Normal 74 2 8" xfId="18520" xr:uid="{00000000-0005-0000-0000-0000666A0000}"/>
    <cellStyle name="Normal 74 2 8 2" xfId="6635" xr:uid="{00000000-0005-0000-0000-0000676A0000}"/>
    <cellStyle name="Normal 74 2 8 2 2" xfId="23776" xr:uid="{00000000-0005-0000-0000-0000686A0000}"/>
    <cellStyle name="Normal 74 2 8 3" xfId="28695" xr:uid="{00000000-0005-0000-0000-0000696A0000}"/>
    <cellStyle name="Normal 74 2 9" xfId="18521" xr:uid="{00000000-0005-0000-0000-00006A6A0000}"/>
    <cellStyle name="Normal 74 2 9 2" xfId="28696" xr:uid="{00000000-0005-0000-0000-00006B6A0000}"/>
    <cellStyle name="Normal 74 3" xfId="18249" xr:uid="{00000000-0005-0000-0000-00006C6A0000}"/>
    <cellStyle name="Normal 74 3 2" xfId="13" xr:uid="{00000000-0005-0000-0000-00006D6A0000}"/>
    <cellStyle name="Normal 74 3 2 2" xfId="18522" xr:uid="{00000000-0005-0000-0000-00006E6A0000}"/>
    <cellStyle name="Normal 74 3 2 2 2" xfId="18523" xr:uid="{00000000-0005-0000-0000-00006F6A0000}"/>
    <cellStyle name="Normal 74 3 2 2 2 2" xfId="18524" xr:uid="{00000000-0005-0000-0000-0000706A0000}"/>
    <cellStyle name="Normal 74 3 2 2 2 2 2" xfId="28699" xr:uid="{00000000-0005-0000-0000-0000716A0000}"/>
    <cellStyle name="Normal 74 3 2 2 2 3" xfId="28698" xr:uid="{00000000-0005-0000-0000-0000726A0000}"/>
    <cellStyle name="Normal 74 3 2 2 3" xfId="18525" xr:uid="{00000000-0005-0000-0000-0000736A0000}"/>
    <cellStyle name="Normal 74 3 2 2 3 2" xfId="28700" xr:uid="{00000000-0005-0000-0000-0000746A0000}"/>
    <cellStyle name="Normal 74 3 2 2 4" xfId="28697" xr:uid="{00000000-0005-0000-0000-0000756A0000}"/>
    <cellStyle name="Normal 74 3 2 3" xfId="3409" xr:uid="{00000000-0005-0000-0000-0000766A0000}"/>
    <cellStyle name="Normal 74 3 2 3 2" xfId="18526" xr:uid="{00000000-0005-0000-0000-0000776A0000}"/>
    <cellStyle name="Normal 74 3 2 3 2 2" xfId="28701" xr:uid="{00000000-0005-0000-0000-0000786A0000}"/>
    <cellStyle name="Normal 74 3 2 3 3" xfId="22228" xr:uid="{00000000-0005-0000-0000-0000796A0000}"/>
    <cellStyle name="Normal 74 3 2 4" xfId="18527" xr:uid="{00000000-0005-0000-0000-00007A6A0000}"/>
    <cellStyle name="Normal 74 3 2 4 2" xfId="28702" xr:uid="{00000000-0005-0000-0000-00007B6A0000}"/>
    <cellStyle name="Normal 74 3 2 5" xfId="19872" xr:uid="{00000000-0005-0000-0000-00007C6A0000}"/>
    <cellStyle name="Normal 74 3 3" xfId="18528" xr:uid="{00000000-0005-0000-0000-00007D6A0000}"/>
    <cellStyle name="Normal 74 3 3 2" xfId="18529" xr:uid="{00000000-0005-0000-0000-00007E6A0000}"/>
    <cellStyle name="Normal 74 3 3 2 2" xfId="18530" xr:uid="{00000000-0005-0000-0000-00007F6A0000}"/>
    <cellStyle name="Normal 74 3 3 2 2 2" xfId="18531" xr:uid="{00000000-0005-0000-0000-0000806A0000}"/>
    <cellStyle name="Normal 74 3 3 2 2 2 2" xfId="28706" xr:uid="{00000000-0005-0000-0000-0000816A0000}"/>
    <cellStyle name="Normal 74 3 3 2 2 3" xfId="28705" xr:uid="{00000000-0005-0000-0000-0000826A0000}"/>
    <cellStyle name="Normal 74 3 3 2 3" xfId="18532" xr:uid="{00000000-0005-0000-0000-0000836A0000}"/>
    <cellStyle name="Normal 74 3 3 2 3 2" xfId="28707" xr:uid="{00000000-0005-0000-0000-0000846A0000}"/>
    <cellStyle name="Normal 74 3 3 2 4" xfId="28704" xr:uid="{00000000-0005-0000-0000-0000856A0000}"/>
    <cellStyle name="Normal 74 3 3 3" xfId="12236" xr:uid="{00000000-0005-0000-0000-0000866A0000}"/>
    <cellStyle name="Normal 74 3 3 3 2" xfId="12238" xr:uid="{00000000-0005-0000-0000-0000876A0000}"/>
    <cellStyle name="Normal 74 3 3 3 2 2" xfId="25694" xr:uid="{00000000-0005-0000-0000-0000886A0000}"/>
    <cellStyle name="Normal 74 3 3 3 3" xfId="25692" xr:uid="{00000000-0005-0000-0000-0000896A0000}"/>
    <cellStyle name="Normal 74 3 3 4" xfId="12240" xr:uid="{00000000-0005-0000-0000-00008A6A0000}"/>
    <cellStyle name="Normal 74 3 3 4 2" xfId="25696" xr:uid="{00000000-0005-0000-0000-00008B6A0000}"/>
    <cellStyle name="Normal 74 3 3 5" xfId="28703" xr:uid="{00000000-0005-0000-0000-00008C6A0000}"/>
    <cellStyle name="Normal 74 3 4" xfId="18533" xr:uid="{00000000-0005-0000-0000-00008D6A0000}"/>
    <cellStyle name="Normal 74 3 4 2" xfId="18534" xr:uid="{00000000-0005-0000-0000-00008E6A0000}"/>
    <cellStyle name="Normal 74 3 4 2 2" xfId="18535" xr:uid="{00000000-0005-0000-0000-00008F6A0000}"/>
    <cellStyle name="Normal 74 3 4 2 2 2" xfId="18536" xr:uid="{00000000-0005-0000-0000-0000906A0000}"/>
    <cellStyle name="Normal 74 3 4 2 2 2 2" xfId="28711" xr:uid="{00000000-0005-0000-0000-0000916A0000}"/>
    <cellStyle name="Normal 74 3 4 2 2 3" xfId="28710" xr:uid="{00000000-0005-0000-0000-0000926A0000}"/>
    <cellStyle name="Normal 74 3 4 2 3" xfId="18537" xr:uid="{00000000-0005-0000-0000-0000936A0000}"/>
    <cellStyle name="Normal 74 3 4 2 3 2" xfId="28712" xr:uid="{00000000-0005-0000-0000-0000946A0000}"/>
    <cellStyle name="Normal 74 3 4 2 4" xfId="28709" xr:uid="{00000000-0005-0000-0000-0000956A0000}"/>
    <cellStyle name="Normal 74 3 4 3" xfId="12243" xr:uid="{00000000-0005-0000-0000-0000966A0000}"/>
    <cellStyle name="Normal 74 3 4 3 2" xfId="18538" xr:uid="{00000000-0005-0000-0000-0000976A0000}"/>
    <cellStyle name="Normal 74 3 4 3 2 2" xfId="28713" xr:uid="{00000000-0005-0000-0000-0000986A0000}"/>
    <cellStyle name="Normal 74 3 4 3 3" xfId="25699" xr:uid="{00000000-0005-0000-0000-0000996A0000}"/>
    <cellStyle name="Normal 74 3 4 4" xfId="18539" xr:uid="{00000000-0005-0000-0000-00009A6A0000}"/>
    <cellStyle name="Normal 74 3 4 4 2" xfId="28714" xr:uid="{00000000-0005-0000-0000-00009B6A0000}"/>
    <cellStyle name="Normal 74 3 4 5" xfId="28708" xr:uid="{00000000-0005-0000-0000-00009C6A0000}"/>
    <cellStyle name="Normal 74 3 5" xfId="18540" xr:uid="{00000000-0005-0000-0000-00009D6A0000}"/>
    <cellStyle name="Normal 74 3 5 2" xfId="18541" xr:uid="{00000000-0005-0000-0000-00009E6A0000}"/>
    <cellStyle name="Normal 74 3 5 2 2" xfId="18542" xr:uid="{00000000-0005-0000-0000-00009F6A0000}"/>
    <cellStyle name="Normal 74 3 5 2 2 2" xfId="28717" xr:uid="{00000000-0005-0000-0000-0000A06A0000}"/>
    <cellStyle name="Normal 74 3 5 2 3" xfId="28716" xr:uid="{00000000-0005-0000-0000-0000A16A0000}"/>
    <cellStyle name="Normal 74 3 5 3" xfId="18543" xr:uid="{00000000-0005-0000-0000-0000A26A0000}"/>
    <cellStyle name="Normal 74 3 5 3 2" xfId="28718" xr:uid="{00000000-0005-0000-0000-0000A36A0000}"/>
    <cellStyle name="Normal 74 3 5 4" xfId="28715" xr:uid="{00000000-0005-0000-0000-0000A46A0000}"/>
    <cellStyle name="Normal 74 3 6" xfId="18544" xr:uid="{00000000-0005-0000-0000-0000A56A0000}"/>
    <cellStyle name="Normal 74 3 6 2" xfId="18545" xr:uid="{00000000-0005-0000-0000-0000A66A0000}"/>
    <cellStyle name="Normal 74 3 6 2 2" xfId="28720" xr:uid="{00000000-0005-0000-0000-0000A76A0000}"/>
    <cellStyle name="Normal 74 3 6 3" xfId="28719" xr:uid="{00000000-0005-0000-0000-0000A86A0000}"/>
    <cellStyle name="Normal 74 3 7" xfId="18546" xr:uid="{00000000-0005-0000-0000-0000A96A0000}"/>
    <cellStyle name="Normal 74 3 7 2" xfId="28721" xr:uid="{00000000-0005-0000-0000-0000AA6A0000}"/>
    <cellStyle name="Normal 74 3 8" xfId="28600" xr:uid="{00000000-0005-0000-0000-0000AB6A0000}"/>
    <cellStyle name="Normal 74 4" xfId="18547" xr:uid="{00000000-0005-0000-0000-0000AC6A0000}"/>
    <cellStyle name="Normal 74 4 2" xfId="18548" xr:uid="{00000000-0005-0000-0000-0000AD6A0000}"/>
    <cellStyle name="Normal 74 4 2 2" xfId="18549" xr:uid="{00000000-0005-0000-0000-0000AE6A0000}"/>
    <cellStyle name="Normal 74 4 2 2 2" xfId="18550" xr:uid="{00000000-0005-0000-0000-0000AF6A0000}"/>
    <cellStyle name="Normal 74 4 2 2 2 2" xfId="18551" xr:uid="{00000000-0005-0000-0000-0000B06A0000}"/>
    <cellStyle name="Normal 74 4 2 2 2 2 2" xfId="28726" xr:uid="{00000000-0005-0000-0000-0000B16A0000}"/>
    <cellStyle name="Normal 74 4 2 2 2 3" xfId="28725" xr:uid="{00000000-0005-0000-0000-0000B26A0000}"/>
    <cellStyle name="Normal 74 4 2 2 3" xfId="18552" xr:uid="{00000000-0005-0000-0000-0000B36A0000}"/>
    <cellStyle name="Normal 74 4 2 2 3 2" xfId="28727" xr:uid="{00000000-0005-0000-0000-0000B46A0000}"/>
    <cellStyle name="Normal 74 4 2 2 4" xfId="28724" xr:uid="{00000000-0005-0000-0000-0000B56A0000}"/>
    <cellStyle name="Normal 74 4 2 3" xfId="1241" xr:uid="{00000000-0005-0000-0000-0000B66A0000}"/>
    <cellStyle name="Normal 74 4 2 3 2" xfId="1243" xr:uid="{00000000-0005-0000-0000-0000B76A0000}"/>
    <cellStyle name="Normal 74 4 2 3 2 2" xfId="20680" xr:uid="{00000000-0005-0000-0000-0000B86A0000}"/>
    <cellStyle name="Normal 74 4 2 3 3" xfId="20678" xr:uid="{00000000-0005-0000-0000-0000B96A0000}"/>
    <cellStyle name="Normal 74 4 2 4" xfId="1257" xr:uid="{00000000-0005-0000-0000-0000BA6A0000}"/>
    <cellStyle name="Normal 74 4 2 4 2" xfId="20689" xr:uid="{00000000-0005-0000-0000-0000BB6A0000}"/>
    <cellStyle name="Normal 74 4 2 5" xfId="28723" xr:uid="{00000000-0005-0000-0000-0000BC6A0000}"/>
    <cellStyle name="Normal 74 4 3" xfId="18553" xr:uid="{00000000-0005-0000-0000-0000BD6A0000}"/>
    <cellStyle name="Normal 74 4 3 2" xfId="18554" xr:uid="{00000000-0005-0000-0000-0000BE6A0000}"/>
    <cellStyle name="Normal 74 4 3 2 2" xfId="18555" xr:uid="{00000000-0005-0000-0000-0000BF6A0000}"/>
    <cellStyle name="Normal 74 4 3 2 2 2" xfId="28730" xr:uid="{00000000-0005-0000-0000-0000C06A0000}"/>
    <cellStyle name="Normal 74 4 3 2 3" xfId="28729" xr:uid="{00000000-0005-0000-0000-0000C16A0000}"/>
    <cellStyle name="Normal 74 4 3 3" xfId="1191" xr:uid="{00000000-0005-0000-0000-0000C26A0000}"/>
    <cellStyle name="Normal 74 4 3 3 2" xfId="20643" xr:uid="{00000000-0005-0000-0000-0000C36A0000}"/>
    <cellStyle name="Normal 74 4 3 4" xfId="28728" xr:uid="{00000000-0005-0000-0000-0000C46A0000}"/>
    <cellStyle name="Normal 74 4 4" xfId="18556" xr:uid="{00000000-0005-0000-0000-0000C56A0000}"/>
    <cellStyle name="Normal 74 4 4 2" xfId="18557" xr:uid="{00000000-0005-0000-0000-0000C66A0000}"/>
    <cellStyle name="Normal 74 4 4 2 2" xfId="28732" xr:uid="{00000000-0005-0000-0000-0000C76A0000}"/>
    <cellStyle name="Normal 74 4 4 3" xfId="28731" xr:uid="{00000000-0005-0000-0000-0000C86A0000}"/>
    <cellStyle name="Normal 74 4 5" xfId="18558" xr:uid="{00000000-0005-0000-0000-0000C96A0000}"/>
    <cellStyle name="Normal 74 4 5 2" xfId="28733" xr:uid="{00000000-0005-0000-0000-0000CA6A0000}"/>
    <cellStyle name="Normal 74 4 6" xfId="28722" xr:uid="{00000000-0005-0000-0000-0000CB6A0000}"/>
    <cellStyle name="Normal 74 5" xfId="4997" xr:uid="{00000000-0005-0000-0000-0000CC6A0000}"/>
    <cellStyle name="Normal 74 5 2" xfId="18559" xr:uid="{00000000-0005-0000-0000-0000CD6A0000}"/>
    <cellStyle name="Normal 74 5 2 2" xfId="18560" xr:uid="{00000000-0005-0000-0000-0000CE6A0000}"/>
    <cellStyle name="Normal 74 5 2 2 2" xfId="2314" xr:uid="{00000000-0005-0000-0000-0000CF6A0000}"/>
    <cellStyle name="Normal 74 5 2 2 2 2" xfId="21466" xr:uid="{00000000-0005-0000-0000-0000D06A0000}"/>
    <cellStyle name="Normal 74 5 2 2 3" xfId="28735" xr:uid="{00000000-0005-0000-0000-0000D16A0000}"/>
    <cellStyle name="Normal 74 5 2 3" xfId="3502" xr:uid="{00000000-0005-0000-0000-0000D26A0000}"/>
    <cellStyle name="Normal 74 5 2 3 2" xfId="22293" xr:uid="{00000000-0005-0000-0000-0000D36A0000}"/>
    <cellStyle name="Normal 74 5 2 4" xfId="28734" xr:uid="{00000000-0005-0000-0000-0000D46A0000}"/>
    <cellStyle name="Normal 74 5 3" xfId="5612" xr:uid="{00000000-0005-0000-0000-0000D56A0000}"/>
    <cellStyle name="Normal 74 5 3 2" xfId="4914" xr:uid="{00000000-0005-0000-0000-0000D66A0000}"/>
    <cellStyle name="Normal 74 5 3 2 2" xfId="22936" xr:uid="{00000000-0005-0000-0000-0000D76A0000}"/>
    <cellStyle name="Normal 74 5 3 3" xfId="23246" xr:uid="{00000000-0005-0000-0000-0000D86A0000}"/>
    <cellStyle name="Normal 74 5 4" xfId="5615" xr:uid="{00000000-0005-0000-0000-0000D96A0000}"/>
    <cellStyle name="Normal 74 5 4 2" xfId="23249" xr:uid="{00000000-0005-0000-0000-0000DA6A0000}"/>
    <cellStyle name="Normal 74 5 5" xfId="22990" xr:uid="{00000000-0005-0000-0000-0000DB6A0000}"/>
    <cellStyle name="Normal 74 6" xfId="18561" xr:uid="{00000000-0005-0000-0000-0000DC6A0000}"/>
    <cellStyle name="Normal 74 6 2" xfId="18562" xr:uid="{00000000-0005-0000-0000-0000DD6A0000}"/>
    <cellStyle name="Normal 74 6 2 2" xfId="16280" xr:uid="{00000000-0005-0000-0000-0000DE6A0000}"/>
    <cellStyle name="Normal 74 6 2 2 2" xfId="2423" xr:uid="{00000000-0005-0000-0000-0000DF6A0000}"/>
    <cellStyle name="Normal 74 6 2 2 2 2" xfId="21552" xr:uid="{00000000-0005-0000-0000-0000E06A0000}"/>
    <cellStyle name="Normal 74 6 2 2 3" xfId="27386" xr:uid="{00000000-0005-0000-0000-0000E16A0000}"/>
    <cellStyle name="Normal 74 6 2 3" xfId="16282" xr:uid="{00000000-0005-0000-0000-0000E26A0000}"/>
    <cellStyle name="Normal 74 6 2 3 2" xfId="27387" xr:uid="{00000000-0005-0000-0000-0000E36A0000}"/>
    <cellStyle name="Normal 74 6 2 4" xfId="28737" xr:uid="{00000000-0005-0000-0000-0000E46A0000}"/>
    <cellStyle name="Normal 74 6 3" xfId="5624" xr:uid="{00000000-0005-0000-0000-0000E56A0000}"/>
    <cellStyle name="Normal 74 6 3 2" xfId="12990" xr:uid="{00000000-0005-0000-0000-0000E66A0000}"/>
    <cellStyle name="Normal 74 6 3 2 2" xfId="25975" xr:uid="{00000000-0005-0000-0000-0000E76A0000}"/>
    <cellStyle name="Normal 74 6 3 3" xfId="23258" xr:uid="{00000000-0005-0000-0000-0000E86A0000}"/>
    <cellStyle name="Normal 74 6 4" xfId="13003" xr:uid="{00000000-0005-0000-0000-0000E96A0000}"/>
    <cellStyle name="Normal 74 6 4 2" xfId="25985" xr:uid="{00000000-0005-0000-0000-0000EA6A0000}"/>
    <cellStyle name="Normal 74 6 5" xfId="28736" xr:uid="{00000000-0005-0000-0000-0000EB6A0000}"/>
    <cellStyle name="Normal 74 7" xfId="18563" xr:uid="{00000000-0005-0000-0000-0000EC6A0000}"/>
    <cellStyle name="Normal 74 7 2" xfId="18564" xr:uid="{00000000-0005-0000-0000-0000ED6A0000}"/>
    <cellStyle name="Normal 74 7 2 2" xfId="28739" xr:uid="{00000000-0005-0000-0000-0000EE6A0000}"/>
    <cellStyle name="Normal 74 7 2 3" xfId="30227" xr:uid="{00000000-0005-0000-0000-0000EF6A0000}"/>
    <cellStyle name="Normal 74 7 2 4" xfId="30128" xr:uid="{00000000-0005-0000-0000-0000F06A0000}"/>
    <cellStyle name="Normal 74 7 2 5" xfId="24163" xr:uid="{00000000-0005-0000-0000-0000F16A0000}"/>
    <cellStyle name="Normal 74 7 2 6" xfId="28162" xr:uid="{00000000-0005-0000-0000-0000F26A0000}"/>
    <cellStyle name="Normal 74 7 2 7" xfId="23338" xr:uid="{00000000-0005-0000-0000-0000F36A0000}"/>
    <cellStyle name="Normal 74 7 2 8" xfId="29803" xr:uid="{00000000-0005-0000-0000-0000F46A0000}"/>
    <cellStyle name="Normal 74 7 3" xfId="28738" xr:uid="{00000000-0005-0000-0000-0000F56A0000}"/>
    <cellStyle name="Normal 74 7 4" xfId="30226" xr:uid="{00000000-0005-0000-0000-0000F66A0000}"/>
    <cellStyle name="Normal 74 7 5" xfId="30127" xr:uid="{00000000-0005-0000-0000-0000F76A0000}"/>
    <cellStyle name="Normal 74 7 6" xfId="29901" xr:uid="{00000000-0005-0000-0000-0000F86A0000}"/>
    <cellStyle name="Normal 74 7 7" xfId="30544" xr:uid="{00000000-0005-0000-0000-0000F96A0000}"/>
    <cellStyle name="Normal 74 7 8" xfId="25538" xr:uid="{00000000-0005-0000-0000-0000FA6A0000}"/>
    <cellStyle name="Normal 74 7 9" xfId="22938" xr:uid="{00000000-0005-0000-0000-0000FB6A0000}"/>
    <cellStyle name="Normal 74 8" xfId="18565" xr:uid="{00000000-0005-0000-0000-0000FC6A0000}"/>
    <cellStyle name="Normal 74 8 2" xfId="18566" xr:uid="{00000000-0005-0000-0000-0000FD6A0000}"/>
    <cellStyle name="Normal 74 8 2 2" xfId="18567" xr:uid="{00000000-0005-0000-0000-0000FE6A0000}"/>
    <cellStyle name="Normal 74 8 2 2 2" xfId="28742" xr:uid="{00000000-0005-0000-0000-0000FF6A0000}"/>
    <cellStyle name="Normal 74 8 2 3" xfId="28741" xr:uid="{00000000-0005-0000-0000-0000006B0000}"/>
    <cellStyle name="Normal 74 8 3" xfId="13049" xr:uid="{00000000-0005-0000-0000-0000016B0000}"/>
    <cellStyle name="Normal 74 8 3 2" xfId="26027" xr:uid="{00000000-0005-0000-0000-0000026B0000}"/>
    <cellStyle name="Normal 74 8 4" xfId="28740" xr:uid="{00000000-0005-0000-0000-0000036B0000}"/>
    <cellStyle name="Normal 74 9" xfId="18568" xr:uid="{00000000-0005-0000-0000-0000046B0000}"/>
    <cellStyle name="Normal 74 9 2" xfId="18569" xr:uid="{00000000-0005-0000-0000-0000056B0000}"/>
    <cellStyle name="Normal 74 9 2 2" xfId="28744" xr:uid="{00000000-0005-0000-0000-0000066B0000}"/>
    <cellStyle name="Normal 74 9 3" xfId="28743" xr:uid="{00000000-0005-0000-0000-0000076B0000}"/>
    <cellStyle name="Normal 75" xfId="18212" xr:uid="{00000000-0005-0000-0000-0000086B0000}"/>
    <cellStyle name="Normal 75 2" xfId="18570" xr:uid="{00000000-0005-0000-0000-0000096B0000}"/>
    <cellStyle name="Normal 76" xfId="3247" xr:uid="{00000000-0005-0000-0000-00000A6B0000}"/>
    <cellStyle name="Normal 76 2" xfId="3252" xr:uid="{00000000-0005-0000-0000-00000B6B0000}"/>
    <cellStyle name="Normal 77" xfId="3260" xr:uid="{00000000-0005-0000-0000-00000C6B0000}"/>
    <cellStyle name="Normal 77 2" xfId="3264" xr:uid="{00000000-0005-0000-0000-00000D6B0000}"/>
    <cellStyle name="Normal 78" xfId="3267" xr:uid="{00000000-0005-0000-0000-00000E6B0000}"/>
    <cellStyle name="Normal 78 2" xfId="4691" xr:uid="{00000000-0005-0000-0000-00000F6B0000}"/>
    <cellStyle name="Normal 79" xfId="4694" xr:uid="{00000000-0005-0000-0000-0000106B0000}"/>
    <cellStyle name="Normal 79 2" xfId="18572" xr:uid="{00000000-0005-0000-0000-0000116B0000}"/>
    <cellStyle name="Normal 8" xfId="18574" xr:uid="{00000000-0005-0000-0000-0000126B0000}"/>
    <cellStyle name="Normal 8 10" xfId="5277" xr:uid="{00000000-0005-0000-0000-0000136B0000}"/>
    <cellStyle name="Normal 8 10 2" xfId="1519" xr:uid="{00000000-0005-0000-0000-0000146B0000}"/>
    <cellStyle name="Normal 8 10 3" xfId="1526" xr:uid="{00000000-0005-0000-0000-0000156B0000}"/>
    <cellStyle name="Normal 8 10 4" xfId="18576" xr:uid="{00000000-0005-0000-0000-0000166B0000}"/>
    <cellStyle name="Normal 8 10 5" xfId="18577" xr:uid="{00000000-0005-0000-0000-0000176B0000}"/>
    <cellStyle name="Normal 8 10 6" xfId="18578" xr:uid="{00000000-0005-0000-0000-0000186B0000}"/>
    <cellStyle name="Normal 8 11" xfId="3110" xr:uid="{00000000-0005-0000-0000-0000196B0000}"/>
    <cellStyle name="Normal 8 11 2" xfId="166" xr:uid="{00000000-0005-0000-0000-00001A6B0000}"/>
    <cellStyle name="Normal 8 11 3" xfId="170" xr:uid="{00000000-0005-0000-0000-00001B6B0000}"/>
    <cellStyle name="Normal 8 11 4" xfId="18579" xr:uid="{00000000-0005-0000-0000-00001C6B0000}"/>
    <cellStyle name="Normal 8 11 5" xfId="18580" xr:uid="{00000000-0005-0000-0000-00001D6B0000}"/>
    <cellStyle name="Normal 8 11 6" xfId="18581" xr:uid="{00000000-0005-0000-0000-00001E6B0000}"/>
    <cellStyle name="Normal 8 12" xfId="3112" xr:uid="{00000000-0005-0000-0000-00001F6B0000}"/>
    <cellStyle name="Normal 8 12 2" xfId="1567" xr:uid="{00000000-0005-0000-0000-0000206B0000}"/>
    <cellStyle name="Normal 8 12 3" xfId="1573" xr:uid="{00000000-0005-0000-0000-0000216B0000}"/>
    <cellStyle name="Normal 8 12 4" xfId="3020" xr:uid="{00000000-0005-0000-0000-0000226B0000}"/>
    <cellStyle name="Normal 8 12 5" xfId="4155" xr:uid="{00000000-0005-0000-0000-0000236B0000}"/>
    <cellStyle name="Normal 8 12 6" xfId="2466" xr:uid="{00000000-0005-0000-0000-0000246B0000}"/>
    <cellStyle name="Normal 8 13" xfId="3114" xr:uid="{00000000-0005-0000-0000-0000256B0000}"/>
    <cellStyle name="Normal 8 13 2" xfId="4194" xr:uid="{00000000-0005-0000-0000-0000266B0000}"/>
    <cellStyle name="Normal 8 13 3" xfId="4210" xr:uid="{00000000-0005-0000-0000-0000276B0000}"/>
    <cellStyle name="Normal 8 13 4" xfId="4223" xr:uid="{00000000-0005-0000-0000-0000286B0000}"/>
    <cellStyle name="Normal 8 13 5" xfId="4229" xr:uid="{00000000-0005-0000-0000-0000296B0000}"/>
    <cellStyle name="Normal 8 13 6" xfId="4232" xr:uid="{00000000-0005-0000-0000-00002A6B0000}"/>
    <cellStyle name="Normal 8 14" xfId="7295" xr:uid="{00000000-0005-0000-0000-00002B6B0000}"/>
    <cellStyle name="Normal 8 14 2" xfId="401" xr:uid="{00000000-0005-0000-0000-00002C6B0000}"/>
    <cellStyle name="Normal 8 14 3" xfId="7303" xr:uid="{00000000-0005-0000-0000-00002D6B0000}"/>
    <cellStyle name="Normal 8 14 4" xfId="7308" xr:uid="{00000000-0005-0000-0000-00002E6B0000}"/>
    <cellStyle name="Normal 8 14 5" xfId="18582" xr:uid="{00000000-0005-0000-0000-00002F6B0000}"/>
    <cellStyle name="Normal 8 14 6" xfId="18583" xr:uid="{00000000-0005-0000-0000-0000306B0000}"/>
    <cellStyle name="Normal 8 15" xfId="18584" xr:uid="{00000000-0005-0000-0000-0000316B0000}"/>
    <cellStyle name="Normal 8 15 2" xfId="2557" xr:uid="{00000000-0005-0000-0000-0000326B0000}"/>
    <cellStyle name="Normal 8 15 3" xfId="18586" xr:uid="{00000000-0005-0000-0000-0000336B0000}"/>
    <cellStyle name="Normal 8 15 4" xfId="18588" xr:uid="{00000000-0005-0000-0000-0000346B0000}"/>
    <cellStyle name="Normal 8 15 5" xfId="18590" xr:uid="{00000000-0005-0000-0000-0000356B0000}"/>
    <cellStyle name="Normal 8 15 6" xfId="18592" xr:uid="{00000000-0005-0000-0000-0000366B0000}"/>
    <cellStyle name="Normal 8 16" xfId="18594" xr:uid="{00000000-0005-0000-0000-0000376B0000}"/>
    <cellStyle name="Normal 8 16 2" xfId="2588" xr:uid="{00000000-0005-0000-0000-0000386B0000}"/>
    <cellStyle name="Normal 8 16 3" xfId="18596" xr:uid="{00000000-0005-0000-0000-0000396B0000}"/>
    <cellStyle name="Normal 8 16 4" xfId="18598" xr:uid="{00000000-0005-0000-0000-00003A6B0000}"/>
    <cellStyle name="Normal 8 16 5" xfId="14419" xr:uid="{00000000-0005-0000-0000-00003B6B0000}"/>
    <cellStyle name="Normal 8 16 6" xfId="18600" xr:uid="{00000000-0005-0000-0000-00003C6B0000}"/>
    <cellStyle name="Normal 8 17" xfId="18602" xr:uid="{00000000-0005-0000-0000-00003D6B0000}"/>
    <cellStyle name="Normal 8 17 2" xfId="2661" xr:uid="{00000000-0005-0000-0000-00003E6B0000}"/>
    <cellStyle name="Normal 8 17 3" xfId="18604" xr:uid="{00000000-0005-0000-0000-00003F6B0000}"/>
    <cellStyle name="Normal 8 17 4" xfId="18606" xr:uid="{00000000-0005-0000-0000-0000406B0000}"/>
    <cellStyle name="Normal 8 17 5" xfId="18608" xr:uid="{00000000-0005-0000-0000-0000416B0000}"/>
    <cellStyle name="Normal 8 17 6" xfId="18610" xr:uid="{00000000-0005-0000-0000-0000426B0000}"/>
    <cellStyle name="Normal 8 18" xfId="18612" xr:uid="{00000000-0005-0000-0000-0000436B0000}"/>
    <cellStyle name="Normal 8 18 2" xfId="18614" xr:uid="{00000000-0005-0000-0000-0000446B0000}"/>
    <cellStyle name="Normal 8 18 3" xfId="18616" xr:uid="{00000000-0005-0000-0000-0000456B0000}"/>
    <cellStyle name="Normal 8 18 4" xfId="18618" xr:uid="{00000000-0005-0000-0000-0000466B0000}"/>
    <cellStyle name="Normal 8 18 5" xfId="18620" xr:uid="{00000000-0005-0000-0000-0000476B0000}"/>
    <cellStyle name="Normal 8 18 6" xfId="18622" xr:uid="{00000000-0005-0000-0000-0000486B0000}"/>
    <cellStyle name="Normal 8 19" xfId="18624" xr:uid="{00000000-0005-0000-0000-0000496B0000}"/>
    <cellStyle name="Normal 8 19 2" xfId="18626" xr:uid="{00000000-0005-0000-0000-00004A6B0000}"/>
    <cellStyle name="Normal 8 19 3" xfId="18628" xr:uid="{00000000-0005-0000-0000-00004B6B0000}"/>
    <cellStyle name="Normal 8 19 4" xfId="16631" xr:uid="{00000000-0005-0000-0000-00004C6B0000}"/>
    <cellStyle name="Normal 8 19 5" xfId="16635" xr:uid="{00000000-0005-0000-0000-00004D6B0000}"/>
    <cellStyle name="Normal 8 19 6" xfId="18630" xr:uid="{00000000-0005-0000-0000-00004E6B0000}"/>
    <cellStyle name="Normal 8 2" xfId="18632" xr:uid="{00000000-0005-0000-0000-00004F6B0000}"/>
    <cellStyle name="Normal 8 2 10" xfId="16456" xr:uid="{00000000-0005-0000-0000-0000506B0000}"/>
    <cellStyle name="Normal 8 2 10 2" xfId="16458" xr:uid="{00000000-0005-0000-0000-0000516B0000}"/>
    <cellStyle name="Normal 8 2 10 2 2" xfId="18634" xr:uid="{00000000-0005-0000-0000-0000526B0000}"/>
    <cellStyle name="Normal 8 2 10 2 2 2" xfId="28759" xr:uid="{00000000-0005-0000-0000-0000536B0000}"/>
    <cellStyle name="Normal 8 2 10 2 3" xfId="27560" xr:uid="{00000000-0005-0000-0000-0000546B0000}"/>
    <cellStyle name="Normal 8 2 10 3" xfId="18635" xr:uid="{00000000-0005-0000-0000-0000556B0000}"/>
    <cellStyle name="Normal 8 2 10 3 2" xfId="28760" xr:uid="{00000000-0005-0000-0000-0000566B0000}"/>
    <cellStyle name="Normal 8 2 10 4" xfId="27558" xr:uid="{00000000-0005-0000-0000-0000576B0000}"/>
    <cellStyle name="Normal 8 2 11" xfId="16460" xr:uid="{00000000-0005-0000-0000-0000586B0000}"/>
    <cellStyle name="Normal 8 2 11 2" xfId="18636" xr:uid="{00000000-0005-0000-0000-0000596B0000}"/>
    <cellStyle name="Normal 8 2 11 2 2" xfId="28761" xr:uid="{00000000-0005-0000-0000-00005A6B0000}"/>
    <cellStyle name="Normal 8 2 11 3" xfId="27562" xr:uid="{00000000-0005-0000-0000-00005B6B0000}"/>
    <cellStyle name="Normal 8 2 12" xfId="18637" xr:uid="{00000000-0005-0000-0000-00005C6B0000}"/>
    <cellStyle name="Normal 8 2 12 2" xfId="28762" xr:uid="{00000000-0005-0000-0000-00005D6B0000}"/>
    <cellStyle name="Normal 8 2 13" xfId="28758" xr:uid="{00000000-0005-0000-0000-00005E6B0000}"/>
    <cellStyle name="Normal 8 2 2" xfId="18638" xr:uid="{00000000-0005-0000-0000-00005F6B0000}"/>
    <cellStyle name="Normal 8 2 3" xfId="18640" xr:uid="{00000000-0005-0000-0000-0000606B0000}"/>
    <cellStyle name="Normal 8 2 4" xfId="18641" xr:uid="{00000000-0005-0000-0000-0000616B0000}"/>
    <cellStyle name="Normal 8 2 5" xfId="18642" xr:uid="{00000000-0005-0000-0000-0000626B0000}"/>
    <cellStyle name="Normal 8 2 6" xfId="4062" xr:uid="{00000000-0005-0000-0000-0000636B0000}"/>
    <cellStyle name="Normal 8 2 7" xfId="18643" xr:uid="{00000000-0005-0000-0000-0000646B0000}"/>
    <cellStyle name="Normal 8 2 7 2" xfId="18644" xr:uid="{00000000-0005-0000-0000-0000656B0000}"/>
    <cellStyle name="Normal 8 2 8" xfId="18645" xr:uid="{00000000-0005-0000-0000-0000666B0000}"/>
    <cellStyle name="Normal 8 2 8 2" xfId="18646" xr:uid="{00000000-0005-0000-0000-0000676B0000}"/>
    <cellStyle name="Normal 8 2 8 2 2" xfId="18647" xr:uid="{00000000-0005-0000-0000-0000686B0000}"/>
    <cellStyle name="Normal 8 2 8 2 2 2" xfId="18648" xr:uid="{00000000-0005-0000-0000-0000696B0000}"/>
    <cellStyle name="Normal 8 2 8 2 2 2 2" xfId="28767" xr:uid="{00000000-0005-0000-0000-00006A6B0000}"/>
    <cellStyle name="Normal 8 2 8 2 2 3" xfId="28766" xr:uid="{00000000-0005-0000-0000-00006B6B0000}"/>
    <cellStyle name="Normal 8 2 8 2 3" xfId="18649" xr:uid="{00000000-0005-0000-0000-00006C6B0000}"/>
    <cellStyle name="Normal 8 2 8 2 3 2" xfId="28768" xr:uid="{00000000-0005-0000-0000-00006D6B0000}"/>
    <cellStyle name="Normal 8 2 8 2 4" xfId="28765" xr:uid="{00000000-0005-0000-0000-00006E6B0000}"/>
    <cellStyle name="Normal 8 2 8 3" xfId="18650" xr:uid="{00000000-0005-0000-0000-00006F6B0000}"/>
    <cellStyle name="Normal 8 2 8 3 2" xfId="18651" xr:uid="{00000000-0005-0000-0000-0000706B0000}"/>
    <cellStyle name="Normal 8 2 8 3 2 2" xfId="28770" xr:uid="{00000000-0005-0000-0000-0000716B0000}"/>
    <cellStyle name="Normal 8 2 8 3 3" xfId="28769" xr:uid="{00000000-0005-0000-0000-0000726B0000}"/>
    <cellStyle name="Normal 8 2 8 4" xfId="18652" xr:uid="{00000000-0005-0000-0000-0000736B0000}"/>
    <cellStyle name="Normal 8 2 8 4 2" xfId="28771" xr:uid="{00000000-0005-0000-0000-0000746B0000}"/>
    <cellStyle name="Normal 8 2 8 5" xfId="28764" xr:uid="{00000000-0005-0000-0000-0000756B0000}"/>
    <cellStyle name="Normal 8 2 9" xfId="18653" xr:uid="{00000000-0005-0000-0000-0000766B0000}"/>
    <cellStyle name="Normal 8 20" xfId="18585" xr:uid="{00000000-0005-0000-0000-0000776B0000}"/>
    <cellStyle name="Normal 8 20 2" xfId="2556" xr:uid="{00000000-0005-0000-0000-0000786B0000}"/>
    <cellStyle name="Normal 8 20 3" xfId="18587" xr:uid="{00000000-0005-0000-0000-0000796B0000}"/>
    <cellStyle name="Normal 8 20 4" xfId="18589" xr:uid="{00000000-0005-0000-0000-00007A6B0000}"/>
    <cellStyle name="Normal 8 20 5" xfId="18591" xr:uid="{00000000-0005-0000-0000-00007B6B0000}"/>
    <cellStyle name="Normal 8 20 6" xfId="18593" xr:uid="{00000000-0005-0000-0000-00007C6B0000}"/>
    <cellStyle name="Normal 8 21" xfId="18595" xr:uid="{00000000-0005-0000-0000-00007D6B0000}"/>
    <cellStyle name="Normal 8 21 2" xfId="2587" xr:uid="{00000000-0005-0000-0000-00007E6B0000}"/>
    <cellStyle name="Normal 8 21 3" xfId="18597" xr:uid="{00000000-0005-0000-0000-00007F6B0000}"/>
    <cellStyle name="Normal 8 21 4" xfId="18599" xr:uid="{00000000-0005-0000-0000-0000806B0000}"/>
    <cellStyle name="Normal 8 21 5" xfId="14420" xr:uid="{00000000-0005-0000-0000-0000816B0000}"/>
    <cellStyle name="Normal 8 21 6" xfId="18601" xr:uid="{00000000-0005-0000-0000-0000826B0000}"/>
    <cellStyle name="Normal 8 22" xfId="18603" xr:uid="{00000000-0005-0000-0000-0000836B0000}"/>
    <cellStyle name="Normal 8 22 2" xfId="2660" xr:uid="{00000000-0005-0000-0000-0000846B0000}"/>
    <cellStyle name="Normal 8 22 3" xfId="18605" xr:uid="{00000000-0005-0000-0000-0000856B0000}"/>
    <cellStyle name="Normal 8 22 4" xfId="18607" xr:uid="{00000000-0005-0000-0000-0000866B0000}"/>
    <cellStyle name="Normal 8 22 5" xfId="18609" xr:uid="{00000000-0005-0000-0000-0000876B0000}"/>
    <cellStyle name="Normal 8 22 6" xfId="18611" xr:uid="{00000000-0005-0000-0000-0000886B0000}"/>
    <cellStyle name="Normal 8 23" xfId="18613" xr:uid="{00000000-0005-0000-0000-0000896B0000}"/>
    <cellStyle name="Normal 8 23 2" xfId="18615" xr:uid="{00000000-0005-0000-0000-00008A6B0000}"/>
    <cellStyle name="Normal 8 23 3" xfId="18617" xr:uid="{00000000-0005-0000-0000-00008B6B0000}"/>
    <cellStyle name="Normal 8 23 4" xfId="18619" xr:uid="{00000000-0005-0000-0000-00008C6B0000}"/>
    <cellStyle name="Normal 8 23 5" xfId="18621" xr:uid="{00000000-0005-0000-0000-00008D6B0000}"/>
    <cellStyle name="Normal 8 23 6" xfId="18623" xr:uid="{00000000-0005-0000-0000-00008E6B0000}"/>
    <cellStyle name="Normal 8 24" xfId="18625" xr:uid="{00000000-0005-0000-0000-00008F6B0000}"/>
    <cellStyle name="Normal 8 24 2" xfId="18627" xr:uid="{00000000-0005-0000-0000-0000906B0000}"/>
    <cellStyle name="Normal 8 24 3" xfId="18629" xr:uid="{00000000-0005-0000-0000-0000916B0000}"/>
    <cellStyle name="Normal 8 24 4" xfId="16632" xr:uid="{00000000-0005-0000-0000-0000926B0000}"/>
    <cellStyle name="Normal 8 24 5" xfId="16636" xr:uid="{00000000-0005-0000-0000-0000936B0000}"/>
    <cellStyle name="Normal 8 24 6" xfId="18631" xr:uid="{00000000-0005-0000-0000-0000946B0000}"/>
    <cellStyle name="Normal 8 25" xfId="18654" xr:uid="{00000000-0005-0000-0000-0000956B0000}"/>
    <cellStyle name="Normal 8 25 2" xfId="18656" xr:uid="{00000000-0005-0000-0000-0000966B0000}"/>
    <cellStyle name="Normal 8 25 3" xfId="18658" xr:uid="{00000000-0005-0000-0000-0000976B0000}"/>
    <cellStyle name="Normal 8 25 4" xfId="16640" xr:uid="{00000000-0005-0000-0000-0000986B0000}"/>
    <cellStyle name="Normal 8 25 5" xfId="18660" xr:uid="{00000000-0005-0000-0000-0000996B0000}"/>
    <cellStyle name="Normal 8 25 6" xfId="4214" xr:uid="{00000000-0005-0000-0000-00009A6B0000}"/>
    <cellStyle name="Normal 8 26" xfId="18663" xr:uid="{00000000-0005-0000-0000-00009B6B0000}"/>
    <cellStyle name="Normal 8 26 2" xfId="18665" xr:uid="{00000000-0005-0000-0000-00009C6B0000}"/>
    <cellStyle name="Normal 8 26 3" xfId="18667" xr:uid="{00000000-0005-0000-0000-00009D6B0000}"/>
    <cellStyle name="Normal 8 26 4" xfId="18669" xr:uid="{00000000-0005-0000-0000-00009E6B0000}"/>
    <cellStyle name="Normal 8 26 5" xfId="18671" xr:uid="{00000000-0005-0000-0000-00009F6B0000}"/>
    <cellStyle name="Normal 8 26 6" xfId="18673" xr:uid="{00000000-0005-0000-0000-0000A06B0000}"/>
    <cellStyle name="Normal 8 27" xfId="13941" xr:uid="{00000000-0005-0000-0000-0000A16B0000}"/>
    <cellStyle name="Normal 8 27 2" xfId="13944" xr:uid="{00000000-0005-0000-0000-0000A26B0000}"/>
    <cellStyle name="Normal 8 27 3" xfId="18675" xr:uid="{00000000-0005-0000-0000-0000A36B0000}"/>
    <cellStyle name="Normal 8 27 4" xfId="18677" xr:uid="{00000000-0005-0000-0000-0000A46B0000}"/>
    <cellStyle name="Normal 8 27 5" xfId="18679" xr:uid="{00000000-0005-0000-0000-0000A56B0000}"/>
    <cellStyle name="Normal 8 27 6" xfId="18681" xr:uid="{00000000-0005-0000-0000-0000A66B0000}"/>
    <cellStyle name="Normal 8 28" xfId="13948" xr:uid="{00000000-0005-0000-0000-0000A76B0000}"/>
    <cellStyle name="Normal 8 28 2" xfId="14767" xr:uid="{00000000-0005-0000-0000-0000A86B0000}"/>
    <cellStyle name="Normal 8 28 3" xfId="18683" xr:uid="{00000000-0005-0000-0000-0000A96B0000}"/>
    <cellStyle name="Normal 8 28 4" xfId="18685" xr:uid="{00000000-0005-0000-0000-0000AA6B0000}"/>
    <cellStyle name="Normal 8 28 5" xfId="18687" xr:uid="{00000000-0005-0000-0000-0000AB6B0000}"/>
    <cellStyle name="Normal 8 28 6" xfId="18689" xr:uid="{00000000-0005-0000-0000-0000AC6B0000}"/>
    <cellStyle name="Normal 8 29" xfId="14770" xr:uid="{00000000-0005-0000-0000-0000AD6B0000}"/>
    <cellStyle name="Normal 8 29 2" xfId="16251" xr:uid="{00000000-0005-0000-0000-0000AE6B0000}"/>
    <cellStyle name="Normal 8 29 3" xfId="16261" xr:uid="{00000000-0005-0000-0000-0000AF6B0000}"/>
    <cellStyle name="Normal 8 29 4" xfId="16264" xr:uid="{00000000-0005-0000-0000-0000B06B0000}"/>
    <cellStyle name="Normal 8 29 5" xfId="16270" xr:uid="{00000000-0005-0000-0000-0000B16B0000}"/>
    <cellStyle name="Normal 8 29 6" xfId="16274" xr:uid="{00000000-0005-0000-0000-0000B26B0000}"/>
    <cellStyle name="Normal 8 3" xfId="18691" xr:uid="{00000000-0005-0000-0000-0000B36B0000}"/>
    <cellStyle name="Normal 8 3 10" xfId="18693" xr:uid="{00000000-0005-0000-0000-0000B46B0000}"/>
    <cellStyle name="Normal 8 3 10 2" xfId="18694" xr:uid="{00000000-0005-0000-0000-0000B56B0000}"/>
    <cellStyle name="Normal 8 3 10 2 2" xfId="28780" xr:uid="{00000000-0005-0000-0000-0000B66B0000}"/>
    <cellStyle name="Normal 8 3 10 3" xfId="28779" xr:uid="{00000000-0005-0000-0000-0000B76B0000}"/>
    <cellStyle name="Normal 8 3 11" xfId="18695" xr:uid="{00000000-0005-0000-0000-0000B86B0000}"/>
    <cellStyle name="Normal 8 3 11 2" xfId="28781" xr:uid="{00000000-0005-0000-0000-0000B96B0000}"/>
    <cellStyle name="Normal 8 3 12" xfId="28778" xr:uid="{00000000-0005-0000-0000-0000BA6B0000}"/>
    <cellStyle name="Normal 8 3 2" xfId="18696" xr:uid="{00000000-0005-0000-0000-0000BB6B0000}"/>
    <cellStyle name="Normal 8 3 3" xfId="18698" xr:uid="{00000000-0005-0000-0000-0000BC6B0000}"/>
    <cellStyle name="Normal 8 3 4" xfId="18699" xr:uid="{00000000-0005-0000-0000-0000BD6B0000}"/>
    <cellStyle name="Normal 8 3 5" xfId="18700" xr:uid="{00000000-0005-0000-0000-0000BE6B0000}"/>
    <cellStyle name="Normal 8 3 6" xfId="18701" xr:uid="{00000000-0005-0000-0000-0000BF6B0000}"/>
    <cellStyle name="Normal 8 3 7" xfId="18702" xr:uid="{00000000-0005-0000-0000-0000C06B0000}"/>
    <cellStyle name="Normal 8 3 8" xfId="18703" xr:uid="{00000000-0005-0000-0000-0000C16B0000}"/>
    <cellStyle name="Normal 8 3 9" xfId="18704" xr:uid="{00000000-0005-0000-0000-0000C26B0000}"/>
    <cellStyle name="Normal 8 3 9 2" xfId="18705" xr:uid="{00000000-0005-0000-0000-0000C36B0000}"/>
    <cellStyle name="Normal 8 3 9 2 2" xfId="18706" xr:uid="{00000000-0005-0000-0000-0000C46B0000}"/>
    <cellStyle name="Normal 8 3 9 2 2 2" xfId="28784" xr:uid="{00000000-0005-0000-0000-0000C56B0000}"/>
    <cellStyle name="Normal 8 3 9 2 3" xfId="28783" xr:uid="{00000000-0005-0000-0000-0000C66B0000}"/>
    <cellStyle name="Normal 8 3 9 3" xfId="18707" xr:uid="{00000000-0005-0000-0000-0000C76B0000}"/>
    <cellStyle name="Normal 8 3 9 3 2" xfId="28785" xr:uid="{00000000-0005-0000-0000-0000C86B0000}"/>
    <cellStyle name="Normal 8 3 9 4" xfId="28782" xr:uid="{00000000-0005-0000-0000-0000C96B0000}"/>
    <cellStyle name="Normal 8 30" xfId="18655" xr:uid="{00000000-0005-0000-0000-0000CA6B0000}"/>
    <cellStyle name="Normal 8 30 2" xfId="18657" xr:uid="{00000000-0005-0000-0000-0000CB6B0000}"/>
    <cellStyle name="Normal 8 30 3" xfId="18659" xr:uid="{00000000-0005-0000-0000-0000CC6B0000}"/>
    <cellStyle name="Normal 8 30 4" xfId="16641" xr:uid="{00000000-0005-0000-0000-0000CD6B0000}"/>
    <cellStyle name="Normal 8 30 5" xfId="18661" xr:uid="{00000000-0005-0000-0000-0000CE6B0000}"/>
    <cellStyle name="Normal 8 30 6" xfId="4215" xr:uid="{00000000-0005-0000-0000-0000CF6B0000}"/>
    <cellStyle name="Normal 8 31" xfId="18664" xr:uid="{00000000-0005-0000-0000-0000D06B0000}"/>
    <cellStyle name="Normal 8 31 2" xfId="18666" xr:uid="{00000000-0005-0000-0000-0000D16B0000}"/>
    <cellStyle name="Normal 8 31 3" xfId="18668" xr:uid="{00000000-0005-0000-0000-0000D26B0000}"/>
    <cellStyle name="Normal 8 31 4" xfId="18670" xr:uid="{00000000-0005-0000-0000-0000D36B0000}"/>
    <cellStyle name="Normal 8 31 5" xfId="18672" xr:uid="{00000000-0005-0000-0000-0000D46B0000}"/>
    <cellStyle name="Normal 8 31 6" xfId="18674" xr:uid="{00000000-0005-0000-0000-0000D56B0000}"/>
    <cellStyle name="Normal 8 32" xfId="13942" xr:uid="{00000000-0005-0000-0000-0000D66B0000}"/>
    <cellStyle name="Normal 8 32 2" xfId="13945" xr:uid="{00000000-0005-0000-0000-0000D76B0000}"/>
    <cellStyle name="Normal 8 32 3" xfId="18676" xr:uid="{00000000-0005-0000-0000-0000D86B0000}"/>
    <cellStyle name="Normal 8 32 4" xfId="18678" xr:uid="{00000000-0005-0000-0000-0000D96B0000}"/>
    <cellStyle name="Normal 8 32 5" xfId="18680" xr:uid="{00000000-0005-0000-0000-0000DA6B0000}"/>
    <cellStyle name="Normal 8 32 6" xfId="18682" xr:uid="{00000000-0005-0000-0000-0000DB6B0000}"/>
    <cellStyle name="Normal 8 33" xfId="13949" xr:uid="{00000000-0005-0000-0000-0000DC6B0000}"/>
    <cellStyle name="Normal 8 33 2" xfId="14768" xr:uid="{00000000-0005-0000-0000-0000DD6B0000}"/>
    <cellStyle name="Normal 8 33 3" xfId="18684" xr:uid="{00000000-0005-0000-0000-0000DE6B0000}"/>
    <cellStyle name="Normal 8 33 4" xfId="18686" xr:uid="{00000000-0005-0000-0000-0000DF6B0000}"/>
    <cellStyle name="Normal 8 33 5" xfId="18688" xr:uid="{00000000-0005-0000-0000-0000E06B0000}"/>
    <cellStyle name="Normal 8 33 6" xfId="18690" xr:uid="{00000000-0005-0000-0000-0000E16B0000}"/>
    <cellStyle name="Normal 8 34" xfId="14771" xr:uid="{00000000-0005-0000-0000-0000E26B0000}"/>
    <cellStyle name="Normal 8 34 2" xfId="16252" xr:uid="{00000000-0005-0000-0000-0000E36B0000}"/>
    <cellStyle name="Normal 8 34 3" xfId="16262" xr:uid="{00000000-0005-0000-0000-0000E46B0000}"/>
    <cellStyle name="Normal 8 34 4" xfId="16265" xr:uid="{00000000-0005-0000-0000-0000E56B0000}"/>
    <cellStyle name="Normal 8 34 5" xfId="16271" xr:uid="{00000000-0005-0000-0000-0000E66B0000}"/>
    <cellStyle name="Normal 8 34 6" xfId="16275" xr:uid="{00000000-0005-0000-0000-0000E76B0000}"/>
    <cellStyle name="Normal 8 35" xfId="18708" xr:uid="{00000000-0005-0000-0000-0000E86B0000}"/>
    <cellStyle name="Normal 8 35 2" xfId="18710" xr:uid="{00000000-0005-0000-0000-0000E96B0000}"/>
    <cellStyle name="Normal 8 35 3" xfId="18712" xr:uid="{00000000-0005-0000-0000-0000EA6B0000}"/>
    <cellStyle name="Normal 8 35 4" xfId="18714" xr:uid="{00000000-0005-0000-0000-0000EB6B0000}"/>
    <cellStyle name="Normal 8 35 5" xfId="18716" xr:uid="{00000000-0005-0000-0000-0000EC6B0000}"/>
    <cellStyle name="Normal 8 35 6" xfId="18718" xr:uid="{00000000-0005-0000-0000-0000ED6B0000}"/>
    <cellStyle name="Normal 8 36" xfId="18720" xr:uid="{00000000-0005-0000-0000-0000EE6B0000}"/>
    <cellStyle name="Normal 8 36 2" xfId="18722" xr:uid="{00000000-0005-0000-0000-0000EF6B0000}"/>
    <cellStyle name="Normal 8 36 3" xfId="18724" xr:uid="{00000000-0005-0000-0000-0000F06B0000}"/>
    <cellStyle name="Normal 8 36 4" xfId="18726" xr:uid="{00000000-0005-0000-0000-0000F16B0000}"/>
    <cellStyle name="Normal 8 36 5" xfId="18728" xr:uid="{00000000-0005-0000-0000-0000F26B0000}"/>
    <cellStyle name="Normal 8 36 6" xfId="18730" xr:uid="{00000000-0005-0000-0000-0000F36B0000}"/>
    <cellStyle name="Normal 8 37" xfId="7814" xr:uid="{00000000-0005-0000-0000-0000F46B0000}"/>
    <cellStyle name="Normal 8 37 2" xfId="7818" xr:uid="{00000000-0005-0000-0000-0000F56B0000}"/>
    <cellStyle name="Normal 8 37 3" xfId="17033" xr:uid="{00000000-0005-0000-0000-0000F66B0000}"/>
    <cellStyle name="Normal 8 37 4" xfId="17036" xr:uid="{00000000-0005-0000-0000-0000F76B0000}"/>
    <cellStyle name="Normal 8 37 5" xfId="17039" xr:uid="{00000000-0005-0000-0000-0000F86B0000}"/>
    <cellStyle name="Normal 8 37 6" xfId="17042" xr:uid="{00000000-0005-0000-0000-0000F96B0000}"/>
    <cellStyle name="Normal 8 38" xfId="7823" xr:uid="{00000000-0005-0000-0000-0000FA6B0000}"/>
    <cellStyle name="Normal 8 38 2" xfId="17045" xr:uid="{00000000-0005-0000-0000-0000FB6B0000}"/>
    <cellStyle name="Normal 8 38 3" xfId="17048" xr:uid="{00000000-0005-0000-0000-0000FC6B0000}"/>
    <cellStyle name="Normal 8 38 4" xfId="17051" xr:uid="{00000000-0005-0000-0000-0000FD6B0000}"/>
    <cellStyle name="Normal 8 38 5" xfId="17054" xr:uid="{00000000-0005-0000-0000-0000FE6B0000}"/>
    <cellStyle name="Normal 8 38 6" xfId="17057" xr:uid="{00000000-0005-0000-0000-0000FF6B0000}"/>
    <cellStyle name="Normal 8 39" xfId="17061" xr:uid="{00000000-0005-0000-0000-0000006C0000}"/>
    <cellStyle name="Normal 8 39 2" xfId="17064" xr:uid="{00000000-0005-0000-0000-0000016C0000}"/>
    <cellStyle name="Normal 8 39 3" xfId="17067" xr:uid="{00000000-0005-0000-0000-0000026C0000}"/>
    <cellStyle name="Normal 8 39 4" xfId="17070" xr:uid="{00000000-0005-0000-0000-0000036C0000}"/>
    <cellStyle name="Normal 8 39 5" xfId="17073" xr:uid="{00000000-0005-0000-0000-0000046C0000}"/>
    <cellStyle name="Normal 8 39 6" xfId="17076" xr:uid="{00000000-0005-0000-0000-0000056C0000}"/>
    <cellStyle name="Normal 8 4" xfId="18732" xr:uid="{00000000-0005-0000-0000-0000066C0000}"/>
    <cellStyle name="Normal 8 4 2" xfId="18735" xr:uid="{00000000-0005-0000-0000-0000076C0000}"/>
    <cellStyle name="Normal 8 4 3" xfId="18736" xr:uid="{00000000-0005-0000-0000-0000086C0000}"/>
    <cellStyle name="Normal 8 4 4" xfId="18737" xr:uid="{00000000-0005-0000-0000-0000096C0000}"/>
    <cellStyle name="Normal 8 4 5" xfId="18738" xr:uid="{00000000-0005-0000-0000-00000A6C0000}"/>
    <cellStyle name="Normal 8 4 6" xfId="18739" xr:uid="{00000000-0005-0000-0000-00000B6C0000}"/>
    <cellStyle name="Normal 8 4 7" xfId="18740" xr:uid="{00000000-0005-0000-0000-00000C6C0000}"/>
    <cellStyle name="Normal 8 40" xfId="18709" xr:uid="{00000000-0005-0000-0000-00000D6C0000}"/>
    <cellStyle name="Normal 8 40 2" xfId="18711" xr:uid="{00000000-0005-0000-0000-00000E6C0000}"/>
    <cellStyle name="Normal 8 40 3" xfId="18713" xr:uid="{00000000-0005-0000-0000-00000F6C0000}"/>
    <cellStyle name="Normal 8 40 4" xfId="18715" xr:uid="{00000000-0005-0000-0000-0000106C0000}"/>
    <cellStyle name="Normal 8 40 5" xfId="18717" xr:uid="{00000000-0005-0000-0000-0000116C0000}"/>
    <cellStyle name="Normal 8 40 6" xfId="18719" xr:uid="{00000000-0005-0000-0000-0000126C0000}"/>
    <cellStyle name="Normal 8 41" xfId="18721" xr:uid="{00000000-0005-0000-0000-0000136C0000}"/>
    <cellStyle name="Normal 8 41 2" xfId="18723" xr:uid="{00000000-0005-0000-0000-0000146C0000}"/>
    <cellStyle name="Normal 8 41 3" xfId="18725" xr:uid="{00000000-0005-0000-0000-0000156C0000}"/>
    <cellStyle name="Normal 8 41 4" xfId="18727" xr:uid="{00000000-0005-0000-0000-0000166C0000}"/>
    <cellStyle name="Normal 8 41 5" xfId="18729" xr:uid="{00000000-0005-0000-0000-0000176C0000}"/>
    <cellStyle name="Normal 8 41 6" xfId="18731" xr:uid="{00000000-0005-0000-0000-0000186C0000}"/>
    <cellStyle name="Normal 8 42" xfId="7815" xr:uid="{00000000-0005-0000-0000-0000196C0000}"/>
    <cellStyle name="Normal 8 42 2" xfId="7819" xr:uid="{00000000-0005-0000-0000-00001A6C0000}"/>
    <cellStyle name="Normal 8 42 3" xfId="17034" xr:uid="{00000000-0005-0000-0000-00001B6C0000}"/>
    <cellStyle name="Normal 8 42 4" xfId="17037" xr:uid="{00000000-0005-0000-0000-00001C6C0000}"/>
    <cellStyle name="Normal 8 42 5" xfId="17040" xr:uid="{00000000-0005-0000-0000-00001D6C0000}"/>
    <cellStyle name="Normal 8 42 6" xfId="17043" xr:uid="{00000000-0005-0000-0000-00001E6C0000}"/>
    <cellStyle name="Normal 8 43" xfId="7824" xr:uid="{00000000-0005-0000-0000-00001F6C0000}"/>
    <cellStyle name="Normal 8 43 2" xfId="17046" xr:uid="{00000000-0005-0000-0000-0000206C0000}"/>
    <cellStyle name="Normal 8 43 3" xfId="17049" xr:uid="{00000000-0005-0000-0000-0000216C0000}"/>
    <cellStyle name="Normal 8 43 4" xfId="17052" xr:uid="{00000000-0005-0000-0000-0000226C0000}"/>
    <cellStyle name="Normal 8 43 5" xfId="17055" xr:uid="{00000000-0005-0000-0000-0000236C0000}"/>
    <cellStyle name="Normal 8 43 6" xfId="17058" xr:uid="{00000000-0005-0000-0000-0000246C0000}"/>
    <cellStyle name="Normal 8 44" xfId="17062" xr:uid="{00000000-0005-0000-0000-0000256C0000}"/>
    <cellStyle name="Normal 8 44 2" xfId="17065" xr:uid="{00000000-0005-0000-0000-0000266C0000}"/>
    <cellStyle name="Normal 8 44 3" xfId="17068" xr:uid="{00000000-0005-0000-0000-0000276C0000}"/>
    <cellStyle name="Normal 8 44 4" xfId="17071" xr:uid="{00000000-0005-0000-0000-0000286C0000}"/>
    <cellStyle name="Normal 8 44 5" xfId="17074" xr:uid="{00000000-0005-0000-0000-0000296C0000}"/>
    <cellStyle name="Normal 8 44 6" xfId="17077" xr:uid="{00000000-0005-0000-0000-00002A6C0000}"/>
    <cellStyle name="Normal 8 45" xfId="17080" xr:uid="{00000000-0005-0000-0000-00002B6C0000}"/>
    <cellStyle name="Normal 8 45 2" xfId="17083" xr:uid="{00000000-0005-0000-0000-00002C6C0000}"/>
    <cellStyle name="Normal 8 45 3" xfId="17086" xr:uid="{00000000-0005-0000-0000-00002D6C0000}"/>
    <cellStyle name="Normal 8 45 4" xfId="17089" xr:uid="{00000000-0005-0000-0000-00002E6C0000}"/>
    <cellStyle name="Normal 8 45 5" xfId="17092" xr:uid="{00000000-0005-0000-0000-00002F6C0000}"/>
    <cellStyle name="Normal 8 45 6" xfId="17095" xr:uid="{00000000-0005-0000-0000-0000306C0000}"/>
    <cellStyle name="Normal 8 46" xfId="17099" xr:uid="{00000000-0005-0000-0000-0000316C0000}"/>
    <cellStyle name="Normal 8 46 2" xfId="17102" xr:uid="{00000000-0005-0000-0000-0000326C0000}"/>
    <cellStyle name="Normal 8 46 3" xfId="17105" xr:uid="{00000000-0005-0000-0000-0000336C0000}"/>
    <cellStyle name="Normal 8 46 4" xfId="17108" xr:uid="{00000000-0005-0000-0000-0000346C0000}"/>
    <cellStyle name="Normal 8 46 5" xfId="17111" xr:uid="{00000000-0005-0000-0000-0000356C0000}"/>
    <cellStyle name="Normal 8 46 6" xfId="17114" xr:uid="{00000000-0005-0000-0000-0000366C0000}"/>
    <cellStyle name="Normal 8 47" xfId="17118" xr:uid="{00000000-0005-0000-0000-0000376C0000}"/>
    <cellStyle name="Normal 8 47 2" xfId="18741" xr:uid="{00000000-0005-0000-0000-0000386C0000}"/>
    <cellStyle name="Normal 8 47 3" xfId="18743" xr:uid="{00000000-0005-0000-0000-0000396C0000}"/>
    <cellStyle name="Normal 8 47 4" xfId="4253" xr:uid="{00000000-0005-0000-0000-00003A6C0000}"/>
    <cellStyle name="Normal 8 47 5" xfId="18745" xr:uid="{00000000-0005-0000-0000-00003B6C0000}"/>
    <cellStyle name="Normal 8 47 6" xfId="18747" xr:uid="{00000000-0005-0000-0000-00003C6C0000}"/>
    <cellStyle name="Normal 8 48" xfId="4449" xr:uid="{00000000-0005-0000-0000-00003D6C0000}"/>
    <cellStyle name="Normal 8 48 2" xfId="17683" xr:uid="{00000000-0005-0000-0000-00003E6C0000}"/>
    <cellStyle name="Normal 8 48 3" xfId="17686" xr:uid="{00000000-0005-0000-0000-00003F6C0000}"/>
    <cellStyle name="Normal 8 48 4" xfId="18749" xr:uid="{00000000-0005-0000-0000-0000406C0000}"/>
    <cellStyle name="Normal 8 48 5" xfId="18750" xr:uid="{00000000-0005-0000-0000-0000416C0000}"/>
    <cellStyle name="Normal 8 48 6" xfId="18751" xr:uid="{00000000-0005-0000-0000-0000426C0000}"/>
    <cellStyle name="Normal 8 49" xfId="17122" xr:uid="{00000000-0005-0000-0000-0000436C0000}"/>
    <cellStyle name="Normal 8 49 2" xfId="17688" xr:uid="{00000000-0005-0000-0000-0000446C0000}"/>
    <cellStyle name="Normal 8 49 3" xfId="18752" xr:uid="{00000000-0005-0000-0000-0000456C0000}"/>
    <cellStyle name="Normal 8 49 4" xfId="18753" xr:uid="{00000000-0005-0000-0000-0000466C0000}"/>
    <cellStyle name="Normal 8 49 5" xfId="18754" xr:uid="{00000000-0005-0000-0000-0000476C0000}"/>
    <cellStyle name="Normal 8 49 6" xfId="18755" xr:uid="{00000000-0005-0000-0000-0000486C0000}"/>
    <cellStyle name="Normal 8 5" xfId="18756" xr:uid="{00000000-0005-0000-0000-0000496C0000}"/>
    <cellStyle name="Normal 8 5 2" xfId="18758" xr:uid="{00000000-0005-0000-0000-00004A6C0000}"/>
    <cellStyle name="Normal 8 5 3" xfId="781" xr:uid="{00000000-0005-0000-0000-00004B6C0000}"/>
    <cellStyle name="Normal 8 5 4" xfId="787" xr:uid="{00000000-0005-0000-0000-00004C6C0000}"/>
    <cellStyle name="Normal 8 5 5" xfId="5720" xr:uid="{00000000-0005-0000-0000-00004D6C0000}"/>
    <cellStyle name="Normal 8 5 6" xfId="5723" xr:uid="{00000000-0005-0000-0000-00004E6C0000}"/>
    <cellStyle name="Normal 8 5 7" xfId="18759" xr:uid="{00000000-0005-0000-0000-00004F6C0000}"/>
    <cellStyle name="Normal 8 50" xfId="17081" xr:uid="{00000000-0005-0000-0000-0000506C0000}"/>
    <cellStyle name="Normal 8 50 2" xfId="17084" xr:uid="{00000000-0005-0000-0000-0000516C0000}"/>
    <cellStyle name="Normal 8 50 3" xfId="17087" xr:uid="{00000000-0005-0000-0000-0000526C0000}"/>
    <cellStyle name="Normal 8 50 4" xfId="17090" xr:uid="{00000000-0005-0000-0000-0000536C0000}"/>
    <cellStyle name="Normal 8 50 5" xfId="17093" xr:uid="{00000000-0005-0000-0000-0000546C0000}"/>
    <cellStyle name="Normal 8 50 6" xfId="17096" xr:uid="{00000000-0005-0000-0000-0000556C0000}"/>
    <cellStyle name="Normal 8 51" xfId="17100" xr:uid="{00000000-0005-0000-0000-0000566C0000}"/>
    <cellStyle name="Normal 8 51 2" xfId="17103" xr:uid="{00000000-0005-0000-0000-0000576C0000}"/>
    <cellStyle name="Normal 8 51 3" xfId="17106" xr:uid="{00000000-0005-0000-0000-0000586C0000}"/>
    <cellStyle name="Normal 8 51 4" xfId="17109" xr:uid="{00000000-0005-0000-0000-0000596C0000}"/>
    <cellStyle name="Normal 8 51 5" xfId="17112" xr:uid="{00000000-0005-0000-0000-00005A6C0000}"/>
    <cellStyle name="Normal 8 51 6" xfId="17115" xr:uid="{00000000-0005-0000-0000-00005B6C0000}"/>
    <cellStyle name="Normal 8 52" xfId="17119" xr:uid="{00000000-0005-0000-0000-00005C6C0000}"/>
    <cellStyle name="Normal 8 52 2" xfId="18742" xr:uid="{00000000-0005-0000-0000-00005D6C0000}"/>
    <cellStyle name="Normal 8 52 3" xfId="18744" xr:uid="{00000000-0005-0000-0000-00005E6C0000}"/>
    <cellStyle name="Normal 8 52 4" xfId="4254" xr:uid="{00000000-0005-0000-0000-00005F6C0000}"/>
    <cellStyle name="Normal 8 52 5" xfId="18746" xr:uid="{00000000-0005-0000-0000-0000606C0000}"/>
    <cellStyle name="Normal 8 52 6" xfId="18748" xr:uid="{00000000-0005-0000-0000-0000616C0000}"/>
    <cellStyle name="Normal 8 53" xfId="4450" xr:uid="{00000000-0005-0000-0000-0000626C0000}"/>
    <cellStyle name="Normal 8 54" xfId="17123" xr:uid="{00000000-0005-0000-0000-0000636C0000}"/>
    <cellStyle name="Normal 8 55" xfId="5280" xr:uid="{00000000-0005-0000-0000-0000646C0000}"/>
    <cellStyle name="Normal 8 56" xfId="3119" xr:uid="{00000000-0005-0000-0000-0000656C0000}"/>
    <cellStyle name="Normal 8 57" xfId="3127" xr:uid="{00000000-0005-0000-0000-0000666C0000}"/>
    <cellStyle name="Normal 8 58" xfId="3133" xr:uid="{00000000-0005-0000-0000-0000676C0000}"/>
    <cellStyle name="Normal 8 59" xfId="7310" xr:uid="{00000000-0005-0000-0000-0000686C0000}"/>
    <cellStyle name="Normal 8 6" xfId="18760" xr:uid="{00000000-0005-0000-0000-0000696C0000}"/>
    <cellStyle name="Normal 8 6 2" xfId="18762" xr:uid="{00000000-0005-0000-0000-00006A6C0000}"/>
    <cellStyle name="Normal 8 6 3" xfId="878" xr:uid="{00000000-0005-0000-0000-00006B6C0000}"/>
    <cellStyle name="Normal 8 6 4" xfId="18763" xr:uid="{00000000-0005-0000-0000-00006C6C0000}"/>
    <cellStyle name="Normal 8 6 5" xfId="4833" xr:uid="{00000000-0005-0000-0000-00006D6C0000}"/>
    <cellStyle name="Normal 8 6 6" xfId="18764" xr:uid="{00000000-0005-0000-0000-00006E6C0000}"/>
    <cellStyle name="Normal 8 60" xfId="5281" xr:uid="{00000000-0005-0000-0000-00006F6C0000}"/>
    <cellStyle name="Normal 8 61" xfId="3118" xr:uid="{00000000-0005-0000-0000-0000706C0000}"/>
    <cellStyle name="Normal 8 62" xfId="3126" xr:uid="{00000000-0005-0000-0000-0000716C0000}"/>
    <cellStyle name="Normal 8 63" xfId="3132" xr:uid="{00000000-0005-0000-0000-0000726C0000}"/>
    <cellStyle name="Normal 8 64" xfId="7311" xr:uid="{00000000-0005-0000-0000-0000736C0000}"/>
    <cellStyle name="Normal 8 65" xfId="7327" xr:uid="{00000000-0005-0000-0000-0000746C0000}"/>
    <cellStyle name="Normal 8 65 2" xfId="7330" xr:uid="{00000000-0005-0000-0000-0000756C0000}"/>
    <cellStyle name="Normal 8 65 2 2" xfId="7333" xr:uid="{00000000-0005-0000-0000-0000766C0000}"/>
    <cellStyle name="Normal 8 65 2 2 2" xfId="15056" xr:uid="{00000000-0005-0000-0000-0000776C0000}"/>
    <cellStyle name="Normal 8 65 2 2 2 2" xfId="5902" xr:uid="{00000000-0005-0000-0000-0000786C0000}"/>
    <cellStyle name="Normal 8 65 2 2 2 2 2" xfId="23354" xr:uid="{00000000-0005-0000-0000-0000796C0000}"/>
    <cellStyle name="Normal 8 65 2 2 2 3" xfId="27012" xr:uid="{00000000-0005-0000-0000-00007A6C0000}"/>
    <cellStyle name="Normal 8 65 2 2 3" xfId="15059" xr:uid="{00000000-0005-0000-0000-00007B6C0000}"/>
    <cellStyle name="Normal 8 65 2 2 3 2" xfId="27014" xr:uid="{00000000-0005-0000-0000-00007C6C0000}"/>
    <cellStyle name="Normal 8 65 2 2 4" xfId="24105" xr:uid="{00000000-0005-0000-0000-00007D6C0000}"/>
    <cellStyle name="Normal 8 65 2 3" xfId="18765" xr:uid="{00000000-0005-0000-0000-00007E6C0000}"/>
    <cellStyle name="Normal 8 65 2 3 2" xfId="15070" xr:uid="{00000000-0005-0000-0000-00007F6C0000}"/>
    <cellStyle name="Normal 8 65 2 3 2 2" xfId="27015" xr:uid="{00000000-0005-0000-0000-0000806C0000}"/>
    <cellStyle name="Normal 8 65 2 3 3" xfId="28796" xr:uid="{00000000-0005-0000-0000-0000816C0000}"/>
    <cellStyle name="Normal 8 65 2 4" xfId="18767" xr:uid="{00000000-0005-0000-0000-0000826C0000}"/>
    <cellStyle name="Normal 8 65 2 4 2" xfId="28798" xr:uid="{00000000-0005-0000-0000-0000836C0000}"/>
    <cellStyle name="Normal 8 65 2 5" xfId="24102" xr:uid="{00000000-0005-0000-0000-0000846C0000}"/>
    <cellStyle name="Normal 8 65 3" xfId="7340" xr:uid="{00000000-0005-0000-0000-0000856C0000}"/>
    <cellStyle name="Normal 8 65 3 2" xfId="18768" xr:uid="{00000000-0005-0000-0000-0000866C0000}"/>
    <cellStyle name="Normal 8 65 3 2 2" xfId="18770" xr:uid="{00000000-0005-0000-0000-0000876C0000}"/>
    <cellStyle name="Normal 8 65 3 2 2 2" xfId="8363" xr:uid="{00000000-0005-0000-0000-0000886C0000}"/>
    <cellStyle name="Normal 8 65 3 2 2 2 2" xfId="24440" xr:uid="{00000000-0005-0000-0000-0000896C0000}"/>
    <cellStyle name="Normal 8 65 3 2 2 3" xfId="28801" xr:uid="{00000000-0005-0000-0000-00008A6C0000}"/>
    <cellStyle name="Normal 8 65 3 2 3" xfId="18771" xr:uid="{00000000-0005-0000-0000-00008B6C0000}"/>
    <cellStyle name="Normal 8 65 3 2 3 2" xfId="28802" xr:uid="{00000000-0005-0000-0000-00008C6C0000}"/>
    <cellStyle name="Normal 8 65 3 2 4" xfId="28799" xr:uid="{00000000-0005-0000-0000-00008D6C0000}"/>
    <cellStyle name="Normal 8 65 3 3" xfId="18772" xr:uid="{00000000-0005-0000-0000-00008E6C0000}"/>
    <cellStyle name="Normal 8 65 3 3 2" xfId="18773" xr:uid="{00000000-0005-0000-0000-00008F6C0000}"/>
    <cellStyle name="Normal 8 65 3 3 2 2" xfId="28804" xr:uid="{00000000-0005-0000-0000-0000906C0000}"/>
    <cellStyle name="Normal 8 65 3 3 3" xfId="28803" xr:uid="{00000000-0005-0000-0000-0000916C0000}"/>
    <cellStyle name="Normal 8 65 3 4" xfId="18774" xr:uid="{00000000-0005-0000-0000-0000926C0000}"/>
    <cellStyle name="Normal 8 65 3 4 2" xfId="28805" xr:uid="{00000000-0005-0000-0000-0000936C0000}"/>
    <cellStyle name="Normal 8 65 3 5" xfId="24108" xr:uid="{00000000-0005-0000-0000-0000946C0000}"/>
    <cellStyle name="Normal 8 65 4" xfId="11098" xr:uid="{00000000-0005-0000-0000-0000956C0000}"/>
    <cellStyle name="Normal 8 65 4 2" xfId="18775" xr:uid="{00000000-0005-0000-0000-0000966C0000}"/>
    <cellStyle name="Normal 8 65 4 2 2" xfId="18776" xr:uid="{00000000-0005-0000-0000-0000976C0000}"/>
    <cellStyle name="Normal 8 65 4 2 2 2" xfId="12526" xr:uid="{00000000-0005-0000-0000-0000986C0000}"/>
    <cellStyle name="Normal 8 65 4 2 2 2 2" xfId="25843" xr:uid="{00000000-0005-0000-0000-0000996C0000}"/>
    <cellStyle name="Normal 8 65 4 2 2 3" xfId="28807" xr:uid="{00000000-0005-0000-0000-00009A6C0000}"/>
    <cellStyle name="Normal 8 65 4 2 3" xfId="18777" xr:uid="{00000000-0005-0000-0000-00009B6C0000}"/>
    <cellStyle name="Normal 8 65 4 2 3 2" xfId="28808" xr:uid="{00000000-0005-0000-0000-00009C6C0000}"/>
    <cellStyle name="Normal 8 65 4 2 4" xfId="28806" xr:uid="{00000000-0005-0000-0000-00009D6C0000}"/>
    <cellStyle name="Normal 8 65 4 3" xfId="18778" xr:uid="{00000000-0005-0000-0000-00009E6C0000}"/>
    <cellStyle name="Normal 8 65 4 3 2" xfId="18779" xr:uid="{00000000-0005-0000-0000-00009F6C0000}"/>
    <cellStyle name="Normal 8 65 4 3 2 2" xfId="28810" xr:uid="{00000000-0005-0000-0000-0000A06C0000}"/>
    <cellStyle name="Normal 8 65 4 3 3" xfId="28809" xr:uid="{00000000-0005-0000-0000-0000A16C0000}"/>
    <cellStyle name="Normal 8 65 4 4" xfId="18780" xr:uid="{00000000-0005-0000-0000-0000A26C0000}"/>
    <cellStyle name="Normal 8 65 4 4 2" xfId="28811" xr:uid="{00000000-0005-0000-0000-0000A36C0000}"/>
    <cellStyle name="Normal 8 65 4 5" xfId="25271" xr:uid="{00000000-0005-0000-0000-0000A46C0000}"/>
    <cellStyle name="Normal 8 65 5" xfId="11104" xr:uid="{00000000-0005-0000-0000-0000A56C0000}"/>
    <cellStyle name="Normal 8 65 5 2" xfId="18781" xr:uid="{00000000-0005-0000-0000-0000A66C0000}"/>
    <cellStyle name="Normal 8 65 5 2 2" xfId="18782" xr:uid="{00000000-0005-0000-0000-0000A76C0000}"/>
    <cellStyle name="Normal 8 65 5 2 2 2" xfId="28813" xr:uid="{00000000-0005-0000-0000-0000A86C0000}"/>
    <cellStyle name="Normal 8 65 5 2 3" xfId="28812" xr:uid="{00000000-0005-0000-0000-0000A96C0000}"/>
    <cellStyle name="Normal 8 65 5 3" xfId="18783" xr:uid="{00000000-0005-0000-0000-0000AA6C0000}"/>
    <cellStyle name="Normal 8 65 5 3 2" xfId="28814" xr:uid="{00000000-0005-0000-0000-0000AB6C0000}"/>
    <cellStyle name="Normal 8 65 5 4" xfId="25273" xr:uid="{00000000-0005-0000-0000-0000AC6C0000}"/>
    <cellStyle name="Normal 8 65 6" xfId="11109" xr:uid="{00000000-0005-0000-0000-0000AD6C0000}"/>
    <cellStyle name="Normal 8 65 6 2" xfId="18784" xr:uid="{00000000-0005-0000-0000-0000AE6C0000}"/>
    <cellStyle name="Normal 8 65 6 2 2" xfId="28815" xr:uid="{00000000-0005-0000-0000-0000AF6C0000}"/>
    <cellStyle name="Normal 8 65 6 3" xfId="25274" xr:uid="{00000000-0005-0000-0000-0000B06C0000}"/>
    <cellStyle name="Normal 8 65 7" xfId="11114" xr:uid="{00000000-0005-0000-0000-0000B16C0000}"/>
    <cellStyle name="Normal 8 65 7 2" xfId="25275" xr:uid="{00000000-0005-0000-0000-0000B26C0000}"/>
    <cellStyle name="Normal 8 65 8" xfId="24099" xr:uid="{00000000-0005-0000-0000-0000B36C0000}"/>
    <cellStyle name="Normal 8 66" xfId="7343" xr:uid="{00000000-0005-0000-0000-0000B46C0000}"/>
    <cellStyle name="Normal 8 66 2" xfId="7346" xr:uid="{00000000-0005-0000-0000-0000B56C0000}"/>
    <cellStyle name="Normal 8 66 3" xfId="11123" xr:uid="{00000000-0005-0000-0000-0000B66C0000}"/>
    <cellStyle name="Normal 8 66 3 2" xfId="18785" xr:uid="{00000000-0005-0000-0000-0000B76C0000}"/>
    <cellStyle name="Normal 8 66 3 2 2" xfId="18787" xr:uid="{00000000-0005-0000-0000-0000B86C0000}"/>
    <cellStyle name="Normal 8 66 3 2 2 2" xfId="28818" xr:uid="{00000000-0005-0000-0000-0000B96C0000}"/>
    <cellStyle name="Normal 8 66 3 2 3" xfId="28816" xr:uid="{00000000-0005-0000-0000-0000BA6C0000}"/>
    <cellStyle name="Normal 8 66 3 3" xfId="18788" xr:uid="{00000000-0005-0000-0000-0000BB6C0000}"/>
    <cellStyle name="Normal 8 66 3 3 2" xfId="28819" xr:uid="{00000000-0005-0000-0000-0000BC6C0000}"/>
    <cellStyle name="Normal 8 66 3 4" xfId="25278" xr:uid="{00000000-0005-0000-0000-0000BD6C0000}"/>
    <cellStyle name="Normal 8 66 4" xfId="11129" xr:uid="{00000000-0005-0000-0000-0000BE6C0000}"/>
    <cellStyle name="Normal 8 66 4 2" xfId="18789" xr:uid="{00000000-0005-0000-0000-0000BF6C0000}"/>
    <cellStyle name="Normal 8 66 4 2 2" xfId="28820" xr:uid="{00000000-0005-0000-0000-0000C06C0000}"/>
    <cellStyle name="Normal 8 66 4 3" xfId="25280" xr:uid="{00000000-0005-0000-0000-0000C16C0000}"/>
    <cellStyle name="Normal 8 66 5" xfId="11135" xr:uid="{00000000-0005-0000-0000-0000C26C0000}"/>
    <cellStyle name="Normal 8 66 5 2" xfId="25283" xr:uid="{00000000-0005-0000-0000-0000C36C0000}"/>
    <cellStyle name="Normal 8 66 6" xfId="24111" xr:uid="{00000000-0005-0000-0000-0000C46C0000}"/>
    <cellStyle name="Normal 8 67" xfId="7349" xr:uid="{00000000-0005-0000-0000-0000C56C0000}"/>
    <cellStyle name="Normal 8 67 2" xfId="18790" xr:uid="{00000000-0005-0000-0000-0000C66C0000}"/>
    <cellStyle name="Normal 8 67 2 2" xfId="18792" xr:uid="{00000000-0005-0000-0000-0000C76C0000}"/>
    <cellStyle name="Normal 8 67 2 2 2" xfId="14326" xr:uid="{00000000-0005-0000-0000-0000C86C0000}"/>
    <cellStyle name="Normal 8 67 2 2 2 2" xfId="14328" xr:uid="{00000000-0005-0000-0000-0000C96C0000}"/>
    <cellStyle name="Normal 8 67 2 2 2 2 2" xfId="26628" xr:uid="{00000000-0005-0000-0000-0000CA6C0000}"/>
    <cellStyle name="Normal 8 67 2 2 2 3" xfId="26626" xr:uid="{00000000-0005-0000-0000-0000CB6C0000}"/>
    <cellStyle name="Normal 8 67 2 2 3" xfId="14336" xr:uid="{00000000-0005-0000-0000-0000CC6C0000}"/>
    <cellStyle name="Normal 8 67 2 2 3 2" xfId="26636" xr:uid="{00000000-0005-0000-0000-0000CD6C0000}"/>
    <cellStyle name="Normal 8 67 2 2 4" xfId="28823" xr:uid="{00000000-0005-0000-0000-0000CE6C0000}"/>
    <cellStyle name="Normal 8 67 2 3" xfId="18794" xr:uid="{00000000-0005-0000-0000-0000CF6C0000}"/>
    <cellStyle name="Normal 8 67 2 3 2" xfId="14356" xr:uid="{00000000-0005-0000-0000-0000D06C0000}"/>
    <cellStyle name="Normal 8 67 2 3 2 2" xfId="26656" xr:uid="{00000000-0005-0000-0000-0000D16C0000}"/>
    <cellStyle name="Normal 8 67 2 3 3" xfId="28825" xr:uid="{00000000-0005-0000-0000-0000D26C0000}"/>
    <cellStyle name="Normal 8 67 2 4" xfId="18795" xr:uid="{00000000-0005-0000-0000-0000D36C0000}"/>
    <cellStyle name="Normal 8 67 2 4 2" xfId="28826" xr:uid="{00000000-0005-0000-0000-0000D46C0000}"/>
    <cellStyle name="Normal 8 67 2 5" xfId="28821" xr:uid="{00000000-0005-0000-0000-0000D56C0000}"/>
    <cellStyle name="Normal 8 68" xfId="18796" xr:uid="{00000000-0005-0000-0000-0000D66C0000}"/>
    <cellStyle name="Normal 8 69" xfId="3987" xr:uid="{00000000-0005-0000-0000-0000D76C0000}"/>
    <cellStyle name="Normal 8 69 2" xfId="3991" xr:uid="{00000000-0005-0000-0000-0000D86C0000}"/>
    <cellStyle name="Normal 8 69 2 2" xfId="3339" xr:uid="{00000000-0005-0000-0000-0000D96C0000}"/>
    <cellStyle name="Normal 8 69 2 2 2" xfId="3425" xr:uid="{00000000-0005-0000-0000-0000DA6C0000}"/>
    <cellStyle name="Normal 8 69 2 2 2 2" xfId="22239" xr:uid="{00000000-0005-0000-0000-0000DB6C0000}"/>
    <cellStyle name="Normal 8 69 2 2 3" xfId="22181" xr:uid="{00000000-0005-0000-0000-0000DC6C0000}"/>
    <cellStyle name="Normal 8 69 2 3" xfId="3427" xr:uid="{00000000-0005-0000-0000-0000DD6C0000}"/>
    <cellStyle name="Normal 8 69 2 3 2" xfId="22241" xr:uid="{00000000-0005-0000-0000-0000DE6C0000}"/>
    <cellStyle name="Normal 8 69 2 4" xfId="22574" xr:uid="{00000000-0005-0000-0000-0000DF6C0000}"/>
    <cellStyle name="Normal 8 69 3" xfId="11202" xr:uid="{00000000-0005-0000-0000-0000E06C0000}"/>
    <cellStyle name="Normal 8 69 3 2" xfId="18798" xr:uid="{00000000-0005-0000-0000-0000E16C0000}"/>
    <cellStyle name="Normal 8 69 3 2 2" xfId="28828" xr:uid="{00000000-0005-0000-0000-0000E26C0000}"/>
    <cellStyle name="Normal 8 69 3 3" xfId="25298" xr:uid="{00000000-0005-0000-0000-0000E36C0000}"/>
    <cellStyle name="Normal 8 69 4" xfId="11208" xr:uid="{00000000-0005-0000-0000-0000E46C0000}"/>
    <cellStyle name="Normal 8 69 4 2" xfId="25302" xr:uid="{00000000-0005-0000-0000-0000E56C0000}"/>
    <cellStyle name="Normal 8 69 5" xfId="22572" xr:uid="{00000000-0005-0000-0000-0000E66C0000}"/>
    <cellStyle name="Normal 8 7" xfId="18799" xr:uid="{00000000-0005-0000-0000-0000E76C0000}"/>
    <cellStyle name="Normal 8 7 2" xfId="18800" xr:uid="{00000000-0005-0000-0000-0000E86C0000}"/>
    <cellStyle name="Normal 8 7 3" xfId="5012" xr:uid="{00000000-0005-0000-0000-0000E96C0000}"/>
    <cellStyle name="Normal 8 7 4" xfId="18801" xr:uid="{00000000-0005-0000-0000-0000EA6C0000}"/>
    <cellStyle name="Normal 8 7 5" xfId="18802" xr:uid="{00000000-0005-0000-0000-0000EB6C0000}"/>
    <cellStyle name="Normal 8 7 6" xfId="18803" xr:uid="{00000000-0005-0000-0000-0000EC6C0000}"/>
    <cellStyle name="Normal 8 70" xfId="7328" xr:uid="{00000000-0005-0000-0000-0000ED6C0000}"/>
    <cellStyle name="Normal 8 70 2" xfId="7331" xr:uid="{00000000-0005-0000-0000-0000EE6C0000}"/>
    <cellStyle name="Normal 8 70 2 2" xfId="7334" xr:uid="{00000000-0005-0000-0000-0000EF6C0000}"/>
    <cellStyle name="Normal 8 70 2 2 2" xfId="15057" xr:uid="{00000000-0005-0000-0000-0000F06C0000}"/>
    <cellStyle name="Normal 8 70 2 2 2 2" xfId="27013" xr:uid="{00000000-0005-0000-0000-0000F16C0000}"/>
    <cellStyle name="Normal 8 70 2 2 3" xfId="24106" xr:uid="{00000000-0005-0000-0000-0000F26C0000}"/>
    <cellStyle name="Normal 8 70 2 3" xfId="18766" xr:uid="{00000000-0005-0000-0000-0000F36C0000}"/>
    <cellStyle name="Normal 8 70 2 3 2" xfId="28797" xr:uid="{00000000-0005-0000-0000-0000F46C0000}"/>
    <cellStyle name="Normal 8 70 2 4" xfId="24103" xr:uid="{00000000-0005-0000-0000-0000F56C0000}"/>
    <cellStyle name="Normal 8 70 3" xfId="7341" xr:uid="{00000000-0005-0000-0000-0000F66C0000}"/>
    <cellStyle name="Normal 8 70 3 2" xfId="18769" xr:uid="{00000000-0005-0000-0000-0000F76C0000}"/>
    <cellStyle name="Normal 8 70 3 2 2" xfId="28800" xr:uid="{00000000-0005-0000-0000-0000F86C0000}"/>
    <cellStyle name="Normal 8 70 3 3" xfId="24109" xr:uid="{00000000-0005-0000-0000-0000F96C0000}"/>
    <cellStyle name="Normal 8 70 4" xfId="11099" xr:uid="{00000000-0005-0000-0000-0000FA6C0000}"/>
    <cellStyle name="Normal 8 70 4 2" xfId="25272" xr:uid="{00000000-0005-0000-0000-0000FB6C0000}"/>
    <cellStyle name="Normal 8 70 5" xfId="24100" xr:uid="{00000000-0005-0000-0000-0000FC6C0000}"/>
    <cellStyle name="Normal 8 71" xfId="7344" xr:uid="{00000000-0005-0000-0000-0000FD6C0000}"/>
    <cellStyle name="Normal 8 71 2" xfId="7347" xr:uid="{00000000-0005-0000-0000-0000FE6C0000}"/>
    <cellStyle name="Normal 8 71 2 2" xfId="18804" xr:uid="{00000000-0005-0000-0000-0000FF6C0000}"/>
    <cellStyle name="Normal 8 71 2 2 2" xfId="16054" xr:uid="{00000000-0005-0000-0000-0000006D0000}"/>
    <cellStyle name="Normal 8 71 2 2 2 2" xfId="27296" xr:uid="{00000000-0005-0000-0000-0000016D0000}"/>
    <cellStyle name="Normal 8 71 2 2 3" xfId="28831" xr:uid="{00000000-0005-0000-0000-0000026D0000}"/>
    <cellStyle name="Normal 8 71 2 3" xfId="18805" xr:uid="{00000000-0005-0000-0000-0000036D0000}"/>
    <cellStyle name="Normal 8 71 2 3 2" xfId="28832" xr:uid="{00000000-0005-0000-0000-0000046D0000}"/>
    <cellStyle name="Normal 8 71 2 4" xfId="24114" xr:uid="{00000000-0005-0000-0000-0000056D0000}"/>
    <cellStyle name="Normal 8 71 3" xfId="11124" xr:uid="{00000000-0005-0000-0000-0000066D0000}"/>
    <cellStyle name="Normal 8 71 3 2" xfId="18786" xr:uid="{00000000-0005-0000-0000-0000076D0000}"/>
    <cellStyle name="Normal 8 71 3 2 2" xfId="28817" xr:uid="{00000000-0005-0000-0000-0000086D0000}"/>
    <cellStyle name="Normal 8 71 3 3" xfId="25279" xr:uid="{00000000-0005-0000-0000-0000096D0000}"/>
    <cellStyle name="Normal 8 71 4" xfId="11130" xr:uid="{00000000-0005-0000-0000-00000A6D0000}"/>
    <cellStyle name="Normal 8 71 4 2" xfId="25281" xr:uid="{00000000-0005-0000-0000-00000B6D0000}"/>
    <cellStyle name="Normal 8 71 5" xfId="24112" xr:uid="{00000000-0005-0000-0000-00000C6D0000}"/>
    <cellStyle name="Normal 8 72" xfId="7350" xr:uid="{00000000-0005-0000-0000-00000D6D0000}"/>
    <cellStyle name="Normal 8 72 2" xfId="18791" xr:uid="{00000000-0005-0000-0000-00000E6D0000}"/>
    <cellStyle name="Normal 8 72 2 2" xfId="18793" xr:uid="{00000000-0005-0000-0000-00000F6D0000}"/>
    <cellStyle name="Normal 8 72 2 2 2" xfId="28824" xr:uid="{00000000-0005-0000-0000-0000106D0000}"/>
    <cellStyle name="Normal 8 72 2 3" xfId="28822" xr:uid="{00000000-0005-0000-0000-0000116D0000}"/>
    <cellStyle name="Normal 8 72 3" xfId="11152" xr:uid="{00000000-0005-0000-0000-0000126D0000}"/>
    <cellStyle name="Normal 8 72 3 2" xfId="25290" xr:uid="{00000000-0005-0000-0000-0000136D0000}"/>
    <cellStyle name="Normal 8 72 4" xfId="24116" xr:uid="{00000000-0005-0000-0000-0000146D0000}"/>
    <cellStyle name="Normal 8 73" xfId="18797" xr:uid="{00000000-0005-0000-0000-0000156D0000}"/>
    <cellStyle name="Normal 8 73 2" xfId="18806" xr:uid="{00000000-0005-0000-0000-0000166D0000}"/>
    <cellStyle name="Normal 8 73 2 2" xfId="28833" xr:uid="{00000000-0005-0000-0000-0000176D0000}"/>
    <cellStyle name="Normal 8 73 3" xfId="28827" xr:uid="{00000000-0005-0000-0000-0000186D0000}"/>
    <cellStyle name="Normal 8 74" xfId="3986" xr:uid="{00000000-0005-0000-0000-0000196D0000}"/>
    <cellStyle name="Normal 8 74 2" xfId="22571" xr:uid="{00000000-0005-0000-0000-00001A6D0000}"/>
    <cellStyle name="Normal 8 75" xfId="28746" xr:uid="{00000000-0005-0000-0000-00001B6D0000}"/>
    <cellStyle name="Normal 8 76" xfId="31505" xr:uid="{00000000-0005-0000-0000-000022000000}"/>
    <cellStyle name="Normal 8 8" xfId="18807" xr:uid="{00000000-0005-0000-0000-00001C6D0000}"/>
    <cellStyle name="Normal 8 8 2" xfId="18808" xr:uid="{00000000-0005-0000-0000-00001D6D0000}"/>
    <cellStyle name="Normal 8 8 3" xfId="5509" xr:uid="{00000000-0005-0000-0000-00001E6D0000}"/>
    <cellStyle name="Normal 8 8 4" xfId="5514" xr:uid="{00000000-0005-0000-0000-00001F6D0000}"/>
    <cellStyle name="Normal 8 8 5" xfId="4917" xr:uid="{00000000-0005-0000-0000-0000206D0000}"/>
    <cellStyle name="Normal 8 8 6" xfId="18809" xr:uid="{00000000-0005-0000-0000-0000216D0000}"/>
    <cellStyle name="Normal 8 9" xfId="18810" xr:uid="{00000000-0005-0000-0000-0000226D0000}"/>
    <cellStyle name="Normal 8 9 2" xfId="18811" xr:uid="{00000000-0005-0000-0000-0000236D0000}"/>
    <cellStyle name="Normal 8 9 3" xfId="5516" xr:uid="{00000000-0005-0000-0000-0000246D0000}"/>
    <cellStyle name="Normal 8 9 4" xfId="18812" xr:uid="{00000000-0005-0000-0000-0000256D0000}"/>
    <cellStyle name="Normal 8 9 5" xfId="12259" xr:uid="{00000000-0005-0000-0000-0000266D0000}"/>
    <cellStyle name="Normal 8 9 6" xfId="5326" xr:uid="{00000000-0005-0000-0000-0000276D0000}"/>
    <cellStyle name="Normal 8_Sales Revenue" xfId="18813" xr:uid="{00000000-0005-0000-0000-0000286D0000}"/>
    <cellStyle name="Normal 80" xfId="18213" xr:uid="{00000000-0005-0000-0000-0000296D0000}"/>
    <cellStyle name="Normal 80 2" xfId="18571" xr:uid="{00000000-0005-0000-0000-00002A6D0000}"/>
    <cellStyle name="Normal 80 2 2" xfId="18814" xr:uid="{00000000-0005-0000-0000-00002B6D0000}"/>
    <cellStyle name="Normal 80 2 2 2" xfId="28834" xr:uid="{00000000-0005-0000-0000-00002C6D0000}"/>
    <cellStyle name="Normal 80 2 2 3" xfId="30277" xr:uid="{00000000-0005-0000-0000-00002D6D0000}"/>
    <cellStyle name="Normal 80 2 2 4" xfId="30178" xr:uid="{00000000-0005-0000-0000-00002E6D0000}"/>
    <cellStyle name="Normal 80 2 2 5" xfId="29587" xr:uid="{00000000-0005-0000-0000-00002F6D0000}"/>
    <cellStyle name="Normal 80 2 2 6" xfId="25926" xr:uid="{00000000-0005-0000-0000-0000306D0000}"/>
    <cellStyle name="Normal 80 2 2 7" xfId="27304" xr:uid="{00000000-0005-0000-0000-0000316D0000}"/>
    <cellStyle name="Normal 80 2 2 8" xfId="24171" xr:uid="{00000000-0005-0000-0000-0000326D0000}"/>
    <cellStyle name="Normal 80 2 3" xfId="28745" xr:uid="{00000000-0005-0000-0000-0000336D0000}"/>
    <cellStyle name="Normal 80 2 4" xfId="30230" xr:uid="{00000000-0005-0000-0000-0000346D0000}"/>
    <cellStyle name="Normal 80 2 5" xfId="29596" xr:uid="{00000000-0005-0000-0000-0000356D0000}"/>
    <cellStyle name="Normal 80 2 6" xfId="30321" xr:uid="{00000000-0005-0000-0000-0000366D0000}"/>
    <cellStyle name="Normal 80 2 7" xfId="22872" xr:uid="{00000000-0005-0000-0000-0000376D0000}"/>
    <cellStyle name="Normal 80 2 8" xfId="29980" xr:uid="{00000000-0005-0000-0000-0000386D0000}"/>
    <cellStyle name="Normal 80 2 9" xfId="29412" xr:uid="{00000000-0005-0000-0000-0000396D0000}"/>
    <cellStyle name="Normal 80 3" xfId="18815" xr:uid="{00000000-0005-0000-0000-00003A6D0000}"/>
    <cellStyle name="Normal 80 3 2" xfId="18816" xr:uid="{00000000-0005-0000-0000-00003B6D0000}"/>
    <cellStyle name="Normal 80 3 2 2" xfId="28836" xr:uid="{00000000-0005-0000-0000-00003C6D0000}"/>
    <cellStyle name="Normal 80 3 2 3" xfId="30279" xr:uid="{00000000-0005-0000-0000-00003D6D0000}"/>
    <cellStyle name="Normal 80 3 2 4" xfId="21032" xr:uid="{00000000-0005-0000-0000-00003E6D0000}"/>
    <cellStyle name="Normal 80 3 2 5" xfId="24166" xr:uid="{00000000-0005-0000-0000-00003F6D0000}"/>
    <cellStyle name="Normal 80 3 2 6" xfId="25964" xr:uid="{00000000-0005-0000-0000-0000406D0000}"/>
    <cellStyle name="Normal 80 3 2 7" xfId="21305" xr:uid="{00000000-0005-0000-0000-0000416D0000}"/>
    <cellStyle name="Normal 80 3 2 8" xfId="28892" xr:uid="{00000000-0005-0000-0000-0000426D0000}"/>
    <cellStyle name="Normal 80 3 3" xfId="28835" xr:uid="{00000000-0005-0000-0000-0000436D0000}"/>
    <cellStyle name="Normal 80 3 4" xfId="30278" xr:uid="{00000000-0005-0000-0000-0000446D0000}"/>
    <cellStyle name="Normal 80 3 5" xfId="30180" xr:uid="{00000000-0005-0000-0000-0000456D0000}"/>
    <cellStyle name="Normal 80 3 6" xfId="25204" xr:uid="{00000000-0005-0000-0000-0000466D0000}"/>
    <cellStyle name="Normal 80 3 7" xfId="27079" xr:uid="{00000000-0005-0000-0000-0000476D0000}"/>
    <cellStyle name="Normal 80 3 8" xfId="25773" xr:uid="{00000000-0005-0000-0000-0000486D0000}"/>
    <cellStyle name="Normal 80 3 9" xfId="22028" xr:uid="{00000000-0005-0000-0000-0000496D0000}"/>
    <cellStyle name="Normal 81" xfId="3246" xr:uid="{00000000-0005-0000-0000-00004A6D0000}"/>
    <cellStyle name="Normal 81 2" xfId="3251" xr:uid="{00000000-0005-0000-0000-00004B6D0000}"/>
    <cellStyle name="Normal 81 2 2" xfId="3255" xr:uid="{00000000-0005-0000-0000-00004C6D0000}"/>
    <cellStyle name="Normal 81 2 2 2" xfId="22119" xr:uid="{00000000-0005-0000-0000-00004D6D0000}"/>
    <cellStyle name="Normal 81 2 2 3" xfId="27306" xr:uid="{00000000-0005-0000-0000-00004E6D0000}"/>
    <cellStyle name="Normal 81 2 2 4" xfId="27201" xr:uid="{00000000-0005-0000-0000-00004F6D0000}"/>
    <cellStyle name="Normal 81 2 2 5" xfId="28899" xr:uid="{00000000-0005-0000-0000-0000506D0000}"/>
    <cellStyle name="Normal 81 2 2 6" xfId="29964" xr:uid="{00000000-0005-0000-0000-0000516D0000}"/>
    <cellStyle name="Normal 81 2 2 7" xfId="22520" xr:uid="{00000000-0005-0000-0000-0000526D0000}"/>
    <cellStyle name="Normal 81 2 2 8" xfId="21783" xr:uid="{00000000-0005-0000-0000-0000536D0000}"/>
    <cellStyle name="Normal 81 2 3" xfId="22116" xr:uid="{00000000-0005-0000-0000-0000546D0000}"/>
    <cellStyle name="Normal 81 2 4" xfId="27309" xr:uid="{00000000-0005-0000-0000-0000556D0000}"/>
    <cellStyle name="Normal 81 2 5" xfId="27206" xr:uid="{00000000-0005-0000-0000-0000566D0000}"/>
    <cellStyle name="Normal 81 2 6" xfId="26132" xr:uid="{00000000-0005-0000-0000-0000576D0000}"/>
    <cellStyle name="Normal 81 2 7" xfId="30009" xr:uid="{00000000-0005-0000-0000-0000586D0000}"/>
    <cellStyle name="Normal 81 2 8" xfId="24652" xr:uid="{00000000-0005-0000-0000-0000596D0000}"/>
    <cellStyle name="Normal 81 2 9" xfId="29574" xr:uid="{00000000-0005-0000-0000-00005A6D0000}"/>
    <cellStyle name="Normal 81 3" xfId="3257" xr:uid="{00000000-0005-0000-0000-00005B6D0000}"/>
    <cellStyle name="Normal 81 3 2" xfId="18817" xr:uid="{00000000-0005-0000-0000-00005C6D0000}"/>
    <cellStyle name="Normal 81 3 2 2" xfId="28837" xr:uid="{00000000-0005-0000-0000-00005D6D0000}"/>
    <cellStyle name="Normal 81 3 2 3" xfId="30280" xr:uid="{00000000-0005-0000-0000-00005E6D0000}"/>
    <cellStyle name="Normal 81 3 2 4" xfId="30232" xr:uid="{00000000-0005-0000-0000-00005F6D0000}"/>
    <cellStyle name="Normal 81 3 2 5" xfId="22892" xr:uid="{00000000-0005-0000-0000-0000606D0000}"/>
    <cellStyle name="Normal 81 3 2 6" xfId="26316" xr:uid="{00000000-0005-0000-0000-0000616D0000}"/>
    <cellStyle name="Normal 81 3 2 7" xfId="23350" xr:uid="{00000000-0005-0000-0000-0000626D0000}"/>
    <cellStyle name="Normal 81 3 2 8" xfId="30273" xr:uid="{00000000-0005-0000-0000-0000636D0000}"/>
    <cellStyle name="Normal 81 3 3" xfId="22121" xr:uid="{00000000-0005-0000-0000-0000646D0000}"/>
    <cellStyle name="Normal 81 3 4" xfId="27303" xr:uid="{00000000-0005-0000-0000-0000656D0000}"/>
    <cellStyle name="Normal 81 3 5" xfId="29348" xr:uid="{00000000-0005-0000-0000-0000666D0000}"/>
    <cellStyle name="Normal 81 3 6" xfId="27684" xr:uid="{00000000-0005-0000-0000-0000676D0000}"/>
    <cellStyle name="Normal 81 3 7" xfId="30139" xr:uid="{00000000-0005-0000-0000-0000686D0000}"/>
    <cellStyle name="Normal 81 3 8" xfId="29936" xr:uid="{00000000-0005-0000-0000-0000696D0000}"/>
    <cellStyle name="Normal 81 3 9" xfId="30585" xr:uid="{00000000-0005-0000-0000-00006A6D0000}"/>
    <cellStyle name="Normal 82" xfId="3259" xr:uid="{00000000-0005-0000-0000-00006B6D0000}"/>
    <cellStyle name="Normal 82 2" xfId="3263" xr:uid="{00000000-0005-0000-0000-00006C6D0000}"/>
    <cellStyle name="Normal 82 2 2" xfId="5234" xr:uid="{00000000-0005-0000-0000-00006D6D0000}"/>
    <cellStyle name="Normal 82 2 2 2" xfId="23124" xr:uid="{00000000-0005-0000-0000-00006E6D0000}"/>
    <cellStyle name="Normal 82 2 2 3" xfId="26068" xr:uid="{00000000-0005-0000-0000-00006F6D0000}"/>
    <cellStyle name="Normal 82 2 2 4" xfId="26449" xr:uid="{00000000-0005-0000-0000-0000706D0000}"/>
    <cellStyle name="Normal 82 2 2 5" xfId="25184" xr:uid="{00000000-0005-0000-0000-0000716D0000}"/>
    <cellStyle name="Normal 82 2 2 6" xfId="29486" xr:uid="{00000000-0005-0000-0000-0000726D0000}"/>
    <cellStyle name="Normal 82 2 2 7" xfId="25194" xr:uid="{00000000-0005-0000-0000-0000736D0000}"/>
    <cellStyle name="Normal 82 2 2 8" xfId="24663" xr:uid="{00000000-0005-0000-0000-0000746D0000}"/>
    <cellStyle name="Normal 82 2 3" xfId="22124" xr:uid="{00000000-0005-0000-0000-0000756D0000}"/>
    <cellStyle name="Normal 82 2 4" xfId="25226" xr:uid="{00000000-0005-0000-0000-0000766D0000}"/>
    <cellStyle name="Normal 82 2 5" xfId="27197" xr:uid="{00000000-0005-0000-0000-0000776D0000}"/>
    <cellStyle name="Normal 82 2 6" xfId="30196" xr:uid="{00000000-0005-0000-0000-0000786D0000}"/>
    <cellStyle name="Normal 82 2 7" xfId="25561" xr:uid="{00000000-0005-0000-0000-0000796D0000}"/>
    <cellStyle name="Normal 82 2 8" xfId="25322" xr:uid="{00000000-0005-0000-0000-00007A6D0000}"/>
    <cellStyle name="Normal 82 2 9" xfId="29461" xr:uid="{00000000-0005-0000-0000-00007B6D0000}"/>
    <cellStyle name="Normal 82 3" xfId="18818" xr:uid="{00000000-0005-0000-0000-00007C6D0000}"/>
    <cellStyle name="Normal 82 3 2" xfId="18819" xr:uid="{00000000-0005-0000-0000-00007D6D0000}"/>
    <cellStyle name="Normal 82 3 2 2" xfId="28839" xr:uid="{00000000-0005-0000-0000-00007E6D0000}"/>
    <cellStyle name="Normal 82 3 2 3" xfId="30282" xr:uid="{00000000-0005-0000-0000-00007F6D0000}"/>
    <cellStyle name="Normal 82 3 2 4" xfId="30235" xr:uid="{00000000-0005-0000-0000-0000806D0000}"/>
    <cellStyle name="Normal 82 3 2 5" xfId="30394" xr:uid="{00000000-0005-0000-0000-0000816D0000}"/>
    <cellStyle name="Normal 82 3 2 6" xfId="27167" xr:uid="{00000000-0005-0000-0000-0000826D0000}"/>
    <cellStyle name="Normal 82 3 2 7" xfId="25820" xr:uid="{00000000-0005-0000-0000-0000836D0000}"/>
    <cellStyle name="Normal 82 3 2 8" xfId="30429" xr:uid="{00000000-0005-0000-0000-0000846D0000}"/>
    <cellStyle name="Normal 82 3 3" xfId="28838" xr:uid="{00000000-0005-0000-0000-0000856D0000}"/>
    <cellStyle name="Normal 82 3 4" xfId="30281" xr:uid="{00000000-0005-0000-0000-0000866D0000}"/>
    <cellStyle name="Normal 82 3 5" xfId="27154" xr:uid="{00000000-0005-0000-0000-0000876D0000}"/>
    <cellStyle name="Normal 82 3 6" xfId="29739" xr:uid="{00000000-0005-0000-0000-0000886D0000}"/>
    <cellStyle name="Normal 82 3 7" xfId="22874" xr:uid="{00000000-0005-0000-0000-0000896D0000}"/>
    <cellStyle name="Normal 82 3 8" xfId="30444" xr:uid="{00000000-0005-0000-0000-00008A6D0000}"/>
    <cellStyle name="Normal 82 3 9" xfId="30642" xr:uid="{00000000-0005-0000-0000-00008B6D0000}"/>
    <cellStyle name="Normal 83" xfId="3266" xr:uid="{00000000-0005-0000-0000-00008C6D0000}"/>
    <cellStyle name="Normal 83 2" xfId="4692" xr:uid="{00000000-0005-0000-0000-00008D6D0000}"/>
    <cellStyle name="Normal 83 3" xfId="18820" xr:uid="{00000000-0005-0000-0000-00008E6D0000}"/>
    <cellStyle name="Normal 84" xfId="4695" xr:uid="{00000000-0005-0000-0000-00008F6D0000}"/>
    <cellStyle name="Normal 84 2" xfId="18573" xr:uid="{00000000-0005-0000-0000-0000906D0000}"/>
    <cellStyle name="Normal 85" xfId="4697" xr:uid="{00000000-0005-0000-0000-0000916D0000}"/>
    <cellStyle name="Normal 85 2" xfId="18821" xr:uid="{00000000-0005-0000-0000-0000926D0000}"/>
    <cellStyle name="Normal 85 2 2" xfId="18823" xr:uid="{00000000-0005-0000-0000-0000936D0000}"/>
    <cellStyle name="Normal 85 2 2 2" xfId="28842" xr:uid="{00000000-0005-0000-0000-0000946D0000}"/>
    <cellStyle name="Normal 85 2 2 3" xfId="30286" xr:uid="{00000000-0005-0000-0000-0000956D0000}"/>
    <cellStyle name="Normal 85 2 2 4" xfId="25111" xr:uid="{00000000-0005-0000-0000-0000966D0000}"/>
    <cellStyle name="Normal 85 2 2 5" xfId="29340" xr:uid="{00000000-0005-0000-0000-0000976D0000}"/>
    <cellStyle name="Normal 85 2 2 6" xfId="24215" xr:uid="{00000000-0005-0000-0000-0000986D0000}"/>
    <cellStyle name="Normal 85 2 2 7" xfId="29843" xr:uid="{00000000-0005-0000-0000-0000996D0000}"/>
    <cellStyle name="Normal 85 2 2 8" xfId="30372" xr:uid="{00000000-0005-0000-0000-00009A6D0000}"/>
    <cellStyle name="Normal 85 2 3" xfId="28840" xr:uid="{00000000-0005-0000-0000-00009B6D0000}"/>
    <cellStyle name="Normal 85 2 4" xfId="30284" xr:uid="{00000000-0005-0000-0000-00009C6D0000}"/>
    <cellStyle name="Normal 85 2 5" xfId="25790" xr:uid="{00000000-0005-0000-0000-00009D6D0000}"/>
    <cellStyle name="Normal 85 2 6" xfId="22963" xr:uid="{00000000-0005-0000-0000-00009E6D0000}"/>
    <cellStyle name="Normal 85 2 7" xfId="22786" xr:uid="{00000000-0005-0000-0000-00009F6D0000}"/>
    <cellStyle name="Normal 85 2 8" xfId="23181" xr:uid="{00000000-0005-0000-0000-0000A06D0000}"/>
    <cellStyle name="Normal 85 2 9" xfId="30328" xr:uid="{00000000-0005-0000-0000-0000A16D0000}"/>
    <cellStyle name="Normal 85 3" xfId="18825" xr:uid="{00000000-0005-0000-0000-0000A26D0000}"/>
    <cellStyle name="Normal 85 3 2" xfId="18827" xr:uid="{00000000-0005-0000-0000-0000A36D0000}"/>
    <cellStyle name="Normal 85 3 2 2" xfId="28846" xr:uid="{00000000-0005-0000-0000-0000A46D0000}"/>
    <cellStyle name="Normal 85 3 2 3" xfId="30290" xr:uid="{00000000-0005-0000-0000-0000A56D0000}"/>
    <cellStyle name="Normal 85 3 2 4" xfId="30181" xr:uid="{00000000-0005-0000-0000-0000A66D0000}"/>
    <cellStyle name="Normal 85 3 2 5" xfId="23004" xr:uid="{00000000-0005-0000-0000-0000A76D0000}"/>
    <cellStyle name="Normal 85 3 2 6" xfId="27845" xr:uid="{00000000-0005-0000-0000-0000A86D0000}"/>
    <cellStyle name="Normal 85 3 2 7" xfId="30709" xr:uid="{00000000-0005-0000-0000-0000A96D0000}"/>
    <cellStyle name="Normal 85 3 2 8" xfId="29639" xr:uid="{00000000-0005-0000-0000-0000AA6D0000}"/>
    <cellStyle name="Normal 85 3 3" xfId="28844" xr:uid="{00000000-0005-0000-0000-0000AB6D0000}"/>
    <cellStyle name="Normal 85 3 4" xfId="30288" xr:uid="{00000000-0005-0000-0000-0000AC6D0000}"/>
    <cellStyle name="Normal 85 3 5" xfId="26982" xr:uid="{00000000-0005-0000-0000-0000AD6D0000}"/>
    <cellStyle name="Normal 85 3 6" xfId="25440" xr:uid="{00000000-0005-0000-0000-0000AE6D0000}"/>
    <cellStyle name="Normal 85 3 7" xfId="29681" xr:uid="{00000000-0005-0000-0000-0000AF6D0000}"/>
    <cellStyle name="Normal 85 3 8" xfId="25307" xr:uid="{00000000-0005-0000-0000-0000B06D0000}"/>
    <cellStyle name="Normal 85 3 9" xfId="25765" xr:uid="{00000000-0005-0000-0000-0000B16D0000}"/>
    <cellStyle name="Normal 86" xfId="939" xr:uid="{00000000-0005-0000-0000-0000B26D0000}"/>
    <cellStyle name="Normal 86 2" xfId="18829" xr:uid="{00000000-0005-0000-0000-0000B36D0000}"/>
    <cellStyle name="Normal 86 2 2" xfId="18831" xr:uid="{00000000-0005-0000-0000-0000B46D0000}"/>
    <cellStyle name="Normal 86 2 2 2" xfId="28849" xr:uid="{00000000-0005-0000-0000-0000B56D0000}"/>
    <cellStyle name="Normal 86 2 2 3" xfId="30293" xr:uid="{00000000-0005-0000-0000-0000B66D0000}"/>
    <cellStyle name="Normal 86 2 2 4" xfId="30171" xr:uid="{00000000-0005-0000-0000-0000B76D0000}"/>
    <cellStyle name="Normal 86 2 2 5" xfId="30080" xr:uid="{00000000-0005-0000-0000-0000B86D0000}"/>
    <cellStyle name="Normal 86 2 2 6" xfId="22039" xr:uid="{00000000-0005-0000-0000-0000B96D0000}"/>
    <cellStyle name="Normal 86 2 2 7" xfId="27288" xr:uid="{00000000-0005-0000-0000-0000BA6D0000}"/>
    <cellStyle name="Normal 86 2 2 8" xfId="27294" xr:uid="{00000000-0005-0000-0000-0000BB6D0000}"/>
    <cellStyle name="Normal 86 2 3" xfId="28848" xr:uid="{00000000-0005-0000-0000-0000BC6D0000}"/>
    <cellStyle name="Normal 86 2 4" xfId="30292" xr:uid="{00000000-0005-0000-0000-0000BD6D0000}"/>
    <cellStyle name="Normal 86 2 5" xfId="28215" xr:uid="{00000000-0005-0000-0000-0000BE6D0000}"/>
    <cellStyle name="Normal 86 2 6" xfId="24378" xr:uid="{00000000-0005-0000-0000-0000BF6D0000}"/>
    <cellStyle name="Normal 86 2 7" xfId="26336" xr:uid="{00000000-0005-0000-0000-0000C06D0000}"/>
    <cellStyle name="Normal 86 2 8" xfId="28904" xr:uid="{00000000-0005-0000-0000-0000C16D0000}"/>
    <cellStyle name="Normal 86 2 9" xfId="29856" xr:uid="{00000000-0005-0000-0000-0000C26D0000}"/>
    <cellStyle name="Normal 86 3" xfId="18832" xr:uid="{00000000-0005-0000-0000-0000C36D0000}"/>
    <cellStyle name="Normal 86 3 2" xfId="16511" xr:uid="{00000000-0005-0000-0000-0000C46D0000}"/>
    <cellStyle name="Normal 86 3 2 2" xfId="27608" xr:uid="{00000000-0005-0000-0000-0000C56D0000}"/>
    <cellStyle name="Normal 86 3 2 3" xfId="29907" xr:uid="{00000000-0005-0000-0000-0000C66D0000}"/>
    <cellStyle name="Normal 86 3 2 4" xfId="29958" xr:uid="{00000000-0005-0000-0000-0000C76D0000}"/>
    <cellStyle name="Normal 86 3 2 5" xfId="29570" xr:uid="{00000000-0005-0000-0000-0000C86D0000}"/>
    <cellStyle name="Normal 86 3 2 6" xfId="30445" xr:uid="{00000000-0005-0000-0000-0000C96D0000}"/>
    <cellStyle name="Normal 86 3 2 7" xfId="29508" xr:uid="{00000000-0005-0000-0000-0000CA6D0000}"/>
    <cellStyle name="Normal 86 3 2 8" xfId="30766" xr:uid="{00000000-0005-0000-0000-0000CB6D0000}"/>
    <cellStyle name="Normal 86 3 3" xfId="28850" xr:uid="{00000000-0005-0000-0000-0000CC6D0000}"/>
    <cellStyle name="Normal 86 3 4" xfId="30294" xr:uid="{00000000-0005-0000-0000-0000CD6D0000}"/>
    <cellStyle name="Normal 86 3 5" xfId="30173" xr:uid="{00000000-0005-0000-0000-0000CE6D0000}"/>
    <cellStyle name="Normal 86 3 6" xfId="30410" xr:uid="{00000000-0005-0000-0000-0000CF6D0000}"/>
    <cellStyle name="Normal 86 3 7" xfId="23149" xr:uid="{00000000-0005-0000-0000-0000D06D0000}"/>
    <cellStyle name="Normal 86 3 8" xfId="30582" xr:uid="{00000000-0005-0000-0000-0000D16D0000}"/>
    <cellStyle name="Normal 86 3 9" xfId="29032" xr:uid="{00000000-0005-0000-0000-0000D26D0000}"/>
    <cellStyle name="Normal 87" xfId="18833" xr:uid="{00000000-0005-0000-0000-0000D36D0000}"/>
    <cellStyle name="Normal 87 2" xfId="18835" xr:uid="{00000000-0005-0000-0000-0000D46D0000}"/>
    <cellStyle name="Normal 87 2 2" xfId="18837" xr:uid="{00000000-0005-0000-0000-0000D56D0000}"/>
    <cellStyle name="Normal 87 2 2 2" xfId="28853" xr:uid="{00000000-0005-0000-0000-0000D66D0000}"/>
    <cellStyle name="Normal 87 2 2 3" xfId="30297" xr:uid="{00000000-0005-0000-0000-0000D76D0000}"/>
    <cellStyle name="Normal 87 2 2 4" xfId="30175" xr:uid="{00000000-0005-0000-0000-0000D86D0000}"/>
    <cellStyle name="Normal 87 2 2 5" xfId="30446" xr:uid="{00000000-0005-0000-0000-0000D96D0000}"/>
    <cellStyle name="Normal 87 2 2 6" xfId="22788" xr:uid="{00000000-0005-0000-0000-0000DA6D0000}"/>
    <cellStyle name="Normal 87 2 2 7" xfId="30107" xr:uid="{00000000-0005-0000-0000-0000DB6D0000}"/>
    <cellStyle name="Normal 87 2 2 8" xfId="28456" xr:uid="{00000000-0005-0000-0000-0000DC6D0000}"/>
    <cellStyle name="Normal 87 2 3" xfId="28852" xr:uid="{00000000-0005-0000-0000-0000DD6D0000}"/>
    <cellStyle name="Normal 87 2 4" xfId="30296" xr:uid="{00000000-0005-0000-0000-0000DE6D0000}"/>
    <cellStyle name="Normal 87 2 5" xfId="23393" xr:uid="{00000000-0005-0000-0000-0000DF6D0000}"/>
    <cellStyle name="Normal 87 2 6" xfId="23140" xr:uid="{00000000-0005-0000-0000-0000E06D0000}"/>
    <cellStyle name="Normal 87 2 7" xfId="25967" xr:uid="{00000000-0005-0000-0000-0000E16D0000}"/>
    <cellStyle name="Normal 87 2 8" xfId="26831" xr:uid="{00000000-0005-0000-0000-0000E26D0000}"/>
    <cellStyle name="Normal 87 2 9" xfId="26327" xr:uid="{00000000-0005-0000-0000-0000E36D0000}"/>
    <cellStyle name="Normal 87 3" xfId="18838" xr:uid="{00000000-0005-0000-0000-0000E46D0000}"/>
    <cellStyle name="Normal 87 3 2" xfId="18839" xr:uid="{00000000-0005-0000-0000-0000E56D0000}"/>
    <cellStyle name="Normal 87 3 2 2" xfId="28855" xr:uid="{00000000-0005-0000-0000-0000E66D0000}"/>
    <cellStyle name="Normal 87 3 2 3" xfId="30299" xr:uid="{00000000-0005-0000-0000-0000E76D0000}"/>
    <cellStyle name="Normal 87 3 2 4" xfId="26104" xr:uid="{00000000-0005-0000-0000-0000E86D0000}"/>
    <cellStyle name="Normal 87 3 2 5" xfId="30419" xr:uid="{00000000-0005-0000-0000-0000E96D0000}"/>
    <cellStyle name="Normal 87 3 2 6" xfId="30326" xr:uid="{00000000-0005-0000-0000-0000EA6D0000}"/>
    <cellStyle name="Normal 87 3 2 7" xfId="23724" xr:uid="{00000000-0005-0000-0000-0000EB6D0000}"/>
    <cellStyle name="Normal 87 3 2 8" xfId="22561" xr:uid="{00000000-0005-0000-0000-0000EC6D0000}"/>
    <cellStyle name="Normal 87 3 3" xfId="28854" xr:uid="{00000000-0005-0000-0000-0000ED6D0000}"/>
    <cellStyle name="Normal 87 3 4" xfId="30298" xr:uid="{00000000-0005-0000-0000-0000EE6D0000}"/>
    <cellStyle name="Normal 87 3 5" xfId="22834" xr:uid="{00000000-0005-0000-0000-0000EF6D0000}"/>
    <cellStyle name="Normal 87 3 6" xfId="26981" xr:uid="{00000000-0005-0000-0000-0000F06D0000}"/>
    <cellStyle name="Normal 87 3 7" xfId="21897" xr:uid="{00000000-0005-0000-0000-0000F16D0000}"/>
    <cellStyle name="Normal 87 3 8" xfId="27356" xr:uid="{00000000-0005-0000-0000-0000F26D0000}"/>
    <cellStyle name="Normal 87 3 9" xfId="23343" xr:uid="{00000000-0005-0000-0000-0000F36D0000}"/>
    <cellStyle name="Normal 88" xfId="18842" xr:uid="{00000000-0005-0000-0000-0000F46D0000}"/>
    <cellStyle name="Normal 88 2" xfId="18844" xr:uid="{00000000-0005-0000-0000-0000F56D0000}"/>
    <cellStyle name="Normal 88 2 2" xfId="18846" xr:uid="{00000000-0005-0000-0000-0000F66D0000}"/>
    <cellStyle name="Normal 88 2 2 2" xfId="28859" xr:uid="{00000000-0005-0000-0000-0000F76D0000}"/>
    <cellStyle name="Normal 88 2 2 3" xfId="30303" xr:uid="{00000000-0005-0000-0000-0000F86D0000}"/>
    <cellStyle name="Normal 88 2 2 4" xfId="30183" xr:uid="{00000000-0005-0000-0000-0000F96D0000}"/>
    <cellStyle name="Normal 88 2 2 5" xfId="29626" xr:uid="{00000000-0005-0000-0000-0000FA6D0000}"/>
    <cellStyle name="Normal 88 2 2 6" xfId="21818" xr:uid="{00000000-0005-0000-0000-0000FB6D0000}"/>
    <cellStyle name="Normal 88 2 2 7" xfId="22585" xr:uid="{00000000-0005-0000-0000-0000FC6D0000}"/>
    <cellStyle name="Normal 88 2 2 8" xfId="30701" xr:uid="{00000000-0005-0000-0000-0000FD6D0000}"/>
    <cellStyle name="Normal 88 2 3" xfId="28857" xr:uid="{00000000-0005-0000-0000-0000FE6D0000}"/>
    <cellStyle name="Normal 88 2 4" xfId="30301" xr:uid="{00000000-0005-0000-0000-0000FF6D0000}"/>
    <cellStyle name="Normal 88 2 5" xfId="30179" xr:uid="{00000000-0005-0000-0000-0000006E0000}"/>
    <cellStyle name="Normal 88 2 6" xfId="29629" xr:uid="{00000000-0005-0000-0000-0000016E0000}"/>
    <cellStyle name="Normal 88 2 7" xfId="30302" xr:uid="{00000000-0005-0000-0000-0000026E0000}"/>
    <cellStyle name="Normal 88 2 8" xfId="28270" xr:uid="{00000000-0005-0000-0000-0000036E0000}"/>
    <cellStyle name="Normal 88 2 9" xfId="23961" xr:uid="{00000000-0005-0000-0000-0000046E0000}"/>
    <cellStyle name="Normal 88 3" xfId="18847" xr:uid="{00000000-0005-0000-0000-0000056E0000}"/>
    <cellStyle name="Normal 88 3 2" xfId="18848" xr:uid="{00000000-0005-0000-0000-0000066E0000}"/>
    <cellStyle name="Normal 88 3 2 2" xfId="28861" xr:uid="{00000000-0005-0000-0000-0000076E0000}"/>
    <cellStyle name="Normal 88 3 2 3" xfId="30305" xr:uid="{00000000-0005-0000-0000-0000086E0000}"/>
    <cellStyle name="Normal 88 3 2 4" xfId="30185" xr:uid="{00000000-0005-0000-0000-0000096E0000}"/>
    <cellStyle name="Normal 88 3 2 5" xfId="30338" xr:uid="{00000000-0005-0000-0000-00000A6E0000}"/>
    <cellStyle name="Normal 88 3 2 6" xfId="30311" xr:uid="{00000000-0005-0000-0000-00000B6E0000}"/>
    <cellStyle name="Normal 88 3 2 7" xfId="27841" xr:uid="{00000000-0005-0000-0000-00000C6E0000}"/>
    <cellStyle name="Normal 88 3 2 8" xfId="26075" xr:uid="{00000000-0005-0000-0000-00000D6E0000}"/>
    <cellStyle name="Normal 88 3 3" xfId="28860" xr:uid="{00000000-0005-0000-0000-00000E6E0000}"/>
    <cellStyle name="Normal 88 3 4" xfId="30304" xr:uid="{00000000-0005-0000-0000-00000F6E0000}"/>
    <cellStyle name="Normal 88 3 5" xfId="30184" xr:uid="{00000000-0005-0000-0000-0000106E0000}"/>
    <cellStyle name="Normal 88 3 6" xfId="30046" xr:uid="{00000000-0005-0000-0000-0000116E0000}"/>
    <cellStyle name="Normal 88 3 7" xfId="27806" xr:uid="{00000000-0005-0000-0000-0000126E0000}"/>
    <cellStyle name="Normal 88 3 8" xfId="23351" xr:uid="{00000000-0005-0000-0000-0000136E0000}"/>
    <cellStyle name="Normal 88 3 9" xfId="30008" xr:uid="{00000000-0005-0000-0000-0000146E0000}"/>
    <cellStyle name="Normal 89" xfId="17307" xr:uid="{00000000-0005-0000-0000-0000156E0000}"/>
    <cellStyle name="Normal 89 2" xfId="18849" xr:uid="{00000000-0005-0000-0000-0000166E0000}"/>
    <cellStyle name="Normal 89 2 2" xfId="18851" xr:uid="{00000000-0005-0000-0000-0000176E0000}"/>
    <cellStyle name="Normal 89 2 2 2" xfId="28863" xr:uid="{00000000-0005-0000-0000-0000186E0000}"/>
    <cellStyle name="Normal 89 2 2 3" xfId="30307" xr:uid="{00000000-0005-0000-0000-0000196E0000}"/>
    <cellStyle name="Normal 89 2 2 4" xfId="29798" xr:uid="{00000000-0005-0000-0000-00001A6E0000}"/>
    <cellStyle name="Normal 89 2 2 5" xfId="29594" xr:uid="{00000000-0005-0000-0000-00001B6E0000}"/>
    <cellStyle name="Normal 89 2 2 6" xfId="30636" xr:uid="{00000000-0005-0000-0000-00001C6E0000}"/>
    <cellStyle name="Normal 89 2 2 7" xfId="30256" xr:uid="{00000000-0005-0000-0000-00001D6E0000}"/>
    <cellStyle name="Normal 89 2 2 8" xfId="25448" xr:uid="{00000000-0005-0000-0000-00001E6E0000}"/>
    <cellStyle name="Normal 89 2 3" xfId="28862" xr:uid="{00000000-0005-0000-0000-00001F6E0000}"/>
    <cellStyle name="Normal 89 2 4" xfId="30306" xr:uid="{00000000-0005-0000-0000-0000206E0000}"/>
    <cellStyle name="Normal 89 2 5" xfId="30186" xr:uid="{00000000-0005-0000-0000-0000216E0000}"/>
    <cellStyle name="Normal 89 2 6" xfId="30051" xr:uid="{00000000-0005-0000-0000-0000226E0000}"/>
    <cellStyle name="Normal 89 2 7" xfId="29832" xr:uid="{00000000-0005-0000-0000-0000236E0000}"/>
    <cellStyle name="Normal 89 2 8" xfId="25186" xr:uid="{00000000-0005-0000-0000-0000246E0000}"/>
    <cellStyle name="Normal 89 2 9" xfId="25421" xr:uid="{00000000-0005-0000-0000-0000256E0000}"/>
    <cellStyle name="Normal 89 3" xfId="12261" xr:uid="{00000000-0005-0000-0000-0000266E0000}"/>
    <cellStyle name="Normal 89 3 2" xfId="18852" xr:uid="{00000000-0005-0000-0000-0000276E0000}"/>
    <cellStyle name="Normal 89 3 2 2" xfId="28864" xr:uid="{00000000-0005-0000-0000-0000286E0000}"/>
    <cellStyle name="Normal 89 3 2 3" xfId="30308" xr:uid="{00000000-0005-0000-0000-0000296E0000}"/>
    <cellStyle name="Normal 89 3 2 4" xfId="30199" xr:uid="{00000000-0005-0000-0000-00002A6E0000}"/>
    <cellStyle name="Normal 89 3 2 5" xfId="27299" xr:uid="{00000000-0005-0000-0000-00002B6E0000}"/>
    <cellStyle name="Normal 89 3 2 6" xfId="25417" xr:uid="{00000000-0005-0000-0000-00002C6E0000}"/>
    <cellStyle name="Normal 89 3 2 7" xfId="29386" xr:uid="{00000000-0005-0000-0000-00002D6E0000}"/>
    <cellStyle name="Normal 89 3 2 8" xfId="30332" xr:uid="{00000000-0005-0000-0000-00002E6E0000}"/>
    <cellStyle name="Normal 89 3 3" xfId="25717" xr:uid="{00000000-0005-0000-0000-00002F6E0000}"/>
    <cellStyle name="Normal 89 3 4" xfId="29407" xr:uid="{00000000-0005-0000-0000-0000306E0000}"/>
    <cellStyle name="Normal 89 3 5" xfId="24150" xr:uid="{00000000-0005-0000-0000-0000316E0000}"/>
    <cellStyle name="Normal 89 3 6" xfId="24173" xr:uid="{00000000-0005-0000-0000-0000326E0000}"/>
    <cellStyle name="Normal 89 3 7" xfId="22092" xr:uid="{00000000-0005-0000-0000-0000336E0000}"/>
    <cellStyle name="Normal 89 3 8" xfId="29660" xr:uid="{00000000-0005-0000-0000-0000346E0000}"/>
    <cellStyle name="Normal 89 3 9" xfId="22845" xr:uid="{00000000-0005-0000-0000-0000356E0000}"/>
    <cellStyle name="Normal 9" xfId="18853" xr:uid="{00000000-0005-0000-0000-0000366E0000}"/>
    <cellStyle name="Normal 9 10" xfId="18854" xr:uid="{00000000-0005-0000-0000-0000376E0000}"/>
    <cellStyle name="Normal 9 10 2" xfId="18855" xr:uid="{00000000-0005-0000-0000-0000386E0000}"/>
    <cellStyle name="Normal 9 10 3" xfId="18856" xr:uid="{00000000-0005-0000-0000-0000396E0000}"/>
    <cellStyle name="Normal 9 10 4" xfId="18857" xr:uid="{00000000-0005-0000-0000-00003A6E0000}"/>
    <cellStyle name="Normal 9 10 5" xfId="18858" xr:uid="{00000000-0005-0000-0000-00003B6E0000}"/>
    <cellStyle name="Normal 9 10 6" xfId="18859" xr:uid="{00000000-0005-0000-0000-00003C6E0000}"/>
    <cellStyle name="Normal 9 11" xfId="18860" xr:uid="{00000000-0005-0000-0000-00003D6E0000}"/>
    <cellStyle name="Normal 9 11 2" xfId="18861" xr:uid="{00000000-0005-0000-0000-00003E6E0000}"/>
    <cellStyle name="Normal 9 11 3" xfId="18862" xr:uid="{00000000-0005-0000-0000-00003F6E0000}"/>
    <cellStyle name="Normal 9 11 4" xfId="18863" xr:uid="{00000000-0005-0000-0000-0000406E0000}"/>
    <cellStyle name="Normal 9 11 5" xfId="18864" xr:uid="{00000000-0005-0000-0000-0000416E0000}"/>
    <cellStyle name="Normal 9 11 6" xfId="18865" xr:uid="{00000000-0005-0000-0000-0000426E0000}"/>
    <cellStyle name="Normal 9 12" xfId="2453" xr:uid="{00000000-0005-0000-0000-0000436E0000}"/>
    <cellStyle name="Normal 9 12 2" xfId="2455" xr:uid="{00000000-0005-0000-0000-0000446E0000}"/>
    <cellStyle name="Normal 9 12 3" xfId="12453" xr:uid="{00000000-0005-0000-0000-0000456E0000}"/>
    <cellStyle name="Normal 9 12 4" xfId="12458" xr:uid="{00000000-0005-0000-0000-0000466E0000}"/>
    <cellStyle name="Normal 9 12 5" xfId="12470" xr:uid="{00000000-0005-0000-0000-0000476E0000}"/>
    <cellStyle name="Normal 9 12 6" xfId="12483" xr:uid="{00000000-0005-0000-0000-0000486E0000}"/>
    <cellStyle name="Normal 9 13" xfId="2459" xr:uid="{00000000-0005-0000-0000-0000496E0000}"/>
    <cellStyle name="Normal 9 13 2" xfId="13009" xr:uid="{00000000-0005-0000-0000-00004A6E0000}"/>
    <cellStyle name="Normal 9 13 3" xfId="16392" xr:uid="{00000000-0005-0000-0000-00004B6E0000}"/>
    <cellStyle name="Normal 9 13 4" xfId="18866" xr:uid="{00000000-0005-0000-0000-00004C6E0000}"/>
    <cellStyle name="Normal 9 13 5" xfId="18867" xr:uid="{00000000-0005-0000-0000-00004D6E0000}"/>
    <cellStyle name="Normal 9 13 6" xfId="18868" xr:uid="{00000000-0005-0000-0000-00004E6E0000}"/>
    <cellStyle name="Normal 9 14" xfId="7380" xr:uid="{00000000-0005-0000-0000-00004F6E0000}"/>
    <cellStyle name="Normal 9 14 2" xfId="7383" xr:uid="{00000000-0005-0000-0000-0000506E0000}"/>
    <cellStyle name="Normal 9 14 3" xfId="18869" xr:uid="{00000000-0005-0000-0000-0000516E0000}"/>
    <cellStyle name="Normal 9 14 4" xfId="18870" xr:uid="{00000000-0005-0000-0000-0000526E0000}"/>
    <cellStyle name="Normal 9 14 5" xfId="18872" xr:uid="{00000000-0005-0000-0000-0000536E0000}"/>
    <cellStyle name="Normal 9 14 6" xfId="18874" xr:uid="{00000000-0005-0000-0000-0000546E0000}"/>
    <cellStyle name="Normal 9 15" xfId="7386" xr:uid="{00000000-0005-0000-0000-0000556E0000}"/>
    <cellStyle name="Normal 9 15 2" xfId="18876" xr:uid="{00000000-0005-0000-0000-0000566E0000}"/>
    <cellStyle name="Normal 9 15 3" xfId="18878" xr:uid="{00000000-0005-0000-0000-0000576E0000}"/>
    <cellStyle name="Normal 9 15 4" xfId="18880" xr:uid="{00000000-0005-0000-0000-0000586E0000}"/>
    <cellStyle name="Normal 9 15 5" xfId="18882" xr:uid="{00000000-0005-0000-0000-0000596E0000}"/>
    <cellStyle name="Normal 9 15 6" xfId="18884" xr:uid="{00000000-0005-0000-0000-00005A6E0000}"/>
    <cellStyle name="Normal 9 16" xfId="18886" xr:uid="{00000000-0005-0000-0000-00005B6E0000}"/>
    <cellStyle name="Normal 9 16 2" xfId="18888" xr:uid="{00000000-0005-0000-0000-00005C6E0000}"/>
    <cellStyle name="Normal 9 16 3" xfId="18890" xr:uid="{00000000-0005-0000-0000-00005D6E0000}"/>
    <cellStyle name="Normal 9 16 4" xfId="18892" xr:uid="{00000000-0005-0000-0000-00005E6E0000}"/>
    <cellStyle name="Normal 9 16 5" xfId="18894" xr:uid="{00000000-0005-0000-0000-00005F6E0000}"/>
    <cellStyle name="Normal 9 16 6" xfId="18896" xr:uid="{00000000-0005-0000-0000-0000606E0000}"/>
    <cellStyle name="Normal 9 17" xfId="18898" xr:uid="{00000000-0005-0000-0000-0000616E0000}"/>
    <cellStyle name="Normal 9 17 2" xfId="12835" xr:uid="{00000000-0005-0000-0000-0000626E0000}"/>
    <cellStyle name="Normal 9 17 3" xfId="12861" xr:uid="{00000000-0005-0000-0000-0000636E0000}"/>
    <cellStyle name="Normal 9 17 4" xfId="12887" xr:uid="{00000000-0005-0000-0000-0000646E0000}"/>
    <cellStyle name="Normal 9 17 5" xfId="12913" xr:uid="{00000000-0005-0000-0000-0000656E0000}"/>
    <cellStyle name="Normal 9 17 6" xfId="5986" xr:uid="{00000000-0005-0000-0000-0000666E0000}"/>
    <cellStyle name="Normal 9 18" xfId="18900" xr:uid="{00000000-0005-0000-0000-0000676E0000}"/>
    <cellStyle name="Normal 9 18 2" xfId="18902" xr:uid="{00000000-0005-0000-0000-0000686E0000}"/>
    <cellStyle name="Normal 9 18 3" xfId="18904" xr:uid="{00000000-0005-0000-0000-0000696E0000}"/>
    <cellStyle name="Normal 9 18 4" xfId="18906" xr:uid="{00000000-0005-0000-0000-00006A6E0000}"/>
    <cellStyle name="Normal 9 18 5" xfId="18908" xr:uid="{00000000-0005-0000-0000-00006B6E0000}"/>
    <cellStyle name="Normal 9 18 6" xfId="2717" xr:uid="{00000000-0005-0000-0000-00006C6E0000}"/>
    <cellStyle name="Normal 9 19" xfId="18910" xr:uid="{00000000-0005-0000-0000-00006D6E0000}"/>
    <cellStyle name="Normal 9 19 2" xfId="18912" xr:uid="{00000000-0005-0000-0000-00006E6E0000}"/>
    <cellStyle name="Normal 9 19 3" xfId="18914" xr:uid="{00000000-0005-0000-0000-00006F6E0000}"/>
    <cellStyle name="Normal 9 19 4" xfId="18916" xr:uid="{00000000-0005-0000-0000-0000706E0000}"/>
    <cellStyle name="Normal 9 19 5" xfId="18918" xr:uid="{00000000-0005-0000-0000-0000716E0000}"/>
    <cellStyle name="Normal 9 19 6" xfId="2791" xr:uid="{00000000-0005-0000-0000-0000726E0000}"/>
    <cellStyle name="Normal 9 2" xfId="14213" xr:uid="{00000000-0005-0000-0000-0000736E0000}"/>
    <cellStyle name="Normal 9 2 10" xfId="10800" xr:uid="{00000000-0005-0000-0000-0000746E0000}"/>
    <cellStyle name="Normal 9 2 10 2" xfId="10805" xr:uid="{00000000-0005-0000-0000-0000756E0000}"/>
    <cellStyle name="Normal 9 2 10 2 2" xfId="18920" xr:uid="{00000000-0005-0000-0000-0000766E0000}"/>
    <cellStyle name="Normal 9 2 10 2 2 2" xfId="28877" xr:uid="{00000000-0005-0000-0000-0000776E0000}"/>
    <cellStyle name="Normal 9 2 10 2 3" xfId="25229" xr:uid="{00000000-0005-0000-0000-0000786E0000}"/>
    <cellStyle name="Normal 9 2 10 3" xfId="10810" xr:uid="{00000000-0005-0000-0000-0000796E0000}"/>
    <cellStyle name="Normal 9 2 10 3 2" xfId="25230" xr:uid="{00000000-0005-0000-0000-00007A6E0000}"/>
    <cellStyle name="Normal 9 2 10 4" xfId="25228" xr:uid="{00000000-0005-0000-0000-00007B6E0000}"/>
    <cellStyle name="Normal 9 2 11" xfId="10826" xr:uid="{00000000-0005-0000-0000-00007C6E0000}"/>
    <cellStyle name="Normal 9 2 11 2" xfId="10831" xr:uid="{00000000-0005-0000-0000-00007D6E0000}"/>
    <cellStyle name="Normal 9 2 11 2 2" xfId="25236" xr:uid="{00000000-0005-0000-0000-00007E6E0000}"/>
    <cellStyle name="Normal 9 2 11 3" xfId="25233" xr:uid="{00000000-0005-0000-0000-00007F6E0000}"/>
    <cellStyle name="Normal 9 2 12" xfId="10874" xr:uid="{00000000-0005-0000-0000-0000806E0000}"/>
    <cellStyle name="Normal 9 2 12 2" xfId="25242" xr:uid="{00000000-0005-0000-0000-0000816E0000}"/>
    <cellStyle name="Normal 9 2 13" xfId="26523" xr:uid="{00000000-0005-0000-0000-0000826E0000}"/>
    <cellStyle name="Normal 9 2 2" xfId="738" xr:uid="{00000000-0005-0000-0000-0000836E0000}"/>
    <cellStyle name="Normal 9 2 3" xfId="14216" xr:uid="{00000000-0005-0000-0000-0000846E0000}"/>
    <cellStyle name="Normal 9 2 4" xfId="18921" xr:uid="{00000000-0005-0000-0000-0000856E0000}"/>
    <cellStyle name="Normal 9 2 5" xfId="18922" xr:uid="{00000000-0005-0000-0000-0000866E0000}"/>
    <cellStyle name="Normal 9 2 6" xfId="18923" xr:uid="{00000000-0005-0000-0000-0000876E0000}"/>
    <cellStyle name="Normal 9 2 7" xfId="18924" xr:uid="{00000000-0005-0000-0000-0000886E0000}"/>
    <cellStyle name="Normal 9 2 7 2" xfId="18925" xr:uid="{00000000-0005-0000-0000-0000896E0000}"/>
    <cellStyle name="Normal 9 2 8" xfId="18927" xr:uid="{00000000-0005-0000-0000-00008A6E0000}"/>
    <cellStyle name="Normal 9 2 8 2" xfId="18928" xr:uid="{00000000-0005-0000-0000-00008B6E0000}"/>
    <cellStyle name="Normal 9 2 8 2 2" xfId="18930" xr:uid="{00000000-0005-0000-0000-00008C6E0000}"/>
    <cellStyle name="Normal 9 2 8 2 2 2" xfId="18931" xr:uid="{00000000-0005-0000-0000-00008D6E0000}"/>
    <cellStyle name="Normal 9 2 8 2 2 2 2" xfId="28884" xr:uid="{00000000-0005-0000-0000-00008E6E0000}"/>
    <cellStyle name="Normal 9 2 8 2 2 3" xfId="28883" xr:uid="{00000000-0005-0000-0000-00008F6E0000}"/>
    <cellStyle name="Normal 9 2 8 2 3" xfId="18932" xr:uid="{00000000-0005-0000-0000-0000906E0000}"/>
    <cellStyle name="Normal 9 2 8 2 3 2" xfId="28885" xr:uid="{00000000-0005-0000-0000-0000916E0000}"/>
    <cellStyle name="Normal 9 2 8 2 4" xfId="28881" xr:uid="{00000000-0005-0000-0000-0000926E0000}"/>
    <cellStyle name="Normal 9 2 8 3" xfId="18933" xr:uid="{00000000-0005-0000-0000-0000936E0000}"/>
    <cellStyle name="Normal 9 2 8 3 2" xfId="18934" xr:uid="{00000000-0005-0000-0000-0000946E0000}"/>
    <cellStyle name="Normal 9 2 8 3 2 2" xfId="28887" xr:uid="{00000000-0005-0000-0000-0000956E0000}"/>
    <cellStyle name="Normal 9 2 8 3 3" xfId="28886" xr:uid="{00000000-0005-0000-0000-0000966E0000}"/>
    <cellStyle name="Normal 9 2 8 4" xfId="18935" xr:uid="{00000000-0005-0000-0000-0000976E0000}"/>
    <cellStyle name="Normal 9 2 8 4 2" xfId="28888" xr:uid="{00000000-0005-0000-0000-0000986E0000}"/>
    <cellStyle name="Normal 9 2 8 5" xfId="28880" xr:uid="{00000000-0005-0000-0000-0000996E0000}"/>
    <cellStyle name="Normal 9 2 9" xfId="18936" xr:uid="{00000000-0005-0000-0000-00009A6E0000}"/>
    <cellStyle name="Normal 9 20" xfId="7387" xr:uid="{00000000-0005-0000-0000-00009B6E0000}"/>
    <cellStyle name="Normal 9 20 2" xfId="18877" xr:uid="{00000000-0005-0000-0000-00009C6E0000}"/>
    <cellStyle name="Normal 9 20 3" xfId="18879" xr:uid="{00000000-0005-0000-0000-00009D6E0000}"/>
    <cellStyle name="Normal 9 20 4" xfId="18881" xr:uid="{00000000-0005-0000-0000-00009E6E0000}"/>
    <cellStyle name="Normal 9 20 5" xfId="18883" xr:uid="{00000000-0005-0000-0000-00009F6E0000}"/>
    <cellStyle name="Normal 9 20 6" xfId="18885" xr:uid="{00000000-0005-0000-0000-0000A06E0000}"/>
    <cellStyle name="Normal 9 21" xfId="18887" xr:uid="{00000000-0005-0000-0000-0000A16E0000}"/>
    <cellStyle name="Normal 9 21 2" xfId="18889" xr:uid="{00000000-0005-0000-0000-0000A26E0000}"/>
    <cellStyle name="Normal 9 21 3" xfId="18891" xr:uid="{00000000-0005-0000-0000-0000A36E0000}"/>
    <cellStyle name="Normal 9 21 4" xfId="18893" xr:uid="{00000000-0005-0000-0000-0000A46E0000}"/>
    <cellStyle name="Normal 9 21 5" xfId="18895" xr:uid="{00000000-0005-0000-0000-0000A56E0000}"/>
    <cellStyle name="Normal 9 21 6" xfId="18897" xr:uid="{00000000-0005-0000-0000-0000A66E0000}"/>
    <cellStyle name="Normal 9 22" xfId="18899" xr:uid="{00000000-0005-0000-0000-0000A76E0000}"/>
    <cellStyle name="Normal 9 22 2" xfId="12836" xr:uid="{00000000-0005-0000-0000-0000A86E0000}"/>
    <cellStyle name="Normal 9 22 3" xfId="12862" xr:uid="{00000000-0005-0000-0000-0000A96E0000}"/>
    <cellStyle name="Normal 9 22 4" xfId="12888" xr:uid="{00000000-0005-0000-0000-0000AA6E0000}"/>
    <cellStyle name="Normal 9 22 5" xfId="12914" xr:uid="{00000000-0005-0000-0000-0000AB6E0000}"/>
    <cellStyle name="Normal 9 22 6" xfId="5987" xr:uid="{00000000-0005-0000-0000-0000AC6E0000}"/>
    <cellStyle name="Normal 9 23" xfId="18901" xr:uid="{00000000-0005-0000-0000-0000AD6E0000}"/>
    <cellStyle name="Normal 9 23 2" xfId="18903" xr:uid="{00000000-0005-0000-0000-0000AE6E0000}"/>
    <cellStyle name="Normal 9 23 3" xfId="18905" xr:uid="{00000000-0005-0000-0000-0000AF6E0000}"/>
    <cellStyle name="Normal 9 23 4" xfId="18907" xr:uid="{00000000-0005-0000-0000-0000B06E0000}"/>
    <cellStyle name="Normal 9 23 5" xfId="18909" xr:uid="{00000000-0005-0000-0000-0000B16E0000}"/>
    <cellStyle name="Normal 9 23 6" xfId="2716" xr:uid="{00000000-0005-0000-0000-0000B26E0000}"/>
    <cellStyle name="Normal 9 24" xfId="18911" xr:uid="{00000000-0005-0000-0000-0000B36E0000}"/>
    <cellStyle name="Normal 9 24 2" xfId="18913" xr:uid="{00000000-0005-0000-0000-0000B46E0000}"/>
    <cellStyle name="Normal 9 24 3" xfId="18915" xr:uid="{00000000-0005-0000-0000-0000B56E0000}"/>
    <cellStyle name="Normal 9 24 4" xfId="18917" xr:uid="{00000000-0005-0000-0000-0000B66E0000}"/>
    <cellStyle name="Normal 9 24 5" xfId="18919" xr:uid="{00000000-0005-0000-0000-0000B76E0000}"/>
    <cellStyle name="Normal 9 24 6" xfId="2790" xr:uid="{00000000-0005-0000-0000-0000B86E0000}"/>
    <cellStyle name="Normal 9 25" xfId="18840" xr:uid="{00000000-0005-0000-0000-0000B96E0000}"/>
    <cellStyle name="Normal 9 25 2" xfId="18937" xr:uid="{00000000-0005-0000-0000-0000BA6E0000}"/>
    <cellStyle name="Normal 9 25 3" xfId="18939" xr:uid="{00000000-0005-0000-0000-0000BB6E0000}"/>
    <cellStyle name="Normal 9 25 4" xfId="18941" xr:uid="{00000000-0005-0000-0000-0000BC6E0000}"/>
    <cellStyle name="Normal 9 25 5" xfId="18943" xr:uid="{00000000-0005-0000-0000-0000BD6E0000}"/>
    <cellStyle name="Normal 9 25 6" xfId="2036" xr:uid="{00000000-0005-0000-0000-0000BE6E0000}"/>
    <cellStyle name="Normal 9 26" xfId="18945" xr:uid="{00000000-0005-0000-0000-0000BF6E0000}"/>
    <cellStyle name="Normal 9 26 2" xfId="18947" xr:uid="{00000000-0005-0000-0000-0000C06E0000}"/>
    <cellStyle name="Normal 9 26 3" xfId="18950" xr:uid="{00000000-0005-0000-0000-0000C16E0000}"/>
    <cellStyle name="Normal 9 26 4" xfId="18952" xr:uid="{00000000-0005-0000-0000-0000C26E0000}"/>
    <cellStyle name="Normal 9 26 5" xfId="18954" xr:uid="{00000000-0005-0000-0000-0000C36E0000}"/>
    <cellStyle name="Normal 9 26 6" xfId="2056" xr:uid="{00000000-0005-0000-0000-0000C46E0000}"/>
    <cellStyle name="Normal 9 27" xfId="18956" xr:uid="{00000000-0005-0000-0000-0000C56E0000}"/>
    <cellStyle name="Normal 9 27 2" xfId="13341" xr:uid="{00000000-0005-0000-0000-0000C66E0000}"/>
    <cellStyle name="Normal 9 27 3" xfId="13363" xr:uid="{00000000-0005-0000-0000-0000C76E0000}"/>
    <cellStyle name="Normal 9 27 4" xfId="13388" xr:uid="{00000000-0005-0000-0000-0000C86E0000}"/>
    <cellStyle name="Normal 9 27 5" xfId="13413" xr:uid="{00000000-0005-0000-0000-0000C96E0000}"/>
    <cellStyle name="Normal 9 27 6" xfId="2818" xr:uid="{00000000-0005-0000-0000-0000CA6E0000}"/>
    <cellStyle name="Normal 9 28" xfId="18958" xr:uid="{00000000-0005-0000-0000-0000CB6E0000}"/>
    <cellStyle name="Normal 9 28 2" xfId="18960" xr:uid="{00000000-0005-0000-0000-0000CC6E0000}"/>
    <cellStyle name="Normal 9 28 3" xfId="18962" xr:uid="{00000000-0005-0000-0000-0000CD6E0000}"/>
    <cellStyle name="Normal 9 28 4" xfId="18964" xr:uid="{00000000-0005-0000-0000-0000CE6E0000}"/>
    <cellStyle name="Normal 9 28 5" xfId="18966" xr:uid="{00000000-0005-0000-0000-0000CF6E0000}"/>
    <cellStyle name="Normal 9 28 6" xfId="2835" xr:uid="{00000000-0005-0000-0000-0000D06E0000}"/>
    <cellStyle name="Normal 9 29" xfId="18968" xr:uid="{00000000-0005-0000-0000-0000D16E0000}"/>
    <cellStyle name="Normal 9 29 2" xfId="18970" xr:uid="{00000000-0005-0000-0000-0000D26E0000}"/>
    <cellStyle name="Normal 9 29 3" xfId="18972" xr:uid="{00000000-0005-0000-0000-0000D36E0000}"/>
    <cellStyle name="Normal 9 29 4" xfId="18974" xr:uid="{00000000-0005-0000-0000-0000D46E0000}"/>
    <cellStyle name="Normal 9 29 5" xfId="18976" xr:uid="{00000000-0005-0000-0000-0000D56E0000}"/>
    <cellStyle name="Normal 9 29 6" xfId="18978" xr:uid="{00000000-0005-0000-0000-0000D66E0000}"/>
    <cellStyle name="Normal 9 3" xfId="14218" xr:uid="{00000000-0005-0000-0000-0000D76E0000}"/>
    <cellStyle name="Normal 9 3 10" xfId="11374" xr:uid="{00000000-0005-0000-0000-0000D86E0000}"/>
    <cellStyle name="Normal 9 3 10 2" xfId="11376" xr:uid="{00000000-0005-0000-0000-0000D96E0000}"/>
    <cellStyle name="Normal 9 3 10 2 2" xfId="25327" xr:uid="{00000000-0005-0000-0000-0000DA6E0000}"/>
    <cellStyle name="Normal 9 3 10 3" xfId="25326" xr:uid="{00000000-0005-0000-0000-0000DB6E0000}"/>
    <cellStyle name="Normal 9 3 11" xfId="11385" xr:uid="{00000000-0005-0000-0000-0000DC6E0000}"/>
    <cellStyle name="Normal 9 3 11 2" xfId="25329" xr:uid="{00000000-0005-0000-0000-0000DD6E0000}"/>
    <cellStyle name="Normal 9 3 12" xfId="26527" xr:uid="{00000000-0005-0000-0000-0000DE6E0000}"/>
    <cellStyle name="Normal 9 3 2" xfId="14220" xr:uid="{00000000-0005-0000-0000-0000DF6E0000}"/>
    <cellStyle name="Normal 9 3 3" xfId="17648" xr:uid="{00000000-0005-0000-0000-0000E06E0000}"/>
    <cellStyle name="Normal 9 3 4" xfId="17651" xr:uid="{00000000-0005-0000-0000-0000E16E0000}"/>
    <cellStyle name="Normal 9 3 5" xfId="18980" xr:uid="{00000000-0005-0000-0000-0000E26E0000}"/>
    <cellStyle name="Normal 9 3 6" xfId="18981" xr:uid="{00000000-0005-0000-0000-0000E36E0000}"/>
    <cellStyle name="Normal 9 3 7" xfId="18982" xr:uid="{00000000-0005-0000-0000-0000E46E0000}"/>
    <cellStyle name="Normal 9 3 8" xfId="18983" xr:uid="{00000000-0005-0000-0000-0000E56E0000}"/>
    <cellStyle name="Normal 9 3 9" xfId="18984" xr:uid="{00000000-0005-0000-0000-0000E66E0000}"/>
    <cellStyle name="Normal 9 3 9 2" xfId="18985" xr:uid="{00000000-0005-0000-0000-0000E76E0000}"/>
    <cellStyle name="Normal 9 3 9 2 2" xfId="18986" xr:uid="{00000000-0005-0000-0000-0000E86E0000}"/>
    <cellStyle name="Normal 9 3 9 2 2 2" xfId="28895" xr:uid="{00000000-0005-0000-0000-0000E96E0000}"/>
    <cellStyle name="Normal 9 3 9 2 3" xfId="28894" xr:uid="{00000000-0005-0000-0000-0000EA6E0000}"/>
    <cellStyle name="Normal 9 3 9 3" xfId="18987" xr:uid="{00000000-0005-0000-0000-0000EB6E0000}"/>
    <cellStyle name="Normal 9 3 9 3 2" xfId="28896" xr:uid="{00000000-0005-0000-0000-0000EC6E0000}"/>
    <cellStyle name="Normal 9 3 9 4" xfId="28893" xr:uid="{00000000-0005-0000-0000-0000ED6E0000}"/>
    <cellStyle name="Normal 9 30" xfId="18841" xr:uid="{00000000-0005-0000-0000-0000EE6E0000}"/>
    <cellStyle name="Normal 9 30 2" xfId="18938" xr:uid="{00000000-0005-0000-0000-0000EF6E0000}"/>
    <cellStyle name="Normal 9 30 3" xfId="18940" xr:uid="{00000000-0005-0000-0000-0000F06E0000}"/>
    <cellStyle name="Normal 9 30 4" xfId="18942" xr:uid="{00000000-0005-0000-0000-0000F16E0000}"/>
    <cellStyle name="Normal 9 30 5" xfId="18944" xr:uid="{00000000-0005-0000-0000-0000F26E0000}"/>
    <cellStyle name="Normal 9 30 6" xfId="2035" xr:uid="{00000000-0005-0000-0000-0000F36E0000}"/>
    <cellStyle name="Normal 9 31" xfId="18946" xr:uid="{00000000-0005-0000-0000-0000F46E0000}"/>
    <cellStyle name="Normal 9 31 2" xfId="18948" xr:uid="{00000000-0005-0000-0000-0000F56E0000}"/>
    <cellStyle name="Normal 9 31 3" xfId="18951" xr:uid="{00000000-0005-0000-0000-0000F66E0000}"/>
    <cellStyle name="Normal 9 31 4" xfId="18953" xr:uid="{00000000-0005-0000-0000-0000F76E0000}"/>
    <cellStyle name="Normal 9 31 5" xfId="18955" xr:uid="{00000000-0005-0000-0000-0000F86E0000}"/>
    <cellStyle name="Normal 9 31 6" xfId="2055" xr:uid="{00000000-0005-0000-0000-0000F96E0000}"/>
    <cellStyle name="Normal 9 32" xfId="18957" xr:uid="{00000000-0005-0000-0000-0000FA6E0000}"/>
    <cellStyle name="Normal 9 32 2" xfId="13342" xr:uid="{00000000-0005-0000-0000-0000FB6E0000}"/>
    <cellStyle name="Normal 9 32 3" xfId="13364" xr:uid="{00000000-0005-0000-0000-0000FC6E0000}"/>
    <cellStyle name="Normal 9 32 4" xfId="13389" xr:uid="{00000000-0005-0000-0000-0000FD6E0000}"/>
    <cellStyle name="Normal 9 32 5" xfId="13414" xr:uid="{00000000-0005-0000-0000-0000FE6E0000}"/>
    <cellStyle name="Normal 9 32 6" xfId="2817" xr:uid="{00000000-0005-0000-0000-0000FF6E0000}"/>
    <cellStyle name="Normal 9 33" xfId="18959" xr:uid="{00000000-0005-0000-0000-0000006F0000}"/>
    <cellStyle name="Normal 9 33 2" xfId="18961" xr:uid="{00000000-0005-0000-0000-0000016F0000}"/>
    <cellStyle name="Normal 9 33 3" xfId="18963" xr:uid="{00000000-0005-0000-0000-0000026F0000}"/>
    <cellStyle name="Normal 9 33 4" xfId="18965" xr:uid="{00000000-0005-0000-0000-0000036F0000}"/>
    <cellStyle name="Normal 9 33 5" xfId="18967" xr:uid="{00000000-0005-0000-0000-0000046F0000}"/>
    <cellStyle name="Normal 9 33 6" xfId="2834" xr:uid="{00000000-0005-0000-0000-0000056F0000}"/>
    <cellStyle name="Normal 9 34" xfId="18969" xr:uid="{00000000-0005-0000-0000-0000066F0000}"/>
    <cellStyle name="Normal 9 34 2" xfId="18971" xr:uid="{00000000-0005-0000-0000-0000076F0000}"/>
    <cellStyle name="Normal 9 34 3" xfId="18973" xr:uid="{00000000-0005-0000-0000-0000086F0000}"/>
    <cellStyle name="Normal 9 34 4" xfId="18975" xr:uid="{00000000-0005-0000-0000-0000096F0000}"/>
    <cellStyle name="Normal 9 34 5" xfId="18977" xr:uid="{00000000-0005-0000-0000-00000A6F0000}"/>
    <cellStyle name="Normal 9 34 6" xfId="18979" xr:uid="{00000000-0005-0000-0000-00000B6F0000}"/>
    <cellStyle name="Normal 9 35" xfId="18988" xr:uid="{00000000-0005-0000-0000-00000C6F0000}"/>
    <cellStyle name="Normal 9 35 2" xfId="18990" xr:uid="{00000000-0005-0000-0000-00000D6F0000}"/>
    <cellStyle name="Normal 9 35 3" xfId="18992" xr:uid="{00000000-0005-0000-0000-00000E6F0000}"/>
    <cellStyle name="Normal 9 35 4" xfId="18994" xr:uid="{00000000-0005-0000-0000-00000F6F0000}"/>
    <cellStyle name="Normal 9 35 5" xfId="18996" xr:uid="{00000000-0005-0000-0000-0000106F0000}"/>
    <cellStyle name="Normal 9 35 6" xfId="18998" xr:uid="{00000000-0005-0000-0000-0000116F0000}"/>
    <cellStyle name="Normal 9 36" xfId="19000" xr:uid="{00000000-0005-0000-0000-0000126F0000}"/>
    <cellStyle name="Normal 9 36 2" xfId="19002" xr:uid="{00000000-0005-0000-0000-0000136F0000}"/>
    <cellStyle name="Normal 9 36 3" xfId="19004" xr:uid="{00000000-0005-0000-0000-0000146F0000}"/>
    <cellStyle name="Normal 9 36 4" xfId="19006" xr:uid="{00000000-0005-0000-0000-0000156F0000}"/>
    <cellStyle name="Normal 9 36 5" xfId="19008" xr:uid="{00000000-0005-0000-0000-0000166F0000}"/>
    <cellStyle name="Normal 9 36 6" xfId="19010" xr:uid="{00000000-0005-0000-0000-0000176F0000}"/>
    <cellStyle name="Normal 9 37" xfId="17765" xr:uid="{00000000-0005-0000-0000-0000186F0000}"/>
    <cellStyle name="Normal 9 37 2" xfId="14974" xr:uid="{00000000-0005-0000-0000-0000196F0000}"/>
    <cellStyle name="Normal 9 37 3" xfId="10392" xr:uid="{00000000-0005-0000-0000-00001A6F0000}"/>
    <cellStyle name="Normal 9 37 4" xfId="10407" xr:uid="{00000000-0005-0000-0000-00001B6F0000}"/>
    <cellStyle name="Normal 9 37 5" xfId="10418" xr:uid="{00000000-0005-0000-0000-00001C6F0000}"/>
    <cellStyle name="Normal 9 37 6" xfId="10426" xr:uid="{00000000-0005-0000-0000-00001D6F0000}"/>
    <cellStyle name="Normal 9 38" xfId="17769" xr:uid="{00000000-0005-0000-0000-00001E6F0000}"/>
    <cellStyle name="Normal 9 38 2" xfId="18209" xr:uid="{00000000-0005-0000-0000-00001F6F0000}"/>
    <cellStyle name="Normal 9 38 3" xfId="10431" xr:uid="{00000000-0005-0000-0000-0000206F0000}"/>
    <cellStyle name="Normal 9 38 4" xfId="10437" xr:uid="{00000000-0005-0000-0000-0000216F0000}"/>
    <cellStyle name="Normal 9 38 5" xfId="10442" xr:uid="{00000000-0005-0000-0000-0000226F0000}"/>
    <cellStyle name="Normal 9 38 6" xfId="19012" xr:uid="{00000000-0005-0000-0000-0000236F0000}"/>
    <cellStyle name="Normal 9 39" xfId="17773" xr:uid="{00000000-0005-0000-0000-0000246F0000}"/>
    <cellStyle name="Normal 9 39 2" xfId="1893" xr:uid="{00000000-0005-0000-0000-0000256F0000}"/>
    <cellStyle name="Normal 9 39 3" xfId="10447" xr:uid="{00000000-0005-0000-0000-0000266F0000}"/>
    <cellStyle name="Normal 9 39 4" xfId="10453" xr:uid="{00000000-0005-0000-0000-0000276F0000}"/>
    <cellStyle name="Normal 9 39 5" xfId="10457" xr:uid="{00000000-0005-0000-0000-0000286F0000}"/>
    <cellStyle name="Normal 9 39 6" xfId="19014" xr:uid="{00000000-0005-0000-0000-0000296F0000}"/>
    <cellStyle name="Normal 9 4" xfId="14222" xr:uid="{00000000-0005-0000-0000-00002A6F0000}"/>
    <cellStyle name="Normal 9 4 2" xfId="19016" xr:uid="{00000000-0005-0000-0000-00002B6F0000}"/>
    <cellStyle name="Normal 9 4 3" xfId="17654" xr:uid="{00000000-0005-0000-0000-00002C6F0000}"/>
    <cellStyle name="Normal 9 4 4" xfId="19017" xr:uid="{00000000-0005-0000-0000-00002D6F0000}"/>
    <cellStyle name="Normal 9 4 5" xfId="14286" xr:uid="{00000000-0005-0000-0000-00002E6F0000}"/>
    <cellStyle name="Normal 9 4 6" xfId="19018" xr:uid="{00000000-0005-0000-0000-00002F6F0000}"/>
    <cellStyle name="Normal 9 4 7" xfId="19019" xr:uid="{00000000-0005-0000-0000-0000306F0000}"/>
    <cellStyle name="Normal 9 40" xfId="18989" xr:uid="{00000000-0005-0000-0000-0000316F0000}"/>
    <cellStyle name="Normal 9 40 2" xfId="18991" xr:uid="{00000000-0005-0000-0000-0000326F0000}"/>
    <cellStyle name="Normal 9 40 3" xfId="18993" xr:uid="{00000000-0005-0000-0000-0000336F0000}"/>
    <cellStyle name="Normal 9 40 4" xfId="18995" xr:uid="{00000000-0005-0000-0000-0000346F0000}"/>
    <cellStyle name="Normal 9 40 5" xfId="18997" xr:uid="{00000000-0005-0000-0000-0000356F0000}"/>
    <cellStyle name="Normal 9 40 6" xfId="18999" xr:uid="{00000000-0005-0000-0000-0000366F0000}"/>
    <cellStyle name="Normal 9 41" xfId="19001" xr:uid="{00000000-0005-0000-0000-0000376F0000}"/>
    <cellStyle name="Normal 9 41 2" xfId="19003" xr:uid="{00000000-0005-0000-0000-0000386F0000}"/>
    <cellStyle name="Normal 9 41 3" xfId="19005" xr:uid="{00000000-0005-0000-0000-0000396F0000}"/>
    <cellStyle name="Normal 9 41 4" xfId="19007" xr:uid="{00000000-0005-0000-0000-00003A6F0000}"/>
    <cellStyle name="Normal 9 41 5" xfId="19009" xr:uid="{00000000-0005-0000-0000-00003B6F0000}"/>
    <cellStyle name="Normal 9 41 6" xfId="19011" xr:uid="{00000000-0005-0000-0000-00003C6F0000}"/>
    <cellStyle name="Normal 9 42" xfId="17766" xr:uid="{00000000-0005-0000-0000-00003D6F0000}"/>
    <cellStyle name="Normal 9 42 2" xfId="14975" xr:uid="{00000000-0005-0000-0000-00003E6F0000}"/>
    <cellStyle name="Normal 9 42 3" xfId="10393" xr:uid="{00000000-0005-0000-0000-00003F6F0000}"/>
    <cellStyle name="Normal 9 42 4" xfId="10408" xr:uid="{00000000-0005-0000-0000-0000406F0000}"/>
    <cellStyle name="Normal 9 42 5" xfId="10419" xr:uid="{00000000-0005-0000-0000-0000416F0000}"/>
    <cellStyle name="Normal 9 42 6" xfId="10427" xr:uid="{00000000-0005-0000-0000-0000426F0000}"/>
    <cellStyle name="Normal 9 43" xfId="17770" xr:uid="{00000000-0005-0000-0000-0000436F0000}"/>
    <cellStyle name="Normal 9 43 2" xfId="18210" xr:uid="{00000000-0005-0000-0000-0000446F0000}"/>
    <cellStyle name="Normal 9 43 3" xfId="10432" xr:uid="{00000000-0005-0000-0000-0000456F0000}"/>
    <cellStyle name="Normal 9 43 4" xfId="10438" xr:uid="{00000000-0005-0000-0000-0000466F0000}"/>
    <cellStyle name="Normal 9 43 5" xfId="10443" xr:uid="{00000000-0005-0000-0000-0000476F0000}"/>
    <cellStyle name="Normal 9 43 6" xfId="19013" xr:uid="{00000000-0005-0000-0000-0000486F0000}"/>
    <cellStyle name="Normal 9 44" xfId="17774" xr:uid="{00000000-0005-0000-0000-0000496F0000}"/>
    <cellStyle name="Normal 9 44 2" xfId="1892" xr:uid="{00000000-0005-0000-0000-00004A6F0000}"/>
    <cellStyle name="Normal 9 44 3" xfId="10448" xr:uid="{00000000-0005-0000-0000-00004B6F0000}"/>
    <cellStyle name="Normal 9 44 4" xfId="10454" xr:uid="{00000000-0005-0000-0000-00004C6F0000}"/>
    <cellStyle name="Normal 9 44 5" xfId="10458" xr:uid="{00000000-0005-0000-0000-00004D6F0000}"/>
    <cellStyle name="Normal 9 44 6" xfId="19015" xr:uid="{00000000-0005-0000-0000-00004E6F0000}"/>
    <cellStyle name="Normal 9 45" xfId="17778" xr:uid="{00000000-0005-0000-0000-00004F6F0000}"/>
    <cellStyle name="Normal 9 45 2" xfId="17781" xr:uid="{00000000-0005-0000-0000-0000506F0000}"/>
    <cellStyle name="Normal 9 45 3" xfId="19020" xr:uid="{00000000-0005-0000-0000-0000516F0000}"/>
    <cellStyle name="Normal 9 45 4" xfId="19022" xr:uid="{00000000-0005-0000-0000-0000526F0000}"/>
    <cellStyle name="Normal 9 45 5" xfId="19024" xr:uid="{00000000-0005-0000-0000-0000536F0000}"/>
    <cellStyle name="Normal 9 45 6" xfId="19026" xr:uid="{00000000-0005-0000-0000-0000546F0000}"/>
    <cellStyle name="Normal 9 46" xfId="17784" xr:uid="{00000000-0005-0000-0000-0000556F0000}"/>
    <cellStyle name="Normal 9 46 2" xfId="19028" xr:uid="{00000000-0005-0000-0000-0000566F0000}"/>
    <cellStyle name="Normal 9 46 3" xfId="19030" xr:uid="{00000000-0005-0000-0000-0000576F0000}"/>
    <cellStyle name="Normal 9 46 4" xfId="19032" xr:uid="{00000000-0005-0000-0000-0000586F0000}"/>
    <cellStyle name="Normal 9 46 5" xfId="19034" xr:uid="{00000000-0005-0000-0000-0000596F0000}"/>
    <cellStyle name="Normal 9 46 6" xfId="19036" xr:uid="{00000000-0005-0000-0000-00005A6F0000}"/>
    <cellStyle name="Normal 9 47" xfId="19038" xr:uid="{00000000-0005-0000-0000-00005B6F0000}"/>
    <cellStyle name="Normal 9 47 2" xfId="15124" xr:uid="{00000000-0005-0000-0000-00005C6F0000}"/>
    <cellStyle name="Normal 9 47 3" xfId="15131" xr:uid="{00000000-0005-0000-0000-00005D6F0000}"/>
    <cellStyle name="Normal 9 47 4" xfId="15139" xr:uid="{00000000-0005-0000-0000-00005E6F0000}"/>
    <cellStyle name="Normal 9 47 5" xfId="15148" xr:uid="{00000000-0005-0000-0000-00005F6F0000}"/>
    <cellStyle name="Normal 9 47 6" xfId="15152" xr:uid="{00000000-0005-0000-0000-0000606F0000}"/>
    <cellStyle name="Normal 9 48" xfId="19040" xr:uid="{00000000-0005-0000-0000-0000616F0000}"/>
    <cellStyle name="Normal 9 48 2" xfId="19042" xr:uid="{00000000-0005-0000-0000-0000626F0000}"/>
    <cellStyle name="Normal 9 48 3" xfId="19043" xr:uid="{00000000-0005-0000-0000-0000636F0000}"/>
    <cellStyle name="Normal 9 48 4" xfId="19044" xr:uid="{00000000-0005-0000-0000-0000646F0000}"/>
    <cellStyle name="Normal 9 48 5" xfId="19045" xr:uid="{00000000-0005-0000-0000-0000656F0000}"/>
    <cellStyle name="Normal 9 48 6" xfId="19046" xr:uid="{00000000-0005-0000-0000-0000666F0000}"/>
    <cellStyle name="Normal 9 49" xfId="19047" xr:uid="{00000000-0005-0000-0000-0000676F0000}"/>
    <cellStyle name="Normal 9 49 2" xfId="19049" xr:uid="{00000000-0005-0000-0000-0000686F0000}"/>
    <cellStyle name="Normal 9 49 3" xfId="19050" xr:uid="{00000000-0005-0000-0000-0000696F0000}"/>
    <cellStyle name="Normal 9 49 4" xfId="19051" xr:uid="{00000000-0005-0000-0000-00006A6F0000}"/>
    <cellStyle name="Normal 9 49 5" xfId="19052" xr:uid="{00000000-0005-0000-0000-00006B6F0000}"/>
    <cellStyle name="Normal 9 49 6" xfId="19053" xr:uid="{00000000-0005-0000-0000-00006C6F0000}"/>
    <cellStyle name="Normal 9 5" xfId="19054" xr:uid="{00000000-0005-0000-0000-00006D6F0000}"/>
    <cellStyle name="Normal 9 5 2" xfId="19055" xr:uid="{00000000-0005-0000-0000-00006E6F0000}"/>
    <cellStyle name="Normal 9 5 3" xfId="19056" xr:uid="{00000000-0005-0000-0000-00006F6F0000}"/>
    <cellStyle name="Normal 9 5 4" xfId="10479" xr:uid="{00000000-0005-0000-0000-0000706F0000}"/>
    <cellStyle name="Normal 9 5 5" xfId="4037" xr:uid="{00000000-0005-0000-0000-0000716F0000}"/>
    <cellStyle name="Normal 9 5 6" xfId="5728" xr:uid="{00000000-0005-0000-0000-0000726F0000}"/>
    <cellStyle name="Normal 9 5 7" xfId="19057" xr:uid="{00000000-0005-0000-0000-0000736F0000}"/>
    <cellStyle name="Normal 9 5 7 2" xfId="19058" xr:uid="{00000000-0005-0000-0000-0000746F0000}"/>
    <cellStyle name="Normal 9 5 7 2 2" xfId="28906" xr:uid="{00000000-0005-0000-0000-0000756F0000}"/>
    <cellStyle name="Normal 9 5 7 2 3" xfId="30337" xr:uid="{00000000-0005-0000-0000-0000766F0000}"/>
    <cellStyle name="Normal 9 5 7 2 4" xfId="30218" xr:uid="{00000000-0005-0000-0000-0000776F0000}"/>
    <cellStyle name="Normal 9 5 7 2 5" xfId="25715" xr:uid="{00000000-0005-0000-0000-0000786F0000}"/>
    <cellStyle name="Normal 9 5 7 2 6" xfId="30593" xr:uid="{00000000-0005-0000-0000-0000796F0000}"/>
    <cellStyle name="Normal 9 5 7 2 7" xfId="23271" xr:uid="{00000000-0005-0000-0000-00007A6F0000}"/>
    <cellStyle name="Normal 9 5 7 2 8" xfId="26333" xr:uid="{00000000-0005-0000-0000-00007B6F0000}"/>
    <cellStyle name="Normal 9 5 7 3" xfId="28905" xr:uid="{00000000-0005-0000-0000-00007C6F0000}"/>
    <cellStyle name="Normal 9 5 7 4" xfId="30336" xr:uid="{00000000-0005-0000-0000-00007D6F0000}"/>
    <cellStyle name="Normal 9 5 7 5" xfId="30217" xr:uid="{00000000-0005-0000-0000-00007E6F0000}"/>
    <cellStyle name="Normal 9 5 7 6" xfId="30318" xr:uid="{00000000-0005-0000-0000-00007F6F0000}"/>
    <cellStyle name="Normal 9 5 7 7" xfId="29492" xr:uid="{00000000-0005-0000-0000-0000806F0000}"/>
    <cellStyle name="Normal 9 5 7 8" xfId="29420" xr:uid="{00000000-0005-0000-0000-0000816F0000}"/>
    <cellStyle name="Normal 9 5 7 9" xfId="29397" xr:uid="{00000000-0005-0000-0000-0000826F0000}"/>
    <cellStyle name="Normal 9 50" xfId="17779" xr:uid="{00000000-0005-0000-0000-0000836F0000}"/>
    <cellStyle name="Normal 9 50 2" xfId="17782" xr:uid="{00000000-0005-0000-0000-0000846F0000}"/>
    <cellStyle name="Normal 9 50 3" xfId="19021" xr:uid="{00000000-0005-0000-0000-0000856F0000}"/>
    <cellStyle name="Normal 9 50 4" xfId="19023" xr:uid="{00000000-0005-0000-0000-0000866F0000}"/>
    <cellStyle name="Normal 9 50 5" xfId="19025" xr:uid="{00000000-0005-0000-0000-0000876F0000}"/>
    <cellStyle name="Normal 9 50 6" xfId="19027" xr:uid="{00000000-0005-0000-0000-0000886F0000}"/>
    <cellStyle name="Normal 9 51" xfId="17785" xr:uid="{00000000-0005-0000-0000-0000896F0000}"/>
    <cellStyle name="Normal 9 51 2" xfId="19029" xr:uid="{00000000-0005-0000-0000-00008A6F0000}"/>
    <cellStyle name="Normal 9 51 3" xfId="19031" xr:uid="{00000000-0005-0000-0000-00008B6F0000}"/>
    <cellStyle name="Normal 9 51 4" xfId="19033" xr:uid="{00000000-0005-0000-0000-00008C6F0000}"/>
    <cellStyle name="Normal 9 51 5" xfId="19035" xr:uid="{00000000-0005-0000-0000-00008D6F0000}"/>
    <cellStyle name="Normal 9 51 6" xfId="19037" xr:uid="{00000000-0005-0000-0000-00008E6F0000}"/>
    <cellStyle name="Normal 9 52" xfId="19039" xr:uid="{00000000-0005-0000-0000-00008F6F0000}"/>
    <cellStyle name="Normal 9 52 2" xfId="15125" xr:uid="{00000000-0005-0000-0000-0000906F0000}"/>
    <cellStyle name="Normal 9 52 3" xfId="15132" xr:uid="{00000000-0005-0000-0000-0000916F0000}"/>
    <cellStyle name="Normal 9 52 4" xfId="15140" xr:uid="{00000000-0005-0000-0000-0000926F0000}"/>
    <cellStyle name="Normal 9 52 5" xfId="15149" xr:uid="{00000000-0005-0000-0000-0000936F0000}"/>
    <cellStyle name="Normal 9 52 6" xfId="15153" xr:uid="{00000000-0005-0000-0000-0000946F0000}"/>
    <cellStyle name="Normal 9 53" xfId="19041" xr:uid="{00000000-0005-0000-0000-0000956F0000}"/>
    <cellStyle name="Normal 9 54" xfId="19048" xr:uid="{00000000-0005-0000-0000-0000966F0000}"/>
    <cellStyle name="Normal 9 55" xfId="19059" xr:uid="{00000000-0005-0000-0000-0000976F0000}"/>
    <cellStyle name="Normal 9 56" xfId="19061" xr:uid="{00000000-0005-0000-0000-0000986F0000}"/>
    <cellStyle name="Normal 9 57" xfId="2464" xr:uid="{00000000-0005-0000-0000-0000996F0000}"/>
    <cellStyle name="Normal 9 58" xfId="13014" xr:uid="{00000000-0005-0000-0000-00009A6F0000}"/>
    <cellStyle name="Normal 9 59" xfId="7391" xr:uid="{00000000-0005-0000-0000-00009B6F0000}"/>
    <cellStyle name="Normal 9 6" xfId="19063" xr:uid="{00000000-0005-0000-0000-00009C6F0000}"/>
    <cellStyle name="Normal 9 6 2" xfId="19064" xr:uid="{00000000-0005-0000-0000-00009D6F0000}"/>
    <cellStyle name="Normal 9 6 3" xfId="19065" xr:uid="{00000000-0005-0000-0000-00009E6F0000}"/>
    <cellStyle name="Normal 9 6 4" xfId="19066" xr:uid="{00000000-0005-0000-0000-00009F6F0000}"/>
    <cellStyle name="Normal 9 6 5" xfId="5730" xr:uid="{00000000-0005-0000-0000-0000A06F0000}"/>
    <cellStyle name="Normal 9 6 6" xfId="19067" xr:uid="{00000000-0005-0000-0000-0000A16F0000}"/>
    <cellStyle name="Normal 9 60" xfId="19060" xr:uid="{00000000-0005-0000-0000-0000A26F0000}"/>
    <cellStyle name="Normal 9 61" xfId="19062" xr:uid="{00000000-0005-0000-0000-0000A36F0000}"/>
    <cellStyle name="Normal 9 62" xfId="2463" xr:uid="{00000000-0005-0000-0000-0000A46F0000}"/>
    <cellStyle name="Normal 9 63" xfId="13015" xr:uid="{00000000-0005-0000-0000-0000A56F0000}"/>
    <cellStyle name="Normal 9 64" xfId="7392" xr:uid="{00000000-0005-0000-0000-0000A66F0000}"/>
    <cellStyle name="Normal 9 65" xfId="16396" xr:uid="{00000000-0005-0000-0000-0000A76F0000}"/>
    <cellStyle name="Normal 9 65 2" xfId="19068" xr:uid="{00000000-0005-0000-0000-0000A86F0000}"/>
    <cellStyle name="Normal 9 65 2 2" xfId="19070" xr:uid="{00000000-0005-0000-0000-0000A96F0000}"/>
    <cellStyle name="Normal 9 65 2 2 2" xfId="19072" xr:uid="{00000000-0005-0000-0000-0000AA6F0000}"/>
    <cellStyle name="Normal 9 65 2 2 2 2" xfId="19074" xr:uid="{00000000-0005-0000-0000-0000AB6F0000}"/>
    <cellStyle name="Normal 9 65 2 2 2 2 2" xfId="28914" xr:uid="{00000000-0005-0000-0000-0000AC6F0000}"/>
    <cellStyle name="Normal 9 65 2 2 2 3" xfId="28912" xr:uid="{00000000-0005-0000-0000-0000AD6F0000}"/>
    <cellStyle name="Normal 9 65 2 2 3" xfId="18949" xr:uid="{00000000-0005-0000-0000-0000AE6F0000}"/>
    <cellStyle name="Normal 9 65 2 2 3 2" xfId="28891" xr:uid="{00000000-0005-0000-0000-0000AF6F0000}"/>
    <cellStyle name="Normal 9 65 2 2 4" xfId="28910" xr:uid="{00000000-0005-0000-0000-0000B06F0000}"/>
    <cellStyle name="Normal 9 65 2 3" xfId="18129" xr:uid="{00000000-0005-0000-0000-0000B16F0000}"/>
    <cellStyle name="Normal 9 65 2 3 2" xfId="13306" xr:uid="{00000000-0005-0000-0000-0000B26F0000}"/>
    <cellStyle name="Normal 9 65 2 3 2 2" xfId="26094" xr:uid="{00000000-0005-0000-0000-0000B36F0000}"/>
    <cellStyle name="Normal 9 65 2 3 3" xfId="28504" xr:uid="{00000000-0005-0000-0000-0000B46F0000}"/>
    <cellStyle name="Normal 9 65 2 4" xfId="18133" xr:uid="{00000000-0005-0000-0000-0000B56F0000}"/>
    <cellStyle name="Normal 9 65 2 4 2" xfId="28508" xr:uid="{00000000-0005-0000-0000-0000B66F0000}"/>
    <cellStyle name="Normal 9 65 2 5" xfId="28908" xr:uid="{00000000-0005-0000-0000-0000B76F0000}"/>
    <cellStyle name="Normal 9 65 3" xfId="12360" xr:uid="{00000000-0005-0000-0000-0000B86F0000}"/>
    <cellStyle name="Normal 9 65 3 2" xfId="19075" xr:uid="{00000000-0005-0000-0000-0000B96F0000}"/>
    <cellStyle name="Normal 9 65 3 2 2" xfId="19077" xr:uid="{00000000-0005-0000-0000-0000BA6F0000}"/>
    <cellStyle name="Normal 9 65 3 2 2 2" xfId="19078" xr:uid="{00000000-0005-0000-0000-0000BB6F0000}"/>
    <cellStyle name="Normal 9 65 3 2 2 2 2" xfId="28918" xr:uid="{00000000-0005-0000-0000-0000BC6F0000}"/>
    <cellStyle name="Normal 9 65 3 2 2 3" xfId="28917" xr:uid="{00000000-0005-0000-0000-0000BD6F0000}"/>
    <cellStyle name="Normal 9 65 3 2 3" xfId="19079" xr:uid="{00000000-0005-0000-0000-0000BE6F0000}"/>
    <cellStyle name="Normal 9 65 3 2 3 2" xfId="28919" xr:uid="{00000000-0005-0000-0000-0000BF6F0000}"/>
    <cellStyle name="Normal 9 65 3 2 4" xfId="28915" xr:uid="{00000000-0005-0000-0000-0000C06F0000}"/>
    <cellStyle name="Normal 9 65 3 3" xfId="18136" xr:uid="{00000000-0005-0000-0000-0000C16F0000}"/>
    <cellStyle name="Normal 9 65 3 3 2" xfId="15586" xr:uid="{00000000-0005-0000-0000-0000C26F0000}"/>
    <cellStyle name="Normal 9 65 3 3 2 2" xfId="27161" xr:uid="{00000000-0005-0000-0000-0000C36F0000}"/>
    <cellStyle name="Normal 9 65 3 3 3" xfId="28511" xr:uid="{00000000-0005-0000-0000-0000C46F0000}"/>
    <cellStyle name="Normal 9 65 3 4" xfId="19080" xr:uid="{00000000-0005-0000-0000-0000C56F0000}"/>
    <cellStyle name="Normal 9 65 3 4 2" xfId="28920" xr:uid="{00000000-0005-0000-0000-0000C66F0000}"/>
    <cellStyle name="Normal 9 65 3 5" xfId="25785" xr:uid="{00000000-0005-0000-0000-0000C76F0000}"/>
    <cellStyle name="Normal 9 65 4" xfId="12364" xr:uid="{00000000-0005-0000-0000-0000C86F0000}"/>
    <cellStyle name="Normal 9 65 4 2" xfId="19081" xr:uid="{00000000-0005-0000-0000-0000C96F0000}"/>
    <cellStyle name="Normal 9 65 4 2 2" xfId="19082" xr:uid="{00000000-0005-0000-0000-0000CA6F0000}"/>
    <cellStyle name="Normal 9 65 4 2 2 2" xfId="19083" xr:uid="{00000000-0005-0000-0000-0000CB6F0000}"/>
    <cellStyle name="Normal 9 65 4 2 2 2 2" xfId="28923" xr:uid="{00000000-0005-0000-0000-0000CC6F0000}"/>
    <cellStyle name="Normal 9 65 4 2 2 3" xfId="28922" xr:uid="{00000000-0005-0000-0000-0000CD6F0000}"/>
    <cellStyle name="Normal 9 65 4 2 3" xfId="19084" xr:uid="{00000000-0005-0000-0000-0000CE6F0000}"/>
    <cellStyle name="Normal 9 65 4 2 3 2" xfId="28924" xr:uid="{00000000-0005-0000-0000-0000CF6F0000}"/>
    <cellStyle name="Normal 9 65 4 2 4" xfId="28921" xr:uid="{00000000-0005-0000-0000-0000D06F0000}"/>
    <cellStyle name="Normal 9 65 4 3" xfId="19085" xr:uid="{00000000-0005-0000-0000-0000D16F0000}"/>
    <cellStyle name="Normal 9 65 4 3 2" xfId="16964" xr:uid="{00000000-0005-0000-0000-0000D26F0000}"/>
    <cellStyle name="Normal 9 65 4 3 2 2" xfId="27811" xr:uid="{00000000-0005-0000-0000-0000D36F0000}"/>
    <cellStyle name="Normal 9 65 4 3 3" xfId="28925" xr:uid="{00000000-0005-0000-0000-0000D46F0000}"/>
    <cellStyle name="Normal 9 65 4 4" xfId="19086" xr:uid="{00000000-0005-0000-0000-0000D56F0000}"/>
    <cellStyle name="Normal 9 65 4 4 2" xfId="28926" xr:uid="{00000000-0005-0000-0000-0000D66F0000}"/>
    <cellStyle name="Normal 9 65 4 5" xfId="25787" xr:uid="{00000000-0005-0000-0000-0000D76F0000}"/>
    <cellStyle name="Normal 9 65 5" xfId="12368" xr:uid="{00000000-0005-0000-0000-0000D86F0000}"/>
    <cellStyle name="Normal 9 65 5 2" xfId="19087" xr:uid="{00000000-0005-0000-0000-0000D96F0000}"/>
    <cellStyle name="Normal 9 65 5 2 2" xfId="19088" xr:uid="{00000000-0005-0000-0000-0000DA6F0000}"/>
    <cellStyle name="Normal 9 65 5 2 2 2" xfId="28928" xr:uid="{00000000-0005-0000-0000-0000DB6F0000}"/>
    <cellStyle name="Normal 9 65 5 2 3" xfId="28927" xr:uid="{00000000-0005-0000-0000-0000DC6F0000}"/>
    <cellStyle name="Normal 9 65 5 3" xfId="19089" xr:uid="{00000000-0005-0000-0000-0000DD6F0000}"/>
    <cellStyle name="Normal 9 65 5 3 2" xfId="28929" xr:uid="{00000000-0005-0000-0000-0000DE6F0000}"/>
    <cellStyle name="Normal 9 65 5 4" xfId="25789" xr:uid="{00000000-0005-0000-0000-0000DF6F0000}"/>
    <cellStyle name="Normal 9 65 6" xfId="12371" xr:uid="{00000000-0005-0000-0000-0000E06F0000}"/>
    <cellStyle name="Normal 9 65 6 2" xfId="19090" xr:uid="{00000000-0005-0000-0000-0000E16F0000}"/>
    <cellStyle name="Normal 9 65 6 2 2" xfId="28930" xr:uid="{00000000-0005-0000-0000-0000E26F0000}"/>
    <cellStyle name="Normal 9 65 6 3" xfId="25791" xr:uid="{00000000-0005-0000-0000-0000E36F0000}"/>
    <cellStyle name="Normal 9 65 7" xfId="12374" xr:uid="{00000000-0005-0000-0000-0000E46F0000}"/>
    <cellStyle name="Normal 9 65 7 2" xfId="25792" xr:uid="{00000000-0005-0000-0000-0000E56F0000}"/>
    <cellStyle name="Normal 9 65 8" xfId="27498" xr:uid="{00000000-0005-0000-0000-0000E66F0000}"/>
    <cellStyle name="Normal 9 66" xfId="19091" xr:uid="{00000000-0005-0000-0000-0000E76F0000}"/>
    <cellStyle name="Normal 9 66 2" xfId="19093" xr:uid="{00000000-0005-0000-0000-0000E86F0000}"/>
    <cellStyle name="Normal 9 66 3" xfId="12377" xr:uid="{00000000-0005-0000-0000-0000E96F0000}"/>
    <cellStyle name="Normal 9 66 3 2" xfId="19095" xr:uid="{00000000-0005-0000-0000-0000EA6F0000}"/>
    <cellStyle name="Normal 9 66 3 2 2" xfId="19097" xr:uid="{00000000-0005-0000-0000-0000EB6F0000}"/>
    <cellStyle name="Normal 9 66 3 2 2 2" xfId="28936" xr:uid="{00000000-0005-0000-0000-0000EC6F0000}"/>
    <cellStyle name="Normal 9 66 3 2 3" xfId="28934" xr:uid="{00000000-0005-0000-0000-0000ED6F0000}"/>
    <cellStyle name="Normal 9 66 3 3" xfId="18150" xr:uid="{00000000-0005-0000-0000-0000EE6F0000}"/>
    <cellStyle name="Normal 9 66 3 3 2" xfId="28525" xr:uid="{00000000-0005-0000-0000-0000EF6F0000}"/>
    <cellStyle name="Normal 9 66 3 4" xfId="25793" xr:uid="{00000000-0005-0000-0000-0000F06F0000}"/>
    <cellStyle name="Normal 9 66 4" xfId="12381" xr:uid="{00000000-0005-0000-0000-0000F16F0000}"/>
    <cellStyle name="Normal 9 66 4 2" xfId="19098" xr:uid="{00000000-0005-0000-0000-0000F26F0000}"/>
    <cellStyle name="Normal 9 66 4 2 2" xfId="28937" xr:uid="{00000000-0005-0000-0000-0000F36F0000}"/>
    <cellStyle name="Normal 9 66 4 3" xfId="25795" xr:uid="{00000000-0005-0000-0000-0000F46F0000}"/>
    <cellStyle name="Normal 9 66 5" xfId="12385" xr:uid="{00000000-0005-0000-0000-0000F56F0000}"/>
    <cellStyle name="Normal 9 66 5 2" xfId="25797" xr:uid="{00000000-0005-0000-0000-0000F66F0000}"/>
    <cellStyle name="Normal 9 66 6" xfId="28931" xr:uid="{00000000-0005-0000-0000-0000F76F0000}"/>
    <cellStyle name="Normal 9 67" xfId="19099" xr:uid="{00000000-0005-0000-0000-0000F86F0000}"/>
    <cellStyle name="Normal 9 67 2" xfId="15383" xr:uid="{00000000-0005-0000-0000-0000F96F0000}"/>
    <cellStyle name="Normal 9 67 2 2" xfId="19101" xr:uid="{00000000-0005-0000-0000-0000FA6F0000}"/>
    <cellStyle name="Normal 9 67 2 2 2" xfId="19102" xr:uid="{00000000-0005-0000-0000-0000FB6F0000}"/>
    <cellStyle name="Normal 9 67 2 2 2 2" xfId="16825" xr:uid="{00000000-0005-0000-0000-0000FC6F0000}"/>
    <cellStyle name="Normal 9 67 2 2 2 2 2" xfId="27745" xr:uid="{00000000-0005-0000-0000-0000FD6F0000}"/>
    <cellStyle name="Normal 9 67 2 2 2 3" xfId="28940" xr:uid="{00000000-0005-0000-0000-0000FE6F0000}"/>
    <cellStyle name="Normal 9 67 2 2 3" xfId="15006" xr:uid="{00000000-0005-0000-0000-0000FF6F0000}"/>
    <cellStyle name="Normal 9 67 2 2 3 2" xfId="27001" xr:uid="{00000000-0005-0000-0000-000000700000}"/>
    <cellStyle name="Normal 9 67 2 2 4" xfId="28939" xr:uid="{00000000-0005-0000-0000-000001700000}"/>
    <cellStyle name="Normal 9 67 2 3" xfId="18159" xr:uid="{00000000-0005-0000-0000-000002700000}"/>
    <cellStyle name="Normal 9 67 2 3 2" xfId="18162" xr:uid="{00000000-0005-0000-0000-000003700000}"/>
    <cellStyle name="Normal 9 67 2 3 2 2" xfId="28535" xr:uid="{00000000-0005-0000-0000-000004700000}"/>
    <cellStyle name="Normal 9 67 2 3 3" xfId="28532" xr:uid="{00000000-0005-0000-0000-000005700000}"/>
    <cellStyle name="Normal 9 67 2 4" xfId="18165" xr:uid="{00000000-0005-0000-0000-000006700000}"/>
    <cellStyle name="Normal 9 67 2 4 2" xfId="28538" xr:uid="{00000000-0005-0000-0000-000007700000}"/>
    <cellStyle name="Normal 9 67 2 5" xfId="27110" xr:uid="{00000000-0005-0000-0000-000008700000}"/>
    <cellStyle name="Normal 9 68" xfId="19103" xr:uid="{00000000-0005-0000-0000-000009700000}"/>
    <cellStyle name="Normal 9 68 2" xfId="19105" xr:uid="{00000000-0005-0000-0000-00000A700000}"/>
    <cellStyle name="Normal 9 68 2 2" xfId="19107" xr:uid="{00000000-0005-0000-0000-00000B700000}"/>
    <cellStyle name="Normal 9 68 2 2 2" xfId="19109" xr:uid="{00000000-0005-0000-0000-00000C700000}"/>
    <cellStyle name="Normal 9 68 2 2 2 2" xfId="28947" xr:uid="{00000000-0005-0000-0000-00000D700000}"/>
    <cellStyle name="Normal 9 68 2 2 3" xfId="28945" xr:uid="{00000000-0005-0000-0000-00000E700000}"/>
    <cellStyle name="Normal 9 68 2 3" xfId="18172" xr:uid="{00000000-0005-0000-0000-00000F700000}"/>
    <cellStyle name="Normal 9 68 2 3 2" xfId="28545" xr:uid="{00000000-0005-0000-0000-000010700000}"/>
    <cellStyle name="Normal 9 68 2 4" xfId="28943" xr:uid="{00000000-0005-0000-0000-000011700000}"/>
    <cellStyle name="Normal 9 68 3" xfId="12416" xr:uid="{00000000-0005-0000-0000-000012700000}"/>
    <cellStyle name="Normal 9 68 3 2" xfId="13679" xr:uid="{00000000-0005-0000-0000-000013700000}"/>
    <cellStyle name="Normal 9 68 3 2 2" xfId="26268" xr:uid="{00000000-0005-0000-0000-000014700000}"/>
    <cellStyle name="Normal 9 68 3 3" xfId="25806" xr:uid="{00000000-0005-0000-0000-000015700000}"/>
    <cellStyle name="Normal 9 68 4" xfId="12420" xr:uid="{00000000-0005-0000-0000-000016700000}"/>
    <cellStyle name="Normal 9 68 4 2" xfId="25808" xr:uid="{00000000-0005-0000-0000-000017700000}"/>
    <cellStyle name="Normal 9 68 5" xfId="28941" xr:uid="{00000000-0005-0000-0000-000018700000}"/>
    <cellStyle name="Normal 9 69" xfId="19110" xr:uid="{00000000-0005-0000-0000-000019700000}"/>
    <cellStyle name="Normal 9 69 2" xfId="19112" xr:uid="{00000000-0005-0000-0000-00001A700000}"/>
    <cellStyle name="Normal 9 69 2 2" xfId="19114" xr:uid="{00000000-0005-0000-0000-00001B700000}"/>
    <cellStyle name="Normal 9 69 2 2 2" xfId="19115" xr:uid="{00000000-0005-0000-0000-00001C700000}"/>
    <cellStyle name="Normal 9 69 2 2 2 2" xfId="28953" xr:uid="{00000000-0005-0000-0000-00001D700000}"/>
    <cellStyle name="Normal 9 69 2 2 3" xfId="28952" xr:uid="{00000000-0005-0000-0000-00001E700000}"/>
    <cellStyle name="Normal 9 69 2 3" xfId="13991" xr:uid="{00000000-0005-0000-0000-00001F700000}"/>
    <cellStyle name="Normal 9 69 2 3 2" xfId="26391" xr:uid="{00000000-0005-0000-0000-000020700000}"/>
    <cellStyle name="Normal 9 69 2 4" xfId="28950" xr:uid="{00000000-0005-0000-0000-000021700000}"/>
    <cellStyle name="Normal 9 69 3" xfId="12427" xr:uid="{00000000-0005-0000-0000-000022700000}"/>
    <cellStyle name="Normal 9 69 3 2" xfId="13691" xr:uid="{00000000-0005-0000-0000-000023700000}"/>
    <cellStyle name="Normal 9 69 3 2 2" xfId="26277" xr:uid="{00000000-0005-0000-0000-000024700000}"/>
    <cellStyle name="Normal 9 69 3 3" xfId="25809" xr:uid="{00000000-0005-0000-0000-000025700000}"/>
    <cellStyle name="Normal 9 69 4" xfId="12430" xr:uid="{00000000-0005-0000-0000-000026700000}"/>
    <cellStyle name="Normal 9 69 4 2" xfId="25810" xr:uid="{00000000-0005-0000-0000-000027700000}"/>
    <cellStyle name="Normal 9 69 5" xfId="28948" xr:uid="{00000000-0005-0000-0000-000028700000}"/>
    <cellStyle name="Normal 9 7" xfId="19116" xr:uid="{00000000-0005-0000-0000-000029700000}"/>
    <cellStyle name="Normal 9 7 2" xfId="19117" xr:uid="{00000000-0005-0000-0000-00002A700000}"/>
    <cellStyle name="Normal 9 7 3" xfId="19118" xr:uid="{00000000-0005-0000-0000-00002B700000}"/>
    <cellStyle name="Normal 9 7 4" xfId="19119" xr:uid="{00000000-0005-0000-0000-00002C700000}"/>
    <cellStyle name="Normal 9 7 5" xfId="19120" xr:uid="{00000000-0005-0000-0000-00002D700000}"/>
    <cellStyle name="Normal 9 7 6" xfId="19121" xr:uid="{00000000-0005-0000-0000-00002E700000}"/>
    <cellStyle name="Normal 9 70" xfId="16397" xr:uid="{00000000-0005-0000-0000-00002F700000}"/>
    <cellStyle name="Normal 9 70 2" xfId="19069" xr:uid="{00000000-0005-0000-0000-000030700000}"/>
    <cellStyle name="Normal 9 70 2 2" xfId="19071" xr:uid="{00000000-0005-0000-0000-000031700000}"/>
    <cellStyle name="Normal 9 70 2 2 2" xfId="19073" xr:uid="{00000000-0005-0000-0000-000032700000}"/>
    <cellStyle name="Normal 9 70 2 2 2 2" xfId="28913" xr:uid="{00000000-0005-0000-0000-000033700000}"/>
    <cellStyle name="Normal 9 70 2 2 3" xfId="28911" xr:uid="{00000000-0005-0000-0000-000034700000}"/>
    <cellStyle name="Normal 9 70 2 3" xfId="18130" xr:uid="{00000000-0005-0000-0000-000035700000}"/>
    <cellStyle name="Normal 9 70 2 3 2" xfId="28505" xr:uid="{00000000-0005-0000-0000-000036700000}"/>
    <cellStyle name="Normal 9 70 2 4" xfId="28909" xr:uid="{00000000-0005-0000-0000-000037700000}"/>
    <cellStyle name="Normal 9 70 3" xfId="12361" xr:uid="{00000000-0005-0000-0000-000038700000}"/>
    <cellStyle name="Normal 9 70 3 2" xfId="19076" xr:uid="{00000000-0005-0000-0000-000039700000}"/>
    <cellStyle name="Normal 9 70 3 2 2" xfId="28916" xr:uid="{00000000-0005-0000-0000-00003A700000}"/>
    <cellStyle name="Normal 9 70 3 3" xfId="25786" xr:uid="{00000000-0005-0000-0000-00003B700000}"/>
    <cellStyle name="Normal 9 70 4" xfId="12365" xr:uid="{00000000-0005-0000-0000-00003C700000}"/>
    <cellStyle name="Normal 9 70 4 2" xfId="25788" xr:uid="{00000000-0005-0000-0000-00003D700000}"/>
    <cellStyle name="Normal 9 70 5" xfId="27499" xr:uid="{00000000-0005-0000-0000-00003E700000}"/>
    <cellStyle name="Normal 9 71" xfId="19092" xr:uid="{00000000-0005-0000-0000-00003F700000}"/>
    <cellStyle name="Normal 9 71 2" xfId="19094" xr:uid="{00000000-0005-0000-0000-000040700000}"/>
    <cellStyle name="Normal 9 71 2 2" xfId="19122" xr:uid="{00000000-0005-0000-0000-000041700000}"/>
    <cellStyle name="Normal 9 71 2 2 2" xfId="19123" xr:uid="{00000000-0005-0000-0000-000042700000}"/>
    <cellStyle name="Normal 9 71 2 2 2 2" xfId="28958" xr:uid="{00000000-0005-0000-0000-000043700000}"/>
    <cellStyle name="Normal 9 71 2 2 3" xfId="28957" xr:uid="{00000000-0005-0000-0000-000044700000}"/>
    <cellStyle name="Normal 9 71 2 3" xfId="18143" xr:uid="{00000000-0005-0000-0000-000045700000}"/>
    <cellStyle name="Normal 9 71 2 3 2" xfId="28518" xr:uid="{00000000-0005-0000-0000-000046700000}"/>
    <cellStyle name="Normal 9 71 2 4" xfId="28933" xr:uid="{00000000-0005-0000-0000-000047700000}"/>
    <cellStyle name="Normal 9 71 3" xfId="12378" xr:uid="{00000000-0005-0000-0000-000048700000}"/>
    <cellStyle name="Normal 9 71 3 2" xfId="19096" xr:uid="{00000000-0005-0000-0000-000049700000}"/>
    <cellStyle name="Normal 9 71 3 2 2" xfId="28935" xr:uid="{00000000-0005-0000-0000-00004A700000}"/>
    <cellStyle name="Normal 9 71 3 3" xfId="25794" xr:uid="{00000000-0005-0000-0000-00004B700000}"/>
    <cellStyle name="Normal 9 71 4" xfId="12382" xr:uid="{00000000-0005-0000-0000-00004C700000}"/>
    <cellStyle name="Normal 9 71 4 2" xfId="25796" xr:uid="{00000000-0005-0000-0000-00004D700000}"/>
    <cellStyle name="Normal 9 71 5" xfId="28932" xr:uid="{00000000-0005-0000-0000-00004E700000}"/>
    <cellStyle name="Normal 9 72" xfId="19100" xr:uid="{00000000-0005-0000-0000-00004F700000}"/>
    <cellStyle name="Normal 9 72 2" xfId="15384" xr:uid="{00000000-0005-0000-0000-000050700000}"/>
    <cellStyle name="Normal 9 72 2 2" xfId="27111" xr:uid="{00000000-0005-0000-0000-000051700000}"/>
    <cellStyle name="Normal 9 72 2 3" xfId="29710" xr:uid="{00000000-0005-0000-0000-000052700000}"/>
    <cellStyle name="Normal 9 72 2 4" xfId="29777" xr:uid="{00000000-0005-0000-0000-000053700000}"/>
    <cellStyle name="Normal 9 72 2 5" xfId="23089" xr:uid="{00000000-0005-0000-0000-000054700000}"/>
    <cellStyle name="Normal 9 72 2 6" xfId="30099" xr:uid="{00000000-0005-0000-0000-000055700000}"/>
    <cellStyle name="Normal 9 72 2 7" xfId="29547" xr:uid="{00000000-0005-0000-0000-000056700000}"/>
    <cellStyle name="Normal 9 72 2 8" xfId="29942" xr:uid="{00000000-0005-0000-0000-000057700000}"/>
    <cellStyle name="Normal 9 72 3" xfId="28938" xr:uid="{00000000-0005-0000-0000-000058700000}"/>
    <cellStyle name="Normal 9 72 4" xfId="30343" xr:uid="{00000000-0005-0000-0000-000059700000}"/>
    <cellStyle name="Normal 9 72 5" xfId="30482" xr:uid="{00000000-0005-0000-0000-00005A700000}"/>
    <cellStyle name="Normal 9 72 6" xfId="30034" xr:uid="{00000000-0005-0000-0000-00005B700000}"/>
    <cellStyle name="Normal 9 72 7" xfId="30433" xr:uid="{00000000-0005-0000-0000-00005C700000}"/>
    <cellStyle name="Normal 9 72 8" xfId="24921" xr:uid="{00000000-0005-0000-0000-00005D700000}"/>
    <cellStyle name="Normal 9 72 9" xfId="30741" xr:uid="{00000000-0005-0000-0000-00005E700000}"/>
    <cellStyle name="Normal 9 73" xfId="19104" xr:uid="{00000000-0005-0000-0000-00005F700000}"/>
    <cellStyle name="Normal 9 73 2" xfId="19106" xr:uid="{00000000-0005-0000-0000-000060700000}"/>
    <cellStyle name="Normal 9 73 2 2" xfId="19108" xr:uid="{00000000-0005-0000-0000-000061700000}"/>
    <cellStyle name="Normal 9 73 2 2 2" xfId="28946" xr:uid="{00000000-0005-0000-0000-000062700000}"/>
    <cellStyle name="Normal 9 73 2 3" xfId="28944" xr:uid="{00000000-0005-0000-0000-000063700000}"/>
    <cellStyle name="Normal 9 73 3" xfId="12417" xr:uid="{00000000-0005-0000-0000-000064700000}"/>
    <cellStyle name="Normal 9 73 3 2" xfId="25807" xr:uid="{00000000-0005-0000-0000-000065700000}"/>
    <cellStyle name="Normal 9 73 4" xfId="28942" xr:uid="{00000000-0005-0000-0000-000066700000}"/>
    <cellStyle name="Normal 9 74" xfId="19111" xr:uid="{00000000-0005-0000-0000-000067700000}"/>
    <cellStyle name="Normal 9 74 2" xfId="19113" xr:uid="{00000000-0005-0000-0000-000068700000}"/>
    <cellStyle name="Normal 9 74 2 2" xfId="28951" xr:uid="{00000000-0005-0000-0000-000069700000}"/>
    <cellStyle name="Normal 9 74 3" xfId="28949" xr:uid="{00000000-0005-0000-0000-00006A700000}"/>
    <cellStyle name="Normal 9 75" xfId="19124" xr:uid="{00000000-0005-0000-0000-00006B700000}"/>
    <cellStyle name="Normal 9 75 2" xfId="28959" xr:uid="{00000000-0005-0000-0000-00006C700000}"/>
    <cellStyle name="Normal 9 76" xfId="28865" xr:uid="{00000000-0005-0000-0000-00006D700000}"/>
    <cellStyle name="Normal 9 8" xfId="19126" xr:uid="{00000000-0005-0000-0000-00006E700000}"/>
    <cellStyle name="Normal 9 8 2" xfId="19127" xr:uid="{00000000-0005-0000-0000-00006F700000}"/>
    <cellStyle name="Normal 9 8 3" xfId="19128" xr:uid="{00000000-0005-0000-0000-000070700000}"/>
    <cellStyle name="Normal 9 8 4" xfId="19129" xr:uid="{00000000-0005-0000-0000-000071700000}"/>
    <cellStyle name="Normal 9 8 5" xfId="17429" xr:uid="{00000000-0005-0000-0000-000072700000}"/>
    <cellStyle name="Normal 9 8 6" xfId="3217" xr:uid="{00000000-0005-0000-0000-000073700000}"/>
    <cellStyle name="Normal 9 9" xfId="19130" xr:uid="{00000000-0005-0000-0000-000074700000}"/>
    <cellStyle name="Normal 9 9 2" xfId="19131" xr:uid="{00000000-0005-0000-0000-000075700000}"/>
    <cellStyle name="Normal 9 9 3" xfId="19132" xr:uid="{00000000-0005-0000-0000-000076700000}"/>
    <cellStyle name="Normal 9 9 4" xfId="19133" xr:uid="{00000000-0005-0000-0000-000077700000}"/>
    <cellStyle name="Normal 9 9 5" xfId="12266" xr:uid="{00000000-0005-0000-0000-000078700000}"/>
    <cellStyle name="Normal 9 9 6" xfId="12269" xr:uid="{00000000-0005-0000-0000-000079700000}"/>
    <cellStyle name="Normal 9_Sales Revenue" xfId="17927" xr:uid="{00000000-0005-0000-0000-00007A700000}"/>
    <cellStyle name="Normal 90" xfId="4698" xr:uid="{00000000-0005-0000-0000-00007B700000}"/>
    <cellStyle name="Normal 90 2" xfId="18822" xr:uid="{00000000-0005-0000-0000-00007C700000}"/>
    <cellStyle name="Normal 90 2 2" xfId="18824" xr:uid="{00000000-0005-0000-0000-00007D700000}"/>
    <cellStyle name="Normal 90 2 2 2" xfId="28843" xr:uid="{00000000-0005-0000-0000-00007E700000}"/>
    <cellStyle name="Normal 90 2 2 3" xfId="30287" xr:uid="{00000000-0005-0000-0000-00007F700000}"/>
    <cellStyle name="Normal 90 2 2 4" xfId="22695" xr:uid="{00000000-0005-0000-0000-000080700000}"/>
    <cellStyle name="Normal 90 2 2 5" xfId="25956" xr:uid="{00000000-0005-0000-0000-000081700000}"/>
    <cellStyle name="Normal 90 2 2 6" xfId="27285" xr:uid="{00000000-0005-0000-0000-000082700000}"/>
    <cellStyle name="Normal 90 2 2 7" xfId="30525" xr:uid="{00000000-0005-0000-0000-000083700000}"/>
    <cellStyle name="Normal 90 2 2 8" xfId="29253" xr:uid="{00000000-0005-0000-0000-000084700000}"/>
    <cellStyle name="Normal 90 2 3" xfId="28841" xr:uid="{00000000-0005-0000-0000-000085700000}"/>
    <cellStyle name="Normal 90 2 4" xfId="30285" xr:uid="{00000000-0005-0000-0000-000086700000}"/>
    <cellStyle name="Normal 90 2 5" xfId="26074" xr:uid="{00000000-0005-0000-0000-000087700000}"/>
    <cellStyle name="Normal 90 2 6" xfId="29919" xr:uid="{00000000-0005-0000-0000-000088700000}"/>
    <cellStyle name="Normal 90 2 7" xfId="24670" xr:uid="{00000000-0005-0000-0000-000089700000}"/>
    <cellStyle name="Normal 90 2 8" xfId="25316" xr:uid="{00000000-0005-0000-0000-00008A700000}"/>
    <cellStyle name="Normal 90 2 9" xfId="23310" xr:uid="{00000000-0005-0000-0000-00008B700000}"/>
    <cellStyle name="Normal 90 3" xfId="18826" xr:uid="{00000000-0005-0000-0000-00008C700000}"/>
    <cellStyle name="Normal 90 3 2" xfId="18828" xr:uid="{00000000-0005-0000-0000-00008D700000}"/>
    <cellStyle name="Normal 90 3 2 2" xfId="28847" xr:uid="{00000000-0005-0000-0000-00008E700000}"/>
    <cellStyle name="Normal 90 3 2 3" xfId="30291" xr:uid="{00000000-0005-0000-0000-00008F700000}"/>
    <cellStyle name="Normal 90 3 2 4" xfId="30182" xr:uid="{00000000-0005-0000-0000-000090700000}"/>
    <cellStyle name="Normal 90 3 2 5" xfId="23904" xr:uid="{00000000-0005-0000-0000-000091700000}"/>
    <cellStyle name="Normal 90 3 2 6" xfId="28395" xr:uid="{00000000-0005-0000-0000-000092700000}"/>
    <cellStyle name="Normal 90 3 2 7" xfId="30589" xr:uid="{00000000-0005-0000-0000-000093700000}"/>
    <cellStyle name="Normal 90 3 2 8" xfId="30577" xr:uid="{00000000-0005-0000-0000-000094700000}"/>
    <cellStyle name="Normal 90 3 3" xfId="28845" xr:uid="{00000000-0005-0000-0000-000095700000}"/>
    <cellStyle name="Normal 90 3 4" xfId="30289" xr:uid="{00000000-0005-0000-0000-000096700000}"/>
    <cellStyle name="Normal 90 3 5" xfId="28309" xr:uid="{00000000-0005-0000-0000-000097700000}"/>
    <cellStyle name="Normal 90 3 6" xfId="20832" xr:uid="{00000000-0005-0000-0000-000098700000}"/>
    <cellStyle name="Normal 90 3 7" xfId="24243" xr:uid="{00000000-0005-0000-0000-000099700000}"/>
    <cellStyle name="Normal 90 3 8" xfId="19997" xr:uid="{00000000-0005-0000-0000-00009A700000}"/>
    <cellStyle name="Normal 90 3 9" xfId="25430" xr:uid="{00000000-0005-0000-0000-00009B700000}"/>
    <cellStyle name="Normal 91" xfId="938" xr:uid="{00000000-0005-0000-0000-00009C700000}"/>
    <cellStyle name="Normal 91 2" xfId="18830" xr:uid="{00000000-0005-0000-0000-00009D700000}"/>
    <cellStyle name="Normal 92" xfId="18834" xr:uid="{00000000-0005-0000-0000-00009E700000}"/>
    <cellStyle name="Normal 92 2" xfId="18836" xr:uid="{00000000-0005-0000-0000-00009F700000}"/>
    <cellStyle name="Normal 93" xfId="18843" xr:uid="{00000000-0005-0000-0000-0000A0700000}"/>
    <cellStyle name="Normal 93 2" xfId="18845" xr:uid="{00000000-0005-0000-0000-0000A1700000}"/>
    <cellStyle name="Normal 94" xfId="17308" xr:uid="{00000000-0005-0000-0000-0000A2700000}"/>
    <cellStyle name="Normal 94 2" xfId="18850" xr:uid="{00000000-0005-0000-0000-0000A3700000}"/>
    <cellStyle name="Normal 95" xfId="19134" xr:uid="{00000000-0005-0000-0000-0000A4700000}"/>
    <cellStyle name="Normal 95 2" xfId="19135" xr:uid="{00000000-0005-0000-0000-0000A5700000}"/>
    <cellStyle name="Normal 96" xfId="19136" xr:uid="{00000000-0005-0000-0000-0000A6700000}"/>
    <cellStyle name="Normal 96 2" xfId="19137" xr:uid="{00000000-0005-0000-0000-0000A7700000}"/>
    <cellStyle name="Normal 97" xfId="19138" xr:uid="{00000000-0005-0000-0000-0000A8700000}"/>
    <cellStyle name="Normal 97 2" xfId="19139" xr:uid="{00000000-0005-0000-0000-0000A9700000}"/>
    <cellStyle name="Normal 98" xfId="7836" xr:uid="{00000000-0005-0000-0000-0000AA700000}"/>
    <cellStyle name="Normal 98 2" xfId="7838" xr:uid="{00000000-0005-0000-0000-0000AB700000}"/>
    <cellStyle name="Normal 98 3" xfId="31540" xr:uid="{00000000-0005-0000-0000-000023000000}"/>
    <cellStyle name="Normal 99" xfId="4771" xr:uid="{00000000-0005-0000-0000-0000AC700000}"/>
    <cellStyle name="Normal 99 2" xfId="19140" xr:uid="{00000000-0005-0000-0000-0000AD700000}"/>
    <cellStyle name="Normal 99 2 2" xfId="19141" xr:uid="{00000000-0005-0000-0000-0000AE700000}"/>
    <cellStyle name="Normal 99 2 2 2" xfId="28962" xr:uid="{00000000-0005-0000-0000-0000AF700000}"/>
    <cellStyle name="Normal 99 2 2 3" xfId="30346" xr:uid="{00000000-0005-0000-0000-0000B0700000}"/>
    <cellStyle name="Normal 99 2 2 4" xfId="29647" xr:uid="{00000000-0005-0000-0000-0000B1700000}"/>
    <cellStyle name="Normal 99 2 2 5" xfId="29918" xr:uid="{00000000-0005-0000-0000-0000B2700000}"/>
    <cellStyle name="Normal 99 2 2 6" xfId="30531" xr:uid="{00000000-0005-0000-0000-0000B3700000}"/>
    <cellStyle name="Normal 99 2 2 7" xfId="30194" xr:uid="{00000000-0005-0000-0000-0000B4700000}"/>
    <cellStyle name="Normal 99 2 2 8" xfId="29884" xr:uid="{00000000-0005-0000-0000-0000B5700000}"/>
    <cellStyle name="Normal 99 2 3" xfId="28961" xr:uid="{00000000-0005-0000-0000-0000B6700000}"/>
    <cellStyle name="Normal 99 2 4" xfId="30345" xr:uid="{00000000-0005-0000-0000-0000B7700000}"/>
    <cellStyle name="Normal 99 2 5" xfId="29577" xr:uid="{00000000-0005-0000-0000-0000B8700000}"/>
    <cellStyle name="Normal 99 2 6" xfId="30149" xr:uid="{00000000-0005-0000-0000-0000B9700000}"/>
    <cellStyle name="Normal 99 2 7" xfId="28751" xr:uid="{00000000-0005-0000-0000-0000BA700000}"/>
    <cellStyle name="Normal 99 2 8" xfId="26832" xr:uid="{00000000-0005-0000-0000-0000BB700000}"/>
    <cellStyle name="Normal 99 2 9" xfId="24522" xr:uid="{00000000-0005-0000-0000-0000BC700000}"/>
    <cellStyle name="Normal 99 3" xfId="19142" xr:uid="{00000000-0005-0000-0000-0000BD700000}"/>
    <cellStyle name="Normal 99 3 2" xfId="19143" xr:uid="{00000000-0005-0000-0000-0000BE700000}"/>
    <cellStyle name="Normal 99 3 2 2" xfId="28964" xr:uid="{00000000-0005-0000-0000-0000BF700000}"/>
    <cellStyle name="Normal 99 3 2 3" xfId="30348" xr:uid="{00000000-0005-0000-0000-0000C0700000}"/>
    <cellStyle name="Normal 99 3 2 4" xfId="30250" xr:uid="{00000000-0005-0000-0000-0000C1700000}"/>
    <cellStyle name="Normal 99 3 2 5" xfId="20066" xr:uid="{00000000-0005-0000-0000-0000C2700000}"/>
    <cellStyle name="Normal 99 3 2 6" xfId="29381" xr:uid="{00000000-0005-0000-0000-0000C3700000}"/>
    <cellStyle name="Normal 99 3 2 7" xfId="27277" xr:uid="{00000000-0005-0000-0000-0000C4700000}"/>
    <cellStyle name="Normal 99 3 2 8" xfId="28867" xr:uid="{00000000-0005-0000-0000-0000C5700000}"/>
    <cellStyle name="Normal 99 3 3" xfId="28963" xr:uid="{00000000-0005-0000-0000-0000C6700000}"/>
    <cellStyle name="Normal 99 3 4" xfId="30347" xr:uid="{00000000-0005-0000-0000-0000C7700000}"/>
    <cellStyle name="Normal 99 3 5" xfId="30249" xr:uid="{00000000-0005-0000-0000-0000C8700000}"/>
    <cellStyle name="Normal 99 3 6" xfId="20509" xr:uid="{00000000-0005-0000-0000-0000C9700000}"/>
    <cellStyle name="Normal 99 3 7" xfId="27311" xr:uid="{00000000-0005-0000-0000-0000CA700000}"/>
    <cellStyle name="Normal 99 3 8" xfId="28900" xr:uid="{00000000-0005-0000-0000-0000CB700000}"/>
    <cellStyle name="Normal 99 3 9" xfId="30705" xr:uid="{00000000-0005-0000-0000-0000CC700000}"/>
    <cellStyle name="Normal00" xfId="12011" xr:uid="{00000000-0005-0000-0000-0000CD700000}"/>
    <cellStyle name="Normal00 2" xfId="14414" xr:uid="{00000000-0005-0000-0000-0000CE700000}"/>
    <cellStyle name="Normal00 2 2" xfId="19144" xr:uid="{00000000-0005-0000-0000-0000CF700000}"/>
    <cellStyle name="Normal00 3" xfId="19145" xr:uid="{00000000-0005-0000-0000-0000D0700000}"/>
    <cellStyle name="Normal00 4" xfId="19146" xr:uid="{00000000-0005-0000-0000-0000D1700000}"/>
    <cellStyle name="Normal00 4 2" xfId="19147" xr:uid="{00000000-0005-0000-0000-0000D2700000}"/>
    <cellStyle name="Normal00 5" xfId="19148" xr:uid="{00000000-0005-0000-0000-0000D3700000}"/>
    <cellStyle name="Normal00 6" xfId="19149" xr:uid="{00000000-0005-0000-0000-0000D4700000}"/>
    <cellStyle name="Normal00 7" xfId="19150" xr:uid="{00000000-0005-0000-0000-0000D5700000}"/>
    <cellStyle name="Note 10" xfId="18871" xr:uid="{00000000-0005-0000-0000-0000D6700000}"/>
    <cellStyle name="Note 10 2" xfId="19151" xr:uid="{00000000-0005-0000-0000-0000D7700000}"/>
    <cellStyle name="Note 10 2 2" xfId="19152" xr:uid="{00000000-0005-0000-0000-0000D8700000}"/>
    <cellStyle name="Note 10 2 2 2" xfId="19153" xr:uid="{00000000-0005-0000-0000-0000D9700000}"/>
    <cellStyle name="Note 10 2 2 2 2" xfId="28967" xr:uid="{00000000-0005-0000-0000-0000DA700000}"/>
    <cellStyle name="Note 10 2 2 3" xfId="28966" xr:uid="{00000000-0005-0000-0000-0000DB700000}"/>
    <cellStyle name="Note 10 2 3" xfId="19154" xr:uid="{00000000-0005-0000-0000-0000DC700000}"/>
    <cellStyle name="Note 10 2 3 2" xfId="28968" xr:uid="{00000000-0005-0000-0000-0000DD700000}"/>
    <cellStyle name="Note 10 2 4" xfId="28965" xr:uid="{00000000-0005-0000-0000-0000DE700000}"/>
    <cellStyle name="Note 10 3" xfId="19155" xr:uid="{00000000-0005-0000-0000-0000DF700000}"/>
    <cellStyle name="Note 10 3 2" xfId="19156" xr:uid="{00000000-0005-0000-0000-0000E0700000}"/>
    <cellStyle name="Note 10 3 2 2" xfId="28970" xr:uid="{00000000-0005-0000-0000-0000E1700000}"/>
    <cellStyle name="Note 10 3 3" xfId="28969" xr:uid="{00000000-0005-0000-0000-0000E2700000}"/>
    <cellStyle name="Note 10 4" xfId="19157" xr:uid="{00000000-0005-0000-0000-0000E3700000}"/>
    <cellStyle name="Note 10 4 2" xfId="28971" xr:uid="{00000000-0005-0000-0000-0000E4700000}"/>
    <cellStyle name="Note 10 5" xfId="28870" xr:uid="{00000000-0005-0000-0000-0000E5700000}"/>
    <cellStyle name="Note 11" xfId="18873" xr:uid="{00000000-0005-0000-0000-0000E6700000}"/>
    <cellStyle name="Note 11 2" xfId="28871" xr:uid="{00000000-0005-0000-0000-0000E7700000}"/>
    <cellStyle name="Note 12" xfId="18875" xr:uid="{00000000-0005-0000-0000-0000E8700000}"/>
    <cellStyle name="Note 12 2" xfId="28872" xr:uid="{00000000-0005-0000-0000-0000E9700000}"/>
    <cellStyle name="Note 13" xfId="19745" xr:uid="{00000000-0005-0000-0000-0000EA700000}"/>
    <cellStyle name="Note 13 2" xfId="29318" xr:uid="{00000000-0005-0000-0000-0000EB700000}"/>
    <cellStyle name="Note 14" xfId="19760" xr:uid="{00000000-0005-0000-0000-0000EC700000}"/>
    <cellStyle name="Note 14 2" xfId="29324" xr:uid="{00000000-0005-0000-0000-0000ED700000}"/>
    <cellStyle name="Note 2" xfId="19158" xr:uid="{00000000-0005-0000-0000-0000EE700000}"/>
    <cellStyle name="Note 2 10" xfId="30406" xr:uid="{00000000-0005-0000-0000-0000EF700000}"/>
    <cellStyle name="Note 2 11" xfId="29736" xr:uid="{00000000-0005-0000-0000-0000F0700000}"/>
    <cellStyle name="Note 2 12" xfId="22419" xr:uid="{00000000-0005-0000-0000-0000F1700000}"/>
    <cellStyle name="Note 2 13" xfId="24542" xr:uid="{00000000-0005-0000-0000-0000F2700000}"/>
    <cellStyle name="Note 2 2" xfId="19159" xr:uid="{00000000-0005-0000-0000-0000F3700000}"/>
    <cellStyle name="Note 2 2 10" xfId="29636" xr:uid="{00000000-0005-0000-0000-0000F4700000}"/>
    <cellStyle name="Note 2 2 11" xfId="22109" xr:uid="{00000000-0005-0000-0000-0000F5700000}"/>
    <cellStyle name="Note 2 2 12" xfId="25471" xr:uid="{00000000-0005-0000-0000-0000F6700000}"/>
    <cellStyle name="Note 2 2 2" xfId="19160" xr:uid="{00000000-0005-0000-0000-0000F7700000}"/>
    <cellStyle name="Note 2 2 2 10" xfId="22801" xr:uid="{00000000-0005-0000-0000-0000F8700000}"/>
    <cellStyle name="Note 2 2 2 11" xfId="29728" xr:uid="{00000000-0005-0000-0000-0000F9700000}"/>
    <cellStyle name="Note 2 2 2 2" xfId="19161" xr:uid="{00000000-0005-0000-0000-0000FA700000}"/>
    <cellStyle name="Note 2 2 2 2 10" xfId="30283" xr:uid="{00000000-0005-0000-0000-0000FB700000}"/>
    <cellStyle name="Note 2 2 2 2 2" xfId="28975" xr:uid="{00000000-0005-0000-0000-0000FC700000}"/>
    <cellStyle name="Note 2 2 2 2 3" xfId="30353" xr:uid="{00000000-0005-0000-0000-0000FD700000}"/>
    <cellStyle name="Note 2 2 2 2 4" xfId="29244" xr:uid="{00000000-0005-0000-0000-0000FE700000}"/>
    <cellStyle name="Note 2 2 2 2 5" xfId="30485" xr:uid="{00000000-0005-0000-0000-0000FF700000}"/>
    <cellStyle name="Note 2 2 2 2 6" xfId="28400" xr:uid="{00000000-0005-0000-0000-000000710000}"/>
    <cellStyle name="Note 2 2 2 2 7" xfId="28776" xr:uid="{00000000-0005-0000-0000-000001710000}"/>
    <cellStyle name="Note 2 2 2 2 8" xfId="30091" xr:uid="{00000000-0005-0000-0000-000002710000}"/>
    <cellStyle name="Note 2 2 2 2 9" xfId="25318" xr:uid="{00000000-0005-0000-0000-000003710000}"/>
    <cellStyle name="Note 2 2 2 3" xfId="28974" xr:uid="{00000000-0005-0000-0000-000004710000}"/>
    <cellStyle name="Note 2 2 2 4" xfId="30352" xr:uid="{00000000-0005-0000-0000-000005710000}"/>
    <cellStyle name="Note 2 2 2 5" xfId="29247" xr:uid="{00000000-0005-0000-0000-000006710000}"/>
    <cellStyle name="Note 2 2 2 6" xfId="29915" xr:uid="{00000000-0005-0000-0000-000007710000}"/>
    <cellStyle name="Note 2 2 2 7" xfId="27243" xr:uid="{00000000-0005-0000-0000-000008710000}"/>
    <cellStyle name="Note 2 2 2 8" xfId="27843" xr:uid="{00000000-0005-0000-0000-000009710000}"/>
    <cellStyle name="Note 2 2 2 9" xfId="29874" xr:uid="{00000000-0005-0000-0000-00000A710000}"/>
    <cellStyle name="Note 2 2 3" xfId="19162" xr:uid="{00000000-0005-0000-0000-00000B710000}"/>
    <cellStyle name="Note 2 2 3 10" xfId="29506" xr:uid="{00000000-0005-0000-0000-00000C710000}"/>
    <cellStyle name="Note 2 2 3 2" xfId="28976" xr:uid="{00000000-0005-0000-0000-00000D710000}"/>
    <cellStyle name="Note 2 2 3 3" xfId="30354" xr:uid="{00000000-0005-0000-0000-00000E710000}"/>
    <cellStyle name="Note 2 2 3 4" xfId="29251" xr:uid="{00000000-0005-0000-0000-00000F710000}"/>
    <cellStyle name="Note 2 2 3 5" xfId="30243" xr:uid="{00000000-0005-0000-0000-000010710000}"/>
    <cellStyle name="Note 2 2 3 6" xfId="30320" xr:uid="{00000000-0005-0000-0000-000011710000}"/>
    <cellStyle name="Note 2 2 3 7" xfId="29369" xr:uid="{00000000-0005-0000-0000-000012710000}"/>
    <cellStyle name="Note 2 2 3 8" xfId="28404" xr:uid="{00000000-0005-0000-0000-000013710000}"/>
    <cellStyle name="Note 2 2 3 9" xfId="24895" xr:uid="{00000000-0005-0000-0000-000014710000}"/>
    <cellStyle name="Note 2 2 4" xfId="28973" xr:uid="{00000000-0005-0000-0000-000015710000}"/>
    <cellStyle name="Note 2 2 5" xfId="30351" xr:uid="{00000000-0005-0000-0000-000016710000}"/>
    <cellStyle name="Note 2 2 6" xfId="29242" xr:uid="{00000000-0005-0000-0000-000017710000}"/>
    <cellStyle name="Note 2 2 7" xfId="30242" xr:uid="{00000000-0005-0000-0000-000018710000}"/>
    <cellStyle name="Note 2 2 8" xfId="24212" xr:uid="{00000000-0005-0000-0000-000019710000}"/>
    <cellStyle name="Note 2 2 9" xfId="24363" xr:uid="{00000000-0005-0000-0000-00001A710000}"/>
    <cellStyle name="Note 2 3" xfId="19163" xr:uid="{00000000-0005-0000-0000-00001B710000}"/>
    <cellStyle name="Note 2 3 2" xfId="6418" xr:uid="{00000000-0005-0000-0000-00001C710000}"/>
    <cellStyle name="Note 2 3 2 10" xfId="30313" xr:uid="{00000000-0005-0000-0000-00001D710000}"/>
    <cellStyle name="Note 2 3 2 11" xfId="24882" xr:uid="{00000000-0005-0000-0000-00001E710000}"/>
    <cellStyle name="Note 2 3 2 2" xfId="6421" xr:uid="{00000000-0005-0000-0000-00001F710000}"/>
    <cellStyle name="Note 2 3 2 2 10" xfId="26338" xr:uid="{00000000-0005-0000-0000-000020710000}"/>
    <cellStyle name="Note 2 3 2 2 2" xfId="23726" xr:uid="{00000000-0005-0000-0000-000021710000}"/>
    <cellStyle name="Note 2 3 2 2 3" xfId="24716" xr:uid="{00000000-0005-0000-0000-000022710000}"/>
    <cellStyle name="Note 2 3 2 2 4" xfId="29675" xr:uid="{00000000-0005-0000-0000-000023710000}"/>
    <cellStyle name="Note 2 3 2 2 5" xfId="25269" xr:uid="{00000000-0005-0000-0000-000024710000}"/>
    <cellStyle name="Note 2 3 2 2 6" xfId="26097" xr:uid="{00000000-0005-0000-0000-000025710000}"/>
    <cellStyle name="Note 2 3 2 2 7" xfId="28956" xr:uid="{00000000-0005-0000-0000-000026710000}"/>
    <cellStyle name="Note 2 3 2 2 8" xfId="27358" xr:uid="{00000000-0005-0000-0000-000027710000}"/>
    <cellStyle name="Note 2 3 2 2 9" xfId="24869" xr:uid="{00000000-0005-0000-0000-000028710000}"/>
    <cellStyle name="Note 2 3 2 3" xfId="23725" xr:uid="{00000000-0005-0000-0000-000029710000}"/>
    <cellStyle name="Note 2 3 2 4" xfId="24718" xr:uid="{00000000-0005-0000-0000-00002A710000}"/>
    <cellStyle name="Note 2 3 2 5" xfId="29676" xr:uid="{00000000-0005-0000-0000-00002B710000}"/>
    <cellStyle name="Note 2 3 2 6" xfId="25891" xr:uid="{00000000-0005-0000-0000-00002C710000}"/>
    <cellStyle name="Note 2 3 2 7" xfId="29727" xr:uid="{00000000-0005-0000-0000-00002D710000}"/>
    <cellStyle name="Note 2 3 2 8" xfId="29708" xr:uid="{00000000-0005-0000-0000-00002E710000}"/>
    <cellStyle name="Note 2 3 2 9" xfId="29912" xr:uid="{00000000-0005-0000-0000-00002F710000}"/>
    <cellStyle name="Note 2 3 3" xfId="6434" xr:uid="{00000000-0005-0000-0000-000030710000}"/>
    <cellStyle name="Note 2 4" xfId="392" xr:uid="{00000000-0005-0000-0000-000031710000}"/>
    <cellStyle name="Note 2 4 10" xfId="23207" xr:uid="{00000000-0005-0000-0000-000032710000}"/>
    <cellStyle name="Note 2 4 2" xfId="20091" xr:uid="{00000000-0005-0000-0000-000033710000}"/>
    <cellStyle name="Note 2 4 3" xfId="29031" xr:uid="{00000000-0005-0000-0000-000034710000}"/>
    <cellStyle name="Note 2 4 4" xfId="30415" xr:uid="{00000000-0005-0000-0000-000035710000}"/>
    <cellStyle name="Note 2 4 5" xfId="23974" xr:uid="{00000000-0005-0000-0000-000036710000}"/>
    <cellStyle name="Note 2 4 6" xfId="23396" xr:uid="{00000000-0005-0000-0000-000037710000}"/>
    <cellStyle name="Note 2 4 7" xfId="29037" xr:uid="{00000000-0005-0000-0000-000038710000}"/>
    <cellStyle name="Note 2 4 8" xfId="30510" xr:uid="{00000000-0005-0000-0000-000039710000}"/>
    <cellStyle name="Note 2 4 9" xfId="29906" xr:uid="{00000000-0005-0000-0000-00003A710000}"/>
    <cellStyle name="Note 2 5" xfId="28972" xr:uid="{00000000-0005-0000-0000-00003B710000}"/>
    <cellStyle name="Note 2 6" xfId="30350" xr:uid="{00000000-0005-0000-0000-00003C710000}"/>
    <cellStyle name="Note 2 7" xfId="27847" xr:uid="{00000000-0005-0000-0000-00003D710000}"/>
    <cellStyle name="Note 2 8" xfId="29984" xr:uid="{00000000-0005-0000-0000-00003E710000}"/>
    <cellStyle name="Note 2 9" xfId="24342" xr:uid="{00000000-0005-0000-0000-00003F710000}"/>
    <cellStyle name="Note 3" xfId="19164" xr:uid="{00000000-0005-0000-0000-000040710000}"/>
    <cellStyle name="Note 3 10" xfId="29569" xr:uid="{00000000-0005-0000-0000-000041710000}"/>
    <cellStyle name="Note 3 11" xfId="30622" xr:uid="{00000000-0005-0000-0000-000042710000}"/>
    <cellStyle name="Note 3 12" xfId="29799" xr:uid="{00000000-0005-0000-0000-000043710000}"/>
    <cellStyle name="Note 3 13" xfId="30699" xr:uid="{00000000-0005-0000-0000-000044710000}"/>
    <cellStyle name="Note 3 14" xfId="24960" xr:uid="{00000000-0005-0000-0000-000045710000}"/>
    <cellStyle name="Note 3 2" xfId="19165" xr:uid="{00000000-0005-0000-0000-000046710000}"/>
    <cellStyle name="Note 3 2 2" xfId="19166" xr:uid="{00000000-0005-0000-0000-000047710000}"/>
    <cellStyle name="Note 3 2 2 10" xfId="30272" xr:uid="{00000000-0005-0000-0000-000048710000}"/>
    <cellStyle name="Note 3 2 2 11" xfId="30718" xr:uid="{00000000-0005-0000-0000-000049710000}"/>
    <cellStyle name="Note 3 2 2 2" xfId="17184" xr:uid="{00000000-0005-0000-0000-00004A710000}"/>
    <cellStyle name="Note 3 2 2 2 10" xfId="23946" xr:uid="{00000000-0005-0000-0000-00004B710000}"/>
    <cellStyle name="Note 3 2 2 2 2" xfId="27883" xr:uid="{00000000-0005-0000-0000-00004C710000}"/>
    <cellStyle name="Note 3 2 2 2 3" xfId="30002" xr:uid="{00000000-0005-0000-0000-00004D710000}"/>
    <cellStyle name="Note 3 2 2 2 4" xfId="25217" xr:uid="{00000000-0005-0000-0000-00004E710000}"/>
    <cellStyle name="Note 3 2 2 2 5" xfId="30576" xr:uid="{00000000-0005-0000-0000-00004F710000}"/>
    <cellStyle name="Note 3 2 2 2 6" xfId="24885" xr:uid="{00000000-0005-0000-0000-000050710000}"/>
    <cellStyle name="Note 3 2 2 2 7" xfId="24327" xr:uid="{00000000-0005-0000-0000-000051710000}"/>
    <cellStyle name="Note 3 2 2 2 8" xfId="30300" xr:uid="{00000000-0005-0000-0000-000052710000}"/>
    <cellStyle name="Note 3 2 2 2 9" xfId="30141" xr:uid="{00000000-0005-0000-0000-000053710000}"/>
    <cellStyle name="Note 3 2 2 3" xfId="28979" xr:uid="{00000000-0005-0000-0000-000054710000}"/>
    <cellStyle name="Note 3 2 2 4" xfId="30356" xr:uid="{00000000-0005-0000-0000-000055710000}"/>
    <cellStyle name="Note 3 2 2 5" xfId="27857" xr:uid="{00000000-0005-0000-0000-000056710000}"/>
    <cellStyle name="Note 3 2 2 6" xfId="30247" xr:uid="{00000000-0005-0000-0000-000057710000}"/>
    <cellStyle name="Note 3 2 2 7" xfId="30108" xr:uid="{00000000-0005-0000-0000-000058710000}"/>
    <cellStyle name="Note 3 2 2 8" xfId="30623" xr:uid="{00000000-0005-0000-0000-000059710000}"/>
    <cellStyle name="Note 3 2 2 9" xfId="28748" xr:uid="{00000000-0005-0000-0000-00005A710000}"/>
    <cellStyle name="Note 3 2 3" xfId="19167" xr:uid="{00000000-0005-0000-0000-00005B710000}"/>
    <cellStyle name="Note 3 2 3 2" xfId="17189" xr:uid="{00000000-0005-0000-0000-00005C710000}"/>
    <cellStyle name="Note 3 2 3 2 2" xfId="19168" xr:uid="{00000000-0005-0000-0000-00005D710000}"/>
    <cellStyle name="Note 3 2 3 2 2 2" xfId="28981" xr:uid="{00000000-0005-0000-0000-00005E710000}"/>
    <cellStyle name="Note 3 2 3 2 3" xfId="27885" xr:uid="{00000000-0005-0000-0000-00005F710000}"/>
    <cellStyle name="Note 3 2 3 3" xfId="5534" xr:uid="{00000000-0005-0000-0000-000060710000}"/>
    <cellStyle name="Note 3 2 3 3 2" xfId="23208" xr:uid="{00000000-0005-0000-0000-000061710000}"/>
    <cellStyle name="Note 3 2 3 4" xfId="28980" xr:uid="{00000000-0005-0000-0000-000062710000}"/>
    <cellStyle name="Note 3 2 4" xfId="19169" xr:uid="{00000000-0005-0000-0000-000063710000}"/>
    <cellStyle name="Note 3 2 4 2" xfId="17196" xr:uid="{00000000-0005-0000-0000-000064710000}"/>
    <cellStyle name="Note 3 2 4 2 2" xfId="27887" xr:uid="{00000000-0005-0000-0000-000065710000}"/>
    <cellStyle name="Note 3 2 4 3" xfId="28982" xr:uid="{00000000-0005-0000-0000-000066710000}"/>
    <cellStyle name="Note 3 2 5" xfId="19170" xr:uid="{00000000-0005-0000-0000-000067710000}"/>
    <cellStyle name="Note 3 2 5 2" xfId="28983" xr:uid="{00000000-0005-0000-0000-000068710000}"/>
    <cellStyle name="Note 3 2 6" xfId="28978" xr:uid="{00000000-0005-0000-0000-000069710000}"/>
    <cellStyle name="Note 3 3" xfId="619" xr:uid="{00000000-0005-0000-0000-00006A710000}"/>
    <cellStyle name="Note 3 3 10" xfId="30762" xr:uid="{00000000-0005-0000-0000-00006B710000}"/>
    <cellStyle name="Note 3 3 11" xfId="30767" xr:uid="{00000000-0005-0000-0000-00006C710000}"/>
    <cellStyle name="Note 3 3 2" xfId="9105" xr:uid="{00000000-0005-0000-0000-00006D710000}"/>
    <cellStyle name="Note 3 3 2 10" xfId="24362" xr:uid="{00000000-0005-0000-0000-00006E710000}"/>
    <cellStyle name="Note 3 3 2 2" xfId="24665" xr:uid="{00000000-0005-0000-0000-00006F710000}"/>
    <cellStyle name="Note 3 3 2 3" xfId="24338" xr:uid="{00000000-0005-0000-0000-000070710000}"/>
    <cellStyle name="Note 3 3 2 4" xfId="29432" xr:uid="{00000000-0005-0000-0000-000071710000}"/>
    <cellStyle name="Note 3 3 2 5" xfId="22650" xr:uid="{00000000-0005-0000-0000-000072710000}"/>
    <cellStyle name="Note 3 3 2 6" xfId="24668" xr:uid="{00000000-0005-0000-0000-000073710000}"/>
    <cellStyle name="Note 3 3 2 7" xfId="24325" xr:uid="{00000000-0005-0000-0000-000074710000}"/>
    <cellStyle name="Note 3 3 2 8" xfId="27284" xr:uid="{00000000-0005-0000-0000-000075710000}"/>
    <cellStyle name="Note 3 3 2 9" xfId="22841" xr:uid="{00000000-0005-0000-0000-000076710000}"/>
    <cellStyle name="Note 3 3 3" xfId="20212" xr:uid="{00000000-0005-0000-0000-000077710000}"/>
    <cellStyle name="Note 3 3 4" xfId="28890" xr:uid="{00000000-0005-0000-0000-000078710000}"/>
    <cellStyle name="Note 3 3 5" xfId="30500" xr:uid="{00000000-0005-0000-0000-000079710000}"/>
    <cellStyle name="Note 3 3 6" xfId="30581" xr:uid="{00000000-0005-0000-0000-00007A710000}"/>
    <cellStyle name="Note 3 3 7" xfId="29272" xr:uid="{00000000-0005-0000-0000-00007B710000}"/>
    <cellStyle name="Note 3 3 8" xfId="29604" xr:uid="{00000000-0005-0000-0000-00007C710000}"/>
    <cellStyle name="Note 3 3 9" xfId="30710" xr:uid="{00000000-0005-0000-0000-00007D710000}"/>
    <cellStyle name="Note 3 4" xfId="1585" xr:uid="{00000000-0005-0000-0000-00007E710000}"/>
    <cellStyle name="Note 3 4 10" xfId="25774" xr:uid="{00000000-0005-0000-0000-00007F710000}"/>
    <cellStyle name="Note 3 4 11" xfId="24954" xr:uid="{00000000-0005-0000-0000-000080710000}"/>
    <cellStyle name="Note 3 4 2" xfId="9646" xr:uid="{00000000-0005-0000-0000-000081710000}"/>
    <cellStyle name="Note 3 4 2 10" xfId="30104" xr:uid="{00000000-0005-0000-0000-000082710000}"/>
    <cellStyle name="Note 3 4 2 2" xfId="24856" xr:uid="{00000000-0005-0000-0000-000083710000}"/>
    <cellStyle name="Note 3 4 2 3" xfId="23929" xr:uid="{00000000-0005-0000-0000-000084710000}"/>
    <cellStyle name="Note 3 4 2 4" xfId="20377" xr:uid="{00000000-0005-0000-0000-000085710000}"/>
    <cellStyle name="Note 3 4 2 5" xfId="29371" xr:uid="{00000000-0005-0000-0000-000086710000}"/>
    <cellStyle name="Note 3 4 2 6" xfId="20733" xr:uid="{00000000-0005-0000-0000-000087710000}"/>
    <cellStyle name="Note 3 4 2 7" xfId="24980" xr:uid="{00000000-0005-0000-0000-000088710000}"/>
    <cellStyle name="Note 3 4 2 8" xfId="24264" xr:uid="{00000000-0005-0000-0000-000089710000}"/>
    <cellStyle name="Note 3 4 2 9" xfId="22800" xr:uid="{00000000-0005-0000-0000-00008A710000}"/>
    <cellStyle name="Note 3 4 3" xfId="20919" xr:uid="{00000000-0005-0000-0000-00008B710000}"/>
    <cellStyle name="Note 3 4 4" xfId="26324" xr:uid="{00000000-0005-0000-0000-00008C710000}"/>
    <cellStyle name="Note 3 4 5" xfId="27137" xr:uid="{00000000-0005-0000-0000-00008D710000}"/>
    <cellStyle name="Note 3 4 6" xfId="30129" xr:uid="{00000000-0005-0000-0000-00008E710000}"/>
    <cellStyle name="Note 3 4 7" xfId="25970" xr:uid="{00000000-0005-0000-0000-00008F710000}"/>
    <cellStyle name="Note 3 4 8" xfId="29517" xr:uid="{00000000-0005-0000-0000-000090710000}"/>
    <cellStyle name="Note 3 4 9" xfId="30021" xr:uid="{00000000-0005-0000-0000-000091710000}"/>
    <cellStyle name="Note 3 5" xfId="19171" xr:uid="{00000000-0005-0000-0000-000092710000}"/>
    <cellStyle name="Note 3 5 10" xfId="24550" xr:uid="{00000000-0005-0000-0000-000093710000}"/>
    <cellStyle name="Note 3 5 2" xfId="28984" xr:uid="{00000000-0005-0000-0000-000094710000}"/>
    <cellStyle name="Note 3 5 3" xfId="30359" xr:uid="{00000000-0005-0000-0000-000095710000}"/>
    <cellStyle name="Note 3 5 4" xfId="28960" xr:uid="{00000000-0005-0000-0000-000096710000}"/>
    <cellStyle name="Note 3 5 5" xfId="29579" xr:uid="{00000000-0005-0000-0000-000097710000}"/>
    <cellStyle name="Note 3 5 6" xfId="30423" xr:uid="{00000000-0005-0000-0000-000098710000}"/>
    <cellStyle name="Note 3 5 7" xfId="30568" xr:uid="{00000000-0005-0000-0000-000099710000}"/>
    <cellStyle name="Note 3 5 8" xfId="25266" xr:uid="{00000000-0005-0000-0000-00009A710000}"/>
    <cellStyle name="Note 3 5 9" xfId="30081" xr:uid="{00000000-0005-0000-0000-00009B710000}"/>
    <cellStyle name="Note 3 6" xfId="28977" xr:uid="{00000000-0005-0000-0000-00009C710000}"/>
    <cellStyle name="Note 3 7" xfId="30355" xr:uid="{00000000-0005-0000-0000-00009D710000}"/>
    <cellStyle name="Note 3 8" xfId="27853" xr:uid="{00000000-0005-0000-0000-00009E710000}"/>
    <cellStyle name="Note 3 9" xfId="30245" xr:uid="{00000000-0005-0000-0000-00009F710000}"/>
    <cellStyle name="Note 4" xfId="19172" xr:uid="{00000000-0005-0000-0000-0000A0710000}"/>
    <cellStyle name="Note 4 2" xfId="19173" xr:uid="{00000000-0005-0000-0000-0000A1710000}"/>
    <cellStyle name="Note 4 2 10" xfId="30335" xr:uid="{00000000-0005-0000-0000-0000A2710000}"/>
    <cellStyle name="Note 4 2 11" xfId="30396" xr:uid="{00000000-0005-0000-0000-0000A3710000}"/>
    <cellStyle name="Note 4 2 2" xfId="19174" xr:uid="{00000000-0005-0000-0000-0000A4710000}"/>
    <cellStyle name="Note 4 2 2 10" xfId="27022" xr:uid="{00000000-0005-0000-0000-0000A5710000}"/>
    <cellStyle name="Note 4 2 2 2" xfId="28986" xr:uid="{00000000-0005-0000-0000-0000A6710000}"/>
    <cellStyle name="Note 4 2 2 3" xfId="30361" xr:uid="{00000000-0005-0000-0000-0000A7710000}"/>
    <cellStyle name="Note 4 2 2 4" xfId="27861" xr:uid="{00000000-0005-0000-0000-0000A8710000}"/>
    <cellStyle name="Note 4 2 2 5" xfId="30575" xr:uid="{00000000-0005-0000-0000-0000A9710000}"/>
    <cellStyle name="Note 4 2 2 6" xfId="29623" xr:uid="{00000000-0005-0000-0000-0000AA710000}"/>
    <cellStyle name="Note 4 2 2 7" xfId="24491" xr:uid="{00000000-0005-0000-0000-0000AB710000}"/>
    <cellStyle name="Note 4 2 2 8" xfId="29846" xr:uid="{00000000-0005-0000-0000-0000AC710000}"/>
    <cellStyle name="Note 4 2 2 9" xfId="26311" xr:uid="{00000000-0005-0000-0000-0000AD710000}"/>
    <cellStyle name="Note 4 2 3" xfId="28985" xr:uid="{00000000-0005-0000-0000-0000AE710000}"/>
    <cellStyle name="Note 4 2 4" xfId="30360" xr:uid="{00000000-0005-0000-0000-0000AF710000}"/>
    <cellStyle name="Note 4 2 5" xfId="27860" xr:uid="{00000000-0005-0000-0000-0000B0710000}"/>
    <cellStyle name="Note 4 2 6" xfId="30248" xr:uid="{00000000-0005-0000-0000-0000B1710000}"/>
    <cellStyle name="Note 4 2 7" xfId="30059" xr:uid="{00000000-0005-0000-0000-0000B2710000}"/>
    <cellStyle name="Note 4 2 8" xfId="28954" xr:uid="{00000000-0005-0000-0000-0000B3710000}"/>
    <cellStyle name="Note 4 2 9" xfId="22807" xr:uid="{00000000-0005-0000-0000-0000B4710000}"/>
    <cellStyle name="Note 4 3" xfId="19175" xr:uid="{00000000-0005-0000-0000-0000B5710000}"/>
    <cellStyle name="Note 4 3 10" xfId="30758" xr:uid="{00000000-0005-0000-0000-0000B6710000}"/>
    <cellStyle name="Note 4 3 11" xfId="30723" xr:uid="{00000000-0005-0000-0000-0000B7710000}"/>
    <cellStyle name="Note 4 3 2" xfId="12713" xr:uid="{00000000-0005-0000-0000-0000B8710000}"/>
    <cellStyle name="Note 4 3 2 10" xfId="24713" xr:uid="{00000000-0005-0000-0000-0000B9710000}"/>
    <cellStyle name="Note 4 3 2 2" xfId="25920" xr:uid="{00000000-0005-0000-0000-0000BA710000}"/>
    <cellStyle name="Note 4 3 2 3" xfId="29453" xr:uid="{00000000-0005-0000-0000-0000BB710000}"/>
    <cellStyle name="Note 4 3 2 4" xfId="19968" xr:uid="{00000000-0005-0000-0000-0000BC710000}"/>
    <cellStyle name="Note 4 3 2 5" xfId="20273" xr:uid="{00000000-0005-0000-0000-0000BD710000}"/>
    <cellStyle name="Note 4 3 2 6" xfId="29503" xr:uid="{00000000-0005-0000-0000-0000BE710000}"/>
    <cellStyle name="Note 4 3 2 7" xfId="26133" xr:uid="{00000000-0005-0000-0000-0000BF710000}"/>
    <cellStyle name="Note 4 3 2 8" xfId="23964" xr:uid="{00000000-0005-0000-0000-0000C0710000}"/>
    <cellStyle name="Note 4 3 2 9" xfId="21289" xr:uid="{00000000-0005-0000-0000-0000C1710000}"/>
    <cellStyle name="Note 4 3 3" xfId="28987" xr:uid="{00000000-0005-0000-0000-0000C2710000}"/>
    <cellStyle name="Note 4 3 4" xfId="30362" xr:uid="{00000000-0005-0000-0000-0000C3710000}"/>
    <cellStyle name="Note 4 3 5" xfId="25995" xr:uid="{00000000-0005-0000-0000-0000C4710000}"/>
    <cellStyle name="Note 4 3 6" xfId="30251" xr:uid="{00000000-0005-0000-0000-0000C5710000}"/>
    <cellStyle name="Note 4 3 7" xfId="30061" xr:uid="{00000000-0005-0000-0000-0000C6710000}"/>
    <cellStyle name="Note 4 3 8" xfId="29245" xr:uid="{00000000-0005-0000-0000-0000C7710000}"/>
    <cellStyle name="Note 4 3 9" xfId="30324" xr:uid="{00000000-0005-0000-0000-0000C8710000}"/>
    <cellStyle name="Note 4 4" xfId="7297" xr:uid="{00000000-0005-0000-0000-0000C9710000}"/>
    <cellStyle name="Note 4 4 10" xfId="25932" xr:uid="{00000000-0005-0000-0000-0000CA710000}"/>
    <cellStyle name="Note 4 4 11" xfId="29466" xr:uid="{00000000-0005-0000-0000-0000CB710000}"/>
    <cellStyle name="Note 4 4 2" xfId="7299" xr:uid="{00000000-0005-0000-0000-0000CC710000}"/>
    <cellStyle name="Note 4 4 2 10" xfId="22871" xr:uid="{00000000-0005-0000-0000-0000CD710000}"/>
    <cellStyle name="Note 4 4 2 2" xfId="24080" xr:uid="{00000000-0005-0000-0000-0000CE710000}"/>
    <cellStyle name="Note 4 4 2 3" xfId="25469" xr:uid="{00000000-0005-0000-0000-0000CF710000}"/>
    <cellStyle name="Note 4 4 2 4" xfId="29654" xr:uid="{00000000-0005-0000-0000-0000D0710000}"/>
    <cellStyle name="Note 4 4 2 5" xfId="24204" xr:uid="{00000000-0005-0000-0000-0000D1710000}"/>
    <cellStyle name="Note 4 4 2 6" xfId="24538" xr:uid="{00000000-0005-0000-0000-0000D2710000}"/>
    <cellStyle name="Note 4 4 2 7" xfId="29665" xr:uid="{00000000-0005-0000-0000-0000D3710000}"/>
    <cellStyle name="Note 4 4 2 8" xfId="30258" xr:uid="{00000000-0005-0000-0000-0000D4710000}"/>
    <cellStyle name="Note 4 4 2 9" xfId="29489" xr:uid="{00000000-0005-0000-0000-0000D5710000}"/>
    <cellStyle name="Note 4 4 3" xfId="24078" xr:uid="{00000000-0005-0000-0000-0000D6710000}"/>
    <cellStyle name="Note 4 4 4" xfId="25470" xr:uid="{00000000-0005-0000-0000-0000D7710000}"/>
    <cellStyle name="Note 4 4 5" xfId="29655" xr:uid="{00000000-0005-0000-0000-0000D8710000}"/>
    <cellStyle name="Note 4 4 6" xfId="24209" xr:uid="{00000000-0005-0000-0000-0000D9710000}"/>
    <cellStyle name="Note 4 4 7" xfId="27282" xr:uid="{00000000-0005-0000-0000-0000DA710000}"/>
    <cellStyle name="Note 4 4 8" xfId="20704" xr:uid="{00000000-0005-0000-0000-0000DB710000}"/>
    <cellStyle name="Note 4 4 9" xfId="30193" xr:uid="{00000000-0005-0000-0000-0000DC710000}"/>
    <cellStyle name="Note 4 5" xfId="7301" xr:uid="{00000000-0005-0000-0000-0000DD710000}"/>
    <cellStyle name="Note 4 5 10" xfId="22828" xr:uid="{00000000-0005-0000-0000-0000DE710000}"/>
    <cellStyle name="Note 4 5 11" xfId="29663" xr:uid="{00000000-0005-0000-0000-0000DF710000}"/>
    <cellStyle name="Note 4 5 2" xfId="19176" xr:uid="{00000000-0005-0000-0000-0000E0710000}"/>
    <cellStyle name="Note 4 5 2 10" xfId="30130" xr:uid="{00000000-0005-0000-0000-0000E1710000}"/>
    <cellStyle name="Note 4 5 2 2" xfId="28988" xr:uid="{00000000-0005-0000-0000-0000E2710000}"/>
    <cellStyle name="Note 4 5 2 3" xfId="30363" xr:uid="{00000000-0005-0000-0000-0000E3710000}"/>
    <cellStyle name="Note 4 5 2 4" xfId="28907" xr:uid="{00000000-0005-0000-0000-0000E4710000}"/>
    <cellStyle name="Note 4 5 2 5" xfId="29858" xr:uid="{00000000-0005-0000-0000-0000E5710000}"/>
    <cellStyle name="Note 4 5 2 6" xfId="28757" xr:uid="{00000000-0005-0000-0000-0000E6710000}"/>
    <cellStyle name="Note 4 5 2 7" xfId="29968" xr:uid="{00000000-0005-0000-0000-0000E7710000}"/>
    <cellStyle name="Note 4 5 2 8" xfId="29848" xr:uid="{00000000-0005-0000-0000-0000E8710000}"/>
    <cellStyle name="Note 4 5 2 9" xfId="27112" xr:uid="{00000000-0005-0000-0000-0000E9710000}"/>
    <cellStyle name="Note 4 5 3" xfId="24082" xr:uid="{00000000-0005-0000-0000-0000EA710000}"/>
    <cellStyle name="Note 4 5 4" xfId="25468" xr:uid="{00000000-0005-0000-0000-0000EB710000}"/>
    <cellStyle name="Note 4 5 5" xfId="29653" xr:uid="{00000000-0005-0000-0000-0000EC710000}"/>
    <cellStyle name="Note 4 5 6" xfId="24191" xr:uid="{00000000-0005-0000-0000-0000ED710000}"/>
    <cellStyle name="Note 4 5 7" xfId="24507" xr:uid="{00000000-0005-0000-0000-0000EE710000}"/>
    <cellStyle name="Note 4 5 8" xfId="20632" xr:uid="{00000000-0005-0000-0000-0000EF710000}"/>
    <cellStyle name="Note 4 5 9" xfId="29863" xr:uid="{00000000-0005-0000-0000-0000F0710000}"/>
    <cellStyle name="Note 4 6" xfId="19177" xr:uid="{00000000-0005-0000-0000-0000F1710000}"/>
    <cellStyle name="Note 5" xfId="19178" xr:uid="{00000000-0005-0000-0000-0000F2710000}"/>
    <cellStyle name="Note 5 2" xfId="19179" xr:uid="{00000000-0005-0000-0000-0000F3710000}"/>
    <cellStyle name="Note 5 2 10" xfId="30064" xr:uid="{00000000-0005-0000-0000-0000F4710000}"/>
    <cellStyle name="Note 5 2 11" xfId="29742" xr:uid="{00000000-0005-0000-0000-0000F5710000}"/>
    <cellStyle name="Note 5 2 2" xfId="19180" xr:uid="{00000000-0005-0000-0000-0000F6710000}"/>
    <cellStyle name="Note 5 2 2 10" xfId="25540" xr:uid="{00000000-0005-0000-0000-0000F7710000}"/>
    <cellStyle name="Note 5 2 2 2" xfId="28991" xr:uid="{00000000-0005-0000-0000-0000F8710000}"/>
    <cellStyle name="Note 5 2 2 3" xfId="30365" xr:uid="{00000000-0005-0000-0000-0000F9710000}"/>
    <cellStyle name="Note 5 2 2 4" xfId="20325" xr:uid="{00000000-0005-0000-0000-0000FA710000}"/>
    <cellStyle name="Note 5 2 2 5" xfId="30254" xr:uid="{00000000-0005-0000-0000-0000FB710000}"/>
    <cellStyle name="Note 5 2 2 6" xfId="28790" xr:uid="{00000000-0005-0000-0000-0000FC710000}"/>
    <cellStyle name="Note 5 2 2 7" xfId="29417" xr:uid="{00000000-0005-0000-0000-0000FD710000}"/>
    <cellStyle name="Note 5 2 2 8" xfId="29893" xr:uid="{00000000-0005-0000-0000-0000FE710000}"/>
    <cellStyle name="Note 5 2 2 9" xfId="27097" xr:uid="{00000000-0005-0000-0000-0000FF710000}"/>
    <cellStyle name="Note 5 2 3" xfId="28990" xr:uid="{00000000-0005-0000-0000-000000720000}"/>
    <cellStyle name="Note 5 2 4" xfId="30364" xr:uid="{00000000-0005-0000-0000-000001720000}"/>
    <cellStyle name="Note 5 2 5" xfId="28787" xr:uid="{00000000-0005-0000-0000-000002720000}"/>
    <cellStyle name="Note 5 2 6" xfId="30253" xr:uid="{00000000-0005-0000-0000-000003720000}"/>
    <cellStyle name="Note 5 2 7" xfId="29531" xr:uid="{00000000-0005-0000-0000-000004720000}"/>
    <cellStyle name="Note 5 2 8" xfId="29368" xr:uid="{00000000-0005-0000-0000-000005720000}"/>
    <cellStyle name="Note 5 2 9" xfId="24911" xr:uid="{00000000-0005-0000-0000-000006720000}"/>
    <cellStyle name="Note 5 3" xfId="19181" xr:uid="{00000000-0005-0000-0000-000007720000}"/>
    <cellStyle name="Note 5 3 2" xfId="15309" xr:uid="{00000000-0005-0000-0000-000008720000}"/>
    <cellStyle name="Note 5 3 2 2" xfId="15314" xr:uid="{00000000-0005-0000-0000-000009720000}"/>
    <cellStyle name="Note 5 3 2 2 2" xfId="27100" xr:uid="{00000000-0005-0000-0000-00000A720000}"/>
    <cellStyle name="Note 5 3 2 3" xfId="27098" xr:uid="{00000000-0005-0000-0000-00000B720000}"/>
    <cellStyle name="Note 5 3 3" xfId="15325" xr:uid="{00000000-0005-0000-0000-00000C720000}"/>
    <cellStyle name="Note 5 3 3 2" xfId="27101" xr:uid="{00000000-0005-0000-0000-00000D720000}"/>
    <cellStyle name="Note 5 3 4" xfId="28992" xr:uid="{00000000-0005-0000-0000-00000E720000}"/>
    <cellStyle name="Note 5 4" xfId="7305" xr:uid="{00000000-0005-0000-0000-00000F720000}"/>
    <cellStyle name="Note 5 4 2" xfId="19183" xr:uid="{00000000-0005-0000-0000-000010720000}"/>
    <cellStyle name="Note 5 4 2 2" xfId="28994" xr:uid="{00000000-0005-0000-0000-000011720000}"/>
    <cellStyle name="Note 5 4 3" xfId="24085" xr:uid="{00000000-0005-0000-0000-000012720000}"/>
    <cellStyle name="Note 5 5" xfId="19185" xr:uid="{00000000-0005-0000-0000-000013720000}"/>
    <cellStyle name="Note 5 5 2" xfId="28996" xr:uid="{00000000-0005-0000-0000-000014720000}"/>
    <cellStyle name="Note 5 6" xfId="28989" xr:uid="{00000000-0005-0000-0000-000015720000}"/>
    <cellStyle name="Note 6" xfId="19187" xr:uid="{00000000-0005-0000-0000-000016720000}"/>
    <cellStyle name="Note 6 2" xfId="19188" xr:uid="{00000000-0005-0000-0000-000017720000}"/>
    <cellStyle name="Note 6 2 10" xfId="27157" xr:uid="{00000000-0005-0000-0000-000018720000}"/>
    <cellStyle name="Note 6 2 11" xfId="26081" xr:uid="{00000000-0005-0000-0000-000019720000}"/>
    <cellStyle name="Note 6 2 2" xfId="19189" xr:uid="{00000000-0005-0000-0000-00001A720000}"/>
    <cellStyle name="Note 6 2 2 10" xfId="24385" xr:uid="{00000000-0005-0000-0000-00001B720000}"/>
    <cellStyle name="Note 6 2 2 2" xfId="29000" xr:uid="{00000000-0005-0000-0000-00001C720000}"/>
    <cellStyle name="Note 6 2 2 3" xfId="30370" xr:uid="{00000000-0005-0000-0000-00001D720000}"/>
    <cellStyle name="Note 6 2 2 4" xfId="28901" xr:uid="{00000000-0005-0000-0000-00001E720000}"/>
    <cellStyle name="Note 6 2 2 5" xfId="30206" xr:uid="{00000000-0005-0000-0000-00001F720000}"/>
    <cellStyle name="Note 6 2 2 6" xfId="30121" xr:uid="{00000000-0005-0000-0000-000020720000}"/>
    <cellStyle name="Note 6 2 2 7" xfId="29700" xr:uid="{00000000-0005-0000-0000-000021720000}"/>
    <cellStyle name="Note 6 2 2 8" xfId="22331" xr:uid="{00000000-0005-0000-0000-000022720000}"/>
    <cellStyle name="Note 6 2 2 9" xfId="27136" xr:uid="{00000000-0005-0000-0000-000023720000}"/>
    <cellStyle name="Note 6 2 3" xfId="28999" xr:uid="{00000000-0005-0000-0000-000024720000}"/>
    <cellStyle name="Note 6 2 4" xfId="30369" xr:uid="{00000000-0005-0000-0000-000025720000}"/>
    <cellStyle name="Note 6 2 5" xfId="23390" xr:uid="{00000000-0005-0000-0000-000026720000}"/>
    <cellStyle name="Note 6 2 6" xfId="30260" xr:uid="{00000000-0005-0000-0000-000027720000}"/>
    <cellStyle name="Note 6 2 7" xfId="30118" xr:uid="{00000000-0005-0000-0000-000028720000}"/>
    <cellStyle name="Note 6 2 8" xfId="27886" xr:uid="{00000000-0005-0000-0000-000029720000}"/>
    <cellStyle name="Note 6 2 9" xfId="30498" xr:uid="{00000000-0005-0000-0000-00002A720000}"/>
    <cellStyle name="Note 6 3" xfId="19190" xr:uid="{00000000-0005-0000-0000-00002B720000}"/>
    <cellStyle name="Note 6 3 10" xfId="24531" xr:uid="{00000000-0005-0000-0000-00002C720000}"/>
    <cellStyle name="Note 6 3 11" xfId="29615" xr:uid="{00000000-0005-0000-0000-00002D720000}"/>
    <cellStyle name="Note 6 3 2" xfId="16881" xr:uid="{00000000-0005-0000-0000-00002E720000}"/>
    <cellStyle name="Note 6 3 2 10" xfId="30507" xr:uid="{00000000-0005-0000-0000-00002F720000}"/>
    <cellStyle name="Note 6 3 2 2" xfId="27772" xr:uid="{00000000-0005-0000-0000-000030720000}"/>
    <cellStyle name="Note 6 3 2 3" xfId="29953" xr:uid="{00000000-0005-0000-0000-000031720000}"/>
    <cellStyle name="Note 6 3 2 4" xfId="25921" xr:uid="{00000000-0005-0000-0000-000032720000}"/>
    <cellStyle name="Note 6 3 2 5" xfId="30082" xr:uid="{00000000-0005-0000-0000-000033720000}"/>
    <cellStyle name="Note 6 3 2 6" xfId="30649" xr:uid="{00000000-0005-0000-0000-000034720000}"/>
    <cellStyle name="Note 6 3 2 7" xfId="26083" xr:uid="{00000000-0005-0000-0000-000035720000}"/>
    <cellStyle name="Note 6 3 2 8" xfId="22802" xr:uid="{00000000-0005-0000-0000-000036720000}"/>
    <cellStyle name="Note 6 3 2 9" xfId="25477" xr:uid="{00000000-0005-0000-0000-000037720000}"/>
    <cellStyle name="Note 6 3 3" xfId="29001" xr:uid="{00000000-0005-0000-0000-000038720000}"/>
    <cellStyle name="Note 6 3 4" xfId="30371" xr:uid="{00000000-0005-0000-0000-000039720000}"/>
    <cellStyle name="Note 6 3 5" xfId="28789" xr:uid="{00000000-0005-0000-0000-00003A720000}"/>
    <cellStyle name="Note 6 3 6" xfId="30252" xr:uid="{00000000-0005-0000-0000-00003B720000}"/>
    <cellStyle name="Note 6 3 7" xfId="29555" xr:uid="{00000000-0005-0000-0000-00003C720000}"/>
    <cellStyle name="Note 6 3 8" xfId="29963" xr:uid="{00000000-0005-0000-0000-00003D720000}"/>
    <cellStyle name="Note 6 3 9" xfId="30147" xr:uid="{00000000-0005-0000-0000-00003E720000}"/>
    <cellStyle name="Note 6 4" xfId="19191" xr:uid="{00000000-0005-0000-0000-00003F720000}"/>
    <cellStyle name="Note 6 4 2" xfId="19192" xr:uid="{00000000-0005-0000-0000-000040720000}"/>
    <cellStyle name="Note 6 4 2 2" xfId="19193" xr:uid="{00000000-0005-0000-0000-000041720000}"/>
    <cellStyle name="Note 6 4 2 2 2" xfId="29004" xr:uid="{00000000-0005-0000-0000-000042720000}"/>
    <cellStyle name="Note 6 4 2 3" xfId="29003" xr:uid="{00000000-0005-0000-0000-000043720000}"/>
    <cellStyle name="Note 6 4 3" xfId="19194" xr:uid="{00000000-0005-0000-0000-000044720000}"/>
    <cellStyle name="Note 6 4 3 2" xfId="29005" xr:uid="{00000000-0005-0000-0000-000045720000}"/>
    <cellStyle name="Note 6 4 4" xfId="29002" xr:uid="{00000000-0005-0000-0000-000046720000}"/>
    <cellStyle name="Note 6 5" xfId="19195" xr:uid="{00000000-0005-0000-0000-000047720000}"/>
    <cellStyle name="Note 6 5 2" xfId="19196" xr:uid="{00000000-0005-0000-0000-000048720000}"/>
    <cellStyle name="Note 6 5 2 2" xfId="29007" xr:uid="{00000000-0005-0000-0000-000049720000}"/>
    <cellStyle name="Note 6 5 3" xfId="29006" xr:uid="{00000000-0005-0000-0000-00004A720000}"/>
    <cellStyle name="Note 6 6" xfId="19197" xr:uid="{00000000-0005-0000-0000-00004B720000}"/>
    <cellStyle name="Note 6 6 2" xfId="29008" xr:uid="{00000000-0005-0000-0000-00004C720000}"/>
    <cellStyle name="Note 6 7" xfId="28998" xr:uid="{00000000-0005-0000-0000-00004D720000}"/>
    <cellStyle name="Note 7" xfId="19198" xr:uid="{00000000-0005-0000-0000-00004E720000}"/>
    <cellStyle name="Note 7 10" xfId="26086" xr:uid="{00000000-0005-0000-0000-00004F720000}"/>
    <cellStyle name="Note 7 11" xfId="29356" xr:uid="{00000000-0005-0000-0000-000050720000}"/>
    <cellStyle name="Note 7 2" xfId="19199" xr:uid="{00000000-0005-0000-0000-000051720000}"/>
    <cellStyle name="Note 7 2 10" xfId="24694" xr:uid="{00000000-0005-0000-0000-000052720000}"/>
    <cellStyle name="Note 7 2 2" xfId="29010" xr:uid="{00000000-0005-0000-0000-000053720000}"/>
    <cellStyle name="Note 7 2 3" xfId="30374" xr:uid="{00000000-0005-0000-0000-000054720000}"/>
    <cellStyle name="Note 7 2 4" xfId="25106" xr:uid="{00000000-0005-0000-0000-000055720000}"/>
    <cellStyle name="Note 7 2 5" xfId="29990" xr:uid="{00000000-0005-0000-0000-000056720000}"/>
    <cellStyle name="Note 7 2 6" xfId="30123" xr:uid="{00000000-0005-0000-0000-000057720000}"/>
    <cellStyle name="Note 7 2 7" xfId="25544" xr:uid="{00000000-0005-0000-0000-000058720000}"/>
    <cellStyle name="Note 7 2 8" xfId="30244" xr:uid="{00000000-0005-0000-0000-000059720000}"/>
    <cellStyle name="Note 7 2 9" xfId="25814" xr:uid="{00000000-0005-0000-0000-00005A720000}"/>
    <cellStyle name="Note 7 3" xfId="29009" xr:uid="{00000000-0005-0000-0000-00005B720000}"/>
    <cellStyle name="Note 7 4" xfId="30373" xr:uid="{00000000-0005-0000-0000-00005C720000}"/>
    <cellStyle name="Note 7 5" xfId="28791" xr:uid="{00000000-0005-0000-0000-00005D720000}"/>
    <cellStyle name="Note 7 6" xfId="29982" xr:uid="{00000000-0005-0000-0000-00005E720000}"/>
    <cellStyle name="Note 7 7" xfId="22919" xr:uid="{00000000-0005-0000-0000-00005F720000}"/>
    <cellStyle name="Note 7 8" xfId="30584" xr:uid="{00000000-0005-0000-0000-000060720000}"/>
    <cellStyle name="Note 7 9" xfId="30134" xr:uid="{00000000-0005-0000-0000-000061720000}"/>
    <cellStyle name="Note 8" xfId="19200" xr:uid="{00000000-0005-0000-0000-000062720000}"/>
    <cellStyle name="Note 8 10" xfId="22821" xr:uid="{00000000-0005-0000-0000-000063720000}"/>
    <cellStyle name="Note 8 11" xfId="27355" xr:uid="{00000000-0005-0000-0000-000064720000}"/>
    <cellStyle name="Note 8 2" xfId="19201" xr:uid="{00000000-0005-0000-0000-000065720000}"/>
    <cellStyle name="Note 8 2 10" xfId="22925" xr:uid="{00000000-0005-0000-0000-000066720000}"/>
    <cellStyle name="Note 8 2 2" xfId="29012" xr:uid="{00000000-0005-0000-0000-000067720000}"/>
    <cellStyle name="Note 8 2 3" xfId="30376" xr:uid="{00000000-0005-0000-0000-000068720000}"/>
    <cellStyle name="Note 8 2 4" xfId="20330" xr:uid="{00000000-0005-0000-0000-000069720000}"/>
    <cellStyle name="Note 8 2 5" xfId="25928" xr:uid="{00000000-0005-0000-0000-00006A720000}"/>
    <cellStyle name="Note 8 2 6" xfId="24194" xr:uid="{00000000-0005-0000-0000-00006B720000}"/>
    <cellStyle name="Note 8 2 7" xfId="28261" xr:uid="{00000000-0005-0000-0000-00006C720000}"/>
    <cellStyle name="Note 8 2 8" xfId="30101" xr:uid="{00000000-0005-0000-0000-00006D720000}"/>
    <cellStyle name="Note 8 2 9" xfId="28402" xr:uid="{00000000-0005-0000-0000-00006E720000}"/>
    <cellStyle name="Note 8 3" xfId="29011" xr:uid="{00000000-0005-0000-0000-00006F720000}"/>
    <cellStyle name="Note 8 4" xfId="30375" xr:uid="{00000000-0005-0000-0000-000070720000}"/>
    <cellStyle name="Note 8 5" xfId="28792" xr:uid="{00000000-0005-0000-0000-000071720000}"/>
    <cellStyle name="Note 8 6" xfId="30261" xr:uid="{00000000-0005-0000-0000-000072720000}"/>
    <cellStyle name="Note 8 7" xfId="29353" xr:uid="{00000000-0005-0000-0000-000073720000}"/>
    <cellStyle name="Note 8 8" xfId="27227" xr:uid="{00000000-0005-0000-0000-000074720000}"/>
    <cellStyle name="Note 8 9" xfId="29364" xr:uid="{00000000-0005-0000-0000-000075720000}"/>
    <cellStyle name="Note 9" xfId="19202" xr:uid="{00000000-0005-0000-0000-000076720000}"/>
    <cellStyle name="Note 9 10" xfId="27147" xr:uid="{00000000-0005-0000-0000-000077720000}"/>
    <cellStyle name="Note 9 11" xfId="23903" xr:uid="{00000000-0005-0000-0000-000078720000}"/>
    <cellStyle name="Note 9 2" xfId="19203" xr:uid="{00000000-0005-0000-0000-000079720000}"/>
    <cellStyle name="Note 9 2 10" xfId="29352" xr:uid="{00000000-0005-0000-0000-00007A720000}"/>
    <cellStyle name="Note 9 2 2" xfId="29014" xr:uid="{00000000-0005-0000-0000-00007B720000}"/>
    <cellStyle name="Note 9 2 3" xfId="30378" xr:uid="{00000000-0005-0000-0000-00007C720000}"/>
    <cellStyle name="Note 9 2 4" xfId="27852" xr:uid="{00000000-0005-0000-0000-00007D720000}"/>
    <cellStyle name="Note 9 2 5" xfId="30265" xr:uid="{00000000-0005-0000-0000-00007E720000}"/>
    <cellStyle name="Note 9 2 6" xfId="30117" xr:uid="{00000000-0005-0000-0000-00007F720000}"/>
    <cellStyle name="Note 9 2 7" xfId="29284" xr:uid="{00000000-0005-0000-0000-000080720000}"/>
    <cellStyle name="Note 9 2 8" xfId="29941" xr:uid="{00000000-0005-0000-0000-000081720000}"/>
    <cellStyle name="Note 9 2 9" xfId="27884" xr:uid="{00000000-0005-0000-0000-000082720000}"/>
    <cellStyle name="Note 9 3" xfId="29013" xr:uid="{00000000-0005-0000-0000-000083720000}"/>
    <cellStyle name="Note 9 4" xfId="30377" xr:uid="{00000000-0005-0000-0000-000084720000}"/>
    <cellStyle name="Note 9 5" xfId="23307" xr:uid="{00000000-0005-0000-0000-000085720000}"/>
    <cellStyle name="Note 9 6" xfId="30066" xr:uid="{00000000-0005-0000-0000-000086720000}"/>
    <cellStyle name="Note 9 7" xfId="30090" xr:uid="{00000000-0005-0000-0000-000087720000}"/>
    <cellStyle name="Note 9 8" xfId="24356" xr:uid="{00000000-0005-0000-0000-000088720000}"/>
    <cellStyle name="Note 9 9" xfId="29844" xr:uid="{00000000-0005-0000-0000-000089720000}"/>
    <cellStyle name="Output" xfId="19715" builtinId="21" customBuiltin="1"/>
    <cellStyle name="Output 2" xfId="19204" xr:uid="{00000000-0005-0000-0000-00008B720000}"/>
    <cellStyle name="Output 2 10" xfId="29472" xr:uid="{00000000-0005-0000-0000-00008C720000}"/>
    <cellStyle name="Output 2 11" xfId="29845" xr:uid="{00000000-0005-0000-0000-00008D720000}"/>
    <cellStyle name="Output 2 12" xfId="30627" xr:uid="{00000000-0005-0000-0000-00008E720000}"/>
    <cellStyle name="Output 2 13" xfId="24201" xr:uid="{00000000-0005-0000-0000-00008F720000}"/>
    <cellStyle name="Output 2 2" xfId="19205" xr:uid="{00000000-0005-0000-0000-000090720000}"/>
    <cellStyle name="Output 2 2 10" xfId="28171" xr:uid="{00000000-0005-0000-0000-000091720000}"/>
    <cellStyle name="Output 2 2 11" xfId="29814" xr:uid="{00000000-0005-0000-0000-000092720000}"/>
    <cellStyle name="Output 2 2 2" xfId="9606" xr:uid="{00000000-0005-0000-0000-000093720000}"/>
    <cellStyle name="Output 2 2 2 10" xfId="29549" xr:uid="{00000000-0005-0000-0000-000094720000}"/>
    <cellStyle name="Output 2 2 2 2" xfId="24823" xr:uid="{00000000-0005-0000-0000-000095720000}"/>
    <cellStyle name="Output 2 2 2 3" xfId="23930" xr:uid="{00000000-0005-0000-0000-000096720000}"/>
    <cellStyle name="Output 2 2 2 4" xfId="25276" xr:uid="{00000000-0005-0000-0000-000097720000}"/>
    <cellStyle name="Output 2 2 2 5" xfId="20146" xr:uid="{00000000-0005-0000-0000-000098720000}"/>
    <cellStyle name="Output 2 2 2 6" xfId="22545" xr:uid="{00000000-0005-0000-0000-000099720000}"/>
    <cellStyle name="Output 2 2 2 7" xfId="29434" xr:uid="{00000000-0005-0000-0000-00009A720000}"/>
    <cellStyle name="Output 2 2 2 8" xfId="29391" xr:uid="{00000000-0005-0000-0000-00009B720000}"/>
    <cellStyle name="Output 2 2 2 9" xfId="27050" xr:uid="{00000000-0005-0000-0000-00009C720000}"/>
    <cellStyle name="Output 2 2 3" xfId="29016" xr:uid="{00000000-0005-0000-0000-00009D720000}"/>
    <cellStyle name="Output 2 2 4" xfId="30380" xr:uid="{00000000-0005-0000-0000-00009E720000}"/>
    <cellStyle name="Output 2 2 5" xfId="27854" xr:uid="{00000000-0005-0000-0000-00009F720000}"/>
    <cellStyle name="Output 2 2 6" xfId="30266" xr:uid="{00000000-0005-0000-0000-0000A0720000}"/>
    <cellStyle name="Output 2 2 7" xfId="30120" xr:uid="{00000000-0005-0000-0000-0000A1720000}"/>
    <cellStyle name="Output 2 2 8" xfId="29483" xr:uid="{00000000-0005-0000-0000-0000A2720000}"/>
    <cellStyle name="Output 2 2 9" xfId="25560" xr:uid="{00000000-0005-0000-0000-0000A3720000}"/>
    <cellStyle name="Output 2 3" xfId="19206" xr:uid="{00000000-0005-0000-0000-0000A4720000}"/>
    <cellStyle name="Output 2 3 2" xfId="9634" xr:uid="{00000000-0005-0000-0000-0000A5720000}"/>
    <cellStyle name="Output 2 4" xfId="19207" xr:uid="{00000000-0005-0000-0000-0000A6720000}"/>
    <cellStyle name="Output 2 4 10" xfId="29959" xr:uid="{00000000-0005-0000-0000-0000A7720000}"/>
    <cellStyle name="Output 2 4 2" xfId="29017" xr:uid="{00000000-0005-0000-0000-0000A8720000}"/>
    <cellStyle name="Output 2 4 3" xfId="30381" xr:uid="{00000000-0005-0000-0000-0000A9720000}"/>
    <cellStyle name="Output 2 4 4" xfId="25825" xr:uid="{00000000-0005-0000-0000-0000AA720000}"/>
    <cellStyle name="Output 2 4 5" xfId="30267" xr:uid="{00000000-0005-0000-0000-0000AB720000}"/>
    <cellStyle name="Output 2 4 6" xfId="30449" xr:uid="{00000000-0005-0000-0000-0000AC720000}"/>
    <cellStyle name="Output 2 4 7" xfId="27274" xr:uid="{00000000-0005-0000-0000-0000AD720000}"/>
    <cellStyle name="Output 2 4 8" xfId="30358" xr:uid="{00000000-0005-0000-0000-0000AE720000}"/>
    <cellStyle name="Output 2 4 9" xfId="27228" xr:uid="{00000000-0005-0000-0000-0000AF720000}"/>
    <cellStyle name="Output 2 5" xfId="29015" xr:uid="{00000000-0005-0000-0000-0000B0720000}"/>
    <cellStyle name="Output 2 6" xfId="30379" xr:uid="{00000000-0005-0000-0000-0000B1720000}"/>
    <cellStyle name="Output 2 7" xfId="29043" xr:uid="{00000000-0005-0000-0000-0000B2720000}"/>
    <cellStyle name="Output 2 8" xfId="29992" xr:uid="{00000000-0005-0000-0000-0000B3720000}"/>
    <cellStyle name="Output 2 9" xfId="30119" xr:uid="{00000000-0005-0000-0000-0000B4720000}"/>
    <cellStyle name="Output 3" xfId="19208" xr:uid="{00000000-0005-0000-0000-0000B5720000}"/>
    <cellStyle name="Output 3 10" xfId="30122" xr:uid="{00000000-0005-0000-0000-0000B6720000}"/>
    <cellStyle name="Output 3 11" xfId="30612" xr:uid="{00000000-0005-0000-0000-0000B7720000}"/>
    <cellStyle name="Output 3 12" xfId="24908" xr:uid="{00000000-0005-0000-0000-0000B8720000}"/>
    <cellStyle name="Output 3 13" xfId="27269" xr:uid="{00000000-0005-0000-0000-0000B9720000}"/>
    <cellStyle name="Output 3 14" xfId="20476" xr:uid="{00000000-0005-0000-0000-0000BA720000}"/>
    <cellStyle name="Output 3 2" xfId="19209" xr:uid="{00000000-0005-0000-0000-0000BB720000}"/>
    <cellStyle name="Output 3 2 2" xfId="19210" xr:uid="{00000000-0005-0000-0000-0000BC720000}"/>
    <cellStyle name="Output 3 2 2 10" xfId="20928" xr:uid="{00000000-0005-0000-0000-0000BD720000}"/>
    <cellStyle name="Output 3 2 2 11" xfId="30714" xr:uid="{00000000-0005-0000-0000-0000BE720000}"/>
    <cellStyle name="Output 3 2 2 2" xfId="17445" xr:uid="{00000000-0005-0000-0000-0000BF720000}"/>
    <cellStyle name="Output 3 2 2 2 10" xfId="25439" xr:uid="{00000000-0005-0000-0000-0000C0720000}"/>
    <cellStyle name="Output 3 2 2 2 2" xfId="28110" xr:uid="{00000000-0005-0000-0000-0000C1720000}"/>
    <cellStyle name="Output 3 2 2 2 3" xfId="30026" xr:uid="{00000000-0005-0000-0000-0000C2720000}"/>
    <cellStyle name="Output 3 2 2 2 4" xfId="19966" xr:uid="{00000000-0005-0000-0000-0000C3720000}"/>
    <cellStyle name="Output 3 2 2 2 5" xfId="30225" xr:uid="{00000000-0005-0000-0000-0000C4720000}"/>
    <cellStyle name="Output 3 2 2 2 6" xfId="30333" xr:uid="{00000000-0005-0000-0000-0000C5720000}"/>
    <cellStyle name="Output 3 2 2 2 7" xfId="23931" xr:uid="{00000000-0005-0000-0000-0000C6720000}"/>
    <cellStyle name="Output 3 2 2 2 8" xfId="29464" xr:uid="{00000000-0005-0000-0000-0000C7720000}"/>
    <cellStyle name="Output 3 2 2 2 9" xfId="27826" xr:uid="{00000000-0005-0000-0000-0000C8720000}"/>
    <cellStyle name="Output 3 2 2 3" xfId="29019" xr:uid="{00000000-0005-0000-0000-0000C9720000}"/>
    <cellStyle name="Output 3 2 2 4" xfId="30383" xr:uid="{00000000-0005-0000-0000-0000CA720000}"/>
    <cellStyle name="Output 3 2 2 5" xfId="27859" xr:uid="{00000000-0005-0000-0000-0000CB720000}"/>
    <cellStyle name="Output 3 2 2 6" xfId="29985" xr:uid="{00000000-0005-0000-0000-0000CC720000}"/>
    <cellStyle name="Output 3 2 2 7" xfId="29554" xr:uid="{00000000-0005-0000-0000-0000CD720000}"/>
    <cellStyle name="Output 3 2 2 8" xfId="30631" xr:uid="{00000000-0005-0000-0000-0000CE720000}"/>
    <cellStyle name="Output 3 2 2 9" xfId="29448" xr:uid="{00000000-0005-0000-0000-0000CF720000}"/>
    <cellStyle name="Output 3 2 3" xfId="19211" xr:uid="{00000000-0005-0000-0000-0000D0720000}"/>
    <cellStyle name="Output 3 3" xfId="19212" xr:uid="{00000000-0005-0000-0000-0000D1720000}"/>
    <cellStyle name="Output 3 3 10" xfId="27704" xr:uid="{00000000-0005-0000-0000-0000D2720000}"/>
    <cellStyle name="Output 3 3 11" xfId="30740" xr:uid="{00000000-0005-0000-0000-0000D3720000}"/>
    <cellStyle name="Output 3 3 2" xfId="19213" xr:uid="{00000000-0005-0000-0000-0000D4720000}"/>
    <cellStyle name="Output 3 3 2 10" xfId="26111" xr:uid="{00000000-0005-0000-0000-0000D5720000}"/>
    <cellStyle name="Output 3 3 2 2" xfId="29021" xr:uid="{00000000-0005-0000-0000-0000D6720000}"/>
    <cellStyle name="Output 3 3 2 3" xfId="30385" xr:uid="{00000000-0005-0000-0000-0000D7720000}"/>
    <cellStyle name="Output 3 3 2 4" xfId="24089" xr:uid="{00000000-0005-0000-0000-0000D8720000}"/>
    <cellStyle name="Output 3 3 2 5" xfId="30263" xr:uid="{00000000-0005-0000-0000-0000D9720000}"/>
    <cellStyle name="Output 3 3 2 6" xfId="29556" xr:uid="{00000000-0005-0000-0000-0000DA720000}"/>
    <cellStyle name="Output 3 3 2 7" xfId="27888" xr:uid="{00000000-0005-0000-0000-0000DB720000}"/>
    <cellStyle name="Output 3 3 2 8" xfId="25328" xr:uid="{00000000-0005-0000-0000-0000DC720000}"/>
    <cellStyle name="Output 3 3 2 9" xfId="26082" xr:uid="{00000000-0005-0000-0000-0000DD720000}"/>
    <cellStyle name="Output 3 3 3" xfId="29020" xr:uid="{00000000-0005-0000-0000-0000DE720000}"/>
    <cellStyle name="Output 3 3 4" xfId="30384" xr:uid="{00000000-0005-0000-0000-0000DF720000}"/>
    <cellStyle name="Output 3 3 5" xfId="22770" xr:uid="{00000000-0005-0000-0000-0000E0720000}"/>
    <cellStyle name="Output 3 3 6" xfId="29989" xr:uid="{00000000-0005-0000-0000-0000E1720000}"/>
    <cellStyle name="Output 3 3 7" xfId="29682" xr:uid="{00000000-0005-0000-0000-0000E2720000}"/>
    <cellStyle name="Output 3 3 8" xfId="29408" xr:uid="{00000000-0005-0000-0000-0000E3720000}"/>
    <cellStyle name="Output 3 3 9" xfId="30501" xr:uid="{00000000-0005-0000-0000-0000E4720000}"/>
    <cellStyle name="Output 3 4" xfId="19214" xr:uid="{00000000-0005-0000-0000-0000E5720000}"/>
    <cellStyle name="Output 3 4 10" xfId="29890" xr:uid="{00000000-0005-0000-0000-0000E6720000}"/>
    <cellStyle name="Output 3 4 11" xfId="30722" xr:uid="{00000000-0005-0000-0000-0000E7720000}"/>
    <cellStyle name="Output 3 4 2" xfId="19215" xr:uid="{00000000-0005-0000-0000-0000E8720000}"/>
    <cellStyle name="Output 3 4 2 10" xfId="30744" xr:uid="{00000000-0005-0000-0000-0000E9720000}"/>
    <cellStyle name="Output 3 4 2 2" xfId="29023" xr:uid="{00000000-0005-0000-0000-0000EA720000}"/>
    <cellStyle name="Output 3 4 2 3" xfId="30387" xr:uid="{00000000-0005-0000-0000-0000EB720000}"/>
    <cellStyle name="Output 3 4 2 4" xfId="28794" xr:uid="{00000000-0005-0000-0000-0000EC720000}"/>
    <cellStyle name="Output 3 4 2 5" xfId="30269" xr:uid="{00000000-0005-0000-0000-0000ED720000}"/>
    <cellStyle name="Output 3 4 2 6" xfId="28878" xr:uid="{00000000-0005-0000-0000-0000EE720000}"/>
    <cellStyle name="Output 3 4 2 7" xfId="28610" xr:uid="{00000000-0005-0000-0000-0000EF720000}"/>
    <cellStyle name="Output 3 4 2 8" xfId="22823" xr:uid="{00000000-0005-0000-0000-0000F0720000}"/>
    <cellStyle name="Output 3 4 2 9" xfId="27688" xr:uid="{00000000-0005-0000-0000-0000F1720000}"/>
    <cellStyle name="Output 3 4 3" xfId="29022" xr:uid="{00000000-0005-0000-0000-0000F2720000}"/>
    <cellStyle name="Output 3 4 4" xfId="30386" xr:uid="{00000000-0005-0000-0000-0000F3720000}"/>
    <cellStyle name="Output 3 4 5" xfId="28875" xr:uid="{00000000-0005-0000-0000-0000F4720000}"/>
    <cellStyle name="Output 3 4 6" xfId="25962" xr:uid="{00000000-0005-0000-0000-0000F5720000}"/>
    <cellStyle name="Output 3 4 7" xfId="29452" xr:uid="{00000000-0005-0000-0000-0000F6720000}"/>
    <cellStyle name="Output 3 4 8" xfId="26457" xr:uid="{00000000-0005-0000-0000-0000F7720000}"/>
    <cellStyle name="Output 3 4 9" xfId="30001" xr:uid="{00000000-0005-0000-0000-0000F8720000}"/>
    <cellStyle name="Output 3 5" xfId="19216" xr:uid="{00000000-0005-0000-0000-0000F9720000}"/>
    <cellStyle name="Output 3 5 10" xfId="29602" xr:uid="{00000000-0005-0000-0000-0000FA720000}"/>
    <cellStyle name="Output 3 5 2" xfId="29024" xr:uid="{00000000-0005-0000-0000-0000FB720000}"/>
    <cellStyle name="Output 3 5 3" xfId="30388" xr:uid="{00000000-0005-0000-0000-0000FC720000}"/>
    <cellStyle name="Output 3 5 4" xfId="28795" xr:uid="{00000000-0005-0000-0000-0000FD720000}"/>
    <cellStyle name="Output 3 5 5" xfId="29668" xr:uid="{00000000-0005-0000-0000-0000FE720000}"/>
    <cellStyle name="Output 3 5 6" xfId="30554" xr:uid="{00000000-0005-0000-0000-0000FF720000}"/>
    <cellStyle name="Output 3 5 7" xfId="29975" xr:uid="{00000000-0005-0000-0000-000000730000}"/>
    <cellStyle name="Output 3 5 8" xfId="30105" xr:uid="{00000000-0005-0000-0000-000001730000}"/>
    <cellStyle name="Output 3 5 9" xfId="30077" xr:uid="{00000000-0005-0000-0000-000002730000}"/>
    <cellStyle name="Output 3 6" xfId="29018" xr:uid="{00000000-0005-0000-0000-000003730000}"/>
    <cellStyle name="Output 3 7" xfId="30382" xr:uid="{00000000-0005-0000-0000-000004730000}"/>
    <cellStyle name="Output 3 8" xfId="29254" xr:uid="{00000000-0005-0000-0000-000005730000}"/>
    <cellStyle name="Output 3 9" xfId="30268" xr:uid="{00000000-0005-0000-0000-000006730000}"/>
    <cellStyle name="Output 4" xfId="19217" xr:uid="{00000000-0005-0000-0000-000007730000}"/>
    <cellStyle name="Output 4 2" xfId="19218" xr:uid="{00000000-0005-0000-0000-000008730000}"/>
    <cellStyle name="Output 4 2 10" xfId="30578" xr:uid="{00000000-0005-0000-0000-000009730000}"/>
    <cellStyle name="Output 4 2 11" xfId="27882" xr:uid="{00000000-0005-0000-0000-00000A730000}"/>
    <cellStyle name="Output 4 2 2" xfId="19219" xr:uid="{00000000-0005-0000-0000-00000B730000}"/>
    <cellStyle name="Output 4 2 2 10" xfId="29431" xr:uid="{00000000-0005-0000-0000-00000C730000}"/>
    <cellStyle name="Output 4 2 2 2" xfId="29027" xr:uid="{00000000-0005-0000-0000-00000D730000}"/>
    <cellStyle name="Output 4 2 2 3" xfId="30390" xr:uid="{00000000-0005-0000-0000-00000E730000}"/>
    <cellStyle name="Output 4 2 2 4" xfId="28829" xr:uid="{00000000-0005-0000-0000-00000F730000}"/>
    <cellStyle name="Output 4 2 2 5" xfId="27777" xr:uid="{00000000-0005-0000-0000-000010730000}"/>
    <cellStyle name="Output 4 2 2 6" xfId="25419" xr:uid="{00000000-0005-0000-0000-000011730000}"/>
    <cellStyle name="Output 4 2 2 7" xfId="29374" xr:uid="{00000000-0005-0000-0000-000012730000}"/>
    <cellStyle name="Output 4 2 2 8" xfId="29640" xr:uid="{00000000-0005-0000-0000-000013730000}"/>
    <cellStyle name="Output 4 2 2 9" xfId="29373" xr:uid="{00000000-0005-0000-0000-000014730000}"/>
    <cellStyle name="Output 4 2 3" xfId="29026" xr:uid="{00000000-0005-0000-0000-000015730000}"/>
    <cellStyle name="Output 4 2 4" xfId="30389" xr:uid="{00000000-0005-0000-0000-000016730000}"/>
    <cellStyle name="Output 4 2 5" xfId="23001" xr:uid="{00000000-0005-0000-0000-000017730000}"/>
    <cellStyle name="Output 4 2 6" xfId="30438" xr:uid="{00000000-0005-0000-0000-000018730000}"/>
    <cellStyle name="Output 4 2 7" xfId="25191" xr:uid="{00000000-0005-0000-0000-000019730000}"/>
    <cellStyle name="Output 4 2 8" xfId="28409" xr:uid="{00000000-0005-0000-0000-00001A730000}"/>
    <cellStyle name="Output 4 2 9" xfId="27212" xr:uid="{00000000-0005-0000-0000-00001B730000}"/>
    <cellStyle name="Output 4 3" xfId="19220" xr:uid="{00000000-0005-0000-0000-00001C730000}"/>
    <cellStyle name="Output 4 3 10" xfId="30713" xr:uid="{00000000-0005-0000-0000-00001D730000}"/>
    <cellStyle name="Output 4 3 11" xfId="24988" xr:uid="{00000000-0005-0000-0000-00001E730000}"/>
    <cellStyle name="Output 4 3 2" xfId="19221" xr:uid="{00000000-0005-0000-0000-00001F730000}"/>
    <cellStyle name="Output 4 3 2 10" xfId="29662" xr:uid="{00000000-0005-0000-0000-000020730000}"/>
    <cellStyle name="Output 4 3 2 2" xfId="29029" xr:uid="{00000000-0005-0000-0000-000021730000}"/>
    <cellStyle name="Output 4 3 2 3" xfId="30392" xr:uid="{00000000-0005-0000-0000-000022730000}"/>
    <cellStyle name="Output 4 3 2 4" xfId="23205" xr:uid="{00000000-0005-0000-0000-000023730000}"/>
    <cellStyle name="Output 4 3 2 5" xfId="27360" xr:uid="{00000000-0005-0000-0000-000024730000}"/>
    <cellStyle name="Output 4 3 2 6" xfId="28623" xr:uid="{00000000-0005-0000-0000-000025730000}"/>
    <cellStyle name="Output 4 3 2 7" xfId="28304" xr:uid="{00000000-0005-0000-0000-000026730000}"/>
    <cellStyle name="Output 4 3 2 8" xfId="29864" xr:uid="{00000000-0005-0000-0000-000027730000}"/>
    <cellStyle name="Output 4 3 2 9" xfId="28830" xr:uid="{00000000-0005-0000-0000-000028730000}"/>
    <cellStyle name="Output 4 3 3" xfId="29028" xr:uid="{00000000-0005-0000-0000-000029730000}"/>
    <cellStyle name="Output 4 3 4" xfId="30391" xr:uid="{00000000-0005-0000-0000-00002A730000}"/>
    <cellStyle name="Output 4 3 5" xfId="21773" xr:uid="{00000000-0005-0000-0000-00002B730000}"/>
    <cellStyle name="Output 4 3 6" xfId="29600" xr:uid="{00000000-0005-0000-0000-00002C730000}"/>
    <cellStyle name="Output 4 3 7" xfId="29563" xr:uid="{00000000-0005-0000-0000-00002D730000}"/>
    <cellStyle name="Output 4 3 8" xfId="20033" xr:uid="{00000000-0005-0000-0000-00002E730000}"/>
    <cellStyle name="Output 4 3 9" xfId="29977" xr:uid="{00000000-0005-0000-0000-00002F730000}"/>
    <cellStyle name="Output 4 4" xfId="482" xr:uid="{00000000-0005-0000-0000-000030730000}"/>
    <cellStyle name="Output Amounts" xfId="19222" xr:uid="{00000000-0005-0000-0000-000031730000}"/>
    <cellStyle name="Output Column Headings" xfId="19125" xr:uid="{00000000-0005-0000-0000-000032730000}"/>
    <cellStyle name="Output Line Items" xfId="16712" xr:uid="{00000000-0005-0000-0000-000033730000}"/>
    <cellStyle name="Output Report Heading" xfId="19223" xr:uid="{00000000-0005-0000-0000-000034730000}"/>
    <cellStyle name="Output Report Title" xfId="19224" xr:uid="{00000000-0005-0000-0000-000035730000}"/>
    <cellStyle name="page_title" xfId="19225" xr:uid="{00000000-0005-0000-0000-000036730000}"/>
    <cellStyle name="Percen - Style2" xfId="19226" xr:uid="{00000000-0005-0000-0000-000037730000}"/>
    <cellStyle name="Percen - Style2 2" xfId="19227" xr:uid="{00000000-0005-0000-0000-000038730000}"/>
    <cellStyle name="Percent (1)" xfId="19228" xr:uid="{00000000-0005-0000-0000-000039730000}"/>
    <cellStyle name="Percent (1) 2" xfId="19229" xr:uid="{00000000-0005-0000-0000-00003A730000}"/>
    <cellStyle name="Percent (1) 2 2" xfId="19230" xr:uid="{00000000-0005-0000-0000-00003B730000}"/>
    <cellStyle name="Percent (1) 2 2 2" xfId="19231" xr:uid="{00000000-0005-0000-0000-00003C730000}"/>
    <cellStyle name="Percent (1) 2 3" xfId="19232" xr:uid="{00000000-0005-0000-0000-00003D730000}"/>
    <cellStyle name="Percent (1) 3" xfId="19233" xr:uid="{00000000-0005-0000-0000-00003E730000}"/>
    <cellStyle name="Percent (1) 3 2" xfId="19234" xr:uid="{00000000-0005-0000-0000-00003F730000}"/>
    <cellStyle name="Percent (1) 3 2 2" xfId="19235" xr:uid="{00000000-0005-0000-0000-000040730000}"/>
    <cellStyle name="Percent (1) 3 3" xfId="19236" xr:uid="{00000000-0005-0000-0000-000041730000}"/>
    <cellStyle name="Percent (1) 4" xfId="19237" xr:uid="{00000000-0005-0000-0000-000042730000}"/>
    <cellStyle name="Percent (1) 4 2" xfId="19238" xr:uid="{00000000-0005-0000-0000-000043730000}"/>
    <cellStyle name="Percent (1) 4 2 2" xfId="19239" xr:uid="{00000000-0005-0000-0000-000044730000}"/>
    <cellStyle name="Percent (1) 4 3" xfId="19240" xr:uid="{00000000-0005-0000-0000-000045730000}"/>
    <cellStyle name="Percent (1) 5" xfId="3397" xr:uid="{00000000-0005-0000-0000-000046730000}"/>
    <cellStyle name="Percent (1) 5 2" xfId="19241" xr:uid="{00000000-0005-0000-0000-000047730000}"/>
    <cellStyle name="Percent (1) 6" xfId="19242" xr:uid="{00000000-0005-0000-0000-000048730000}"/>
    <cellStyle name="Percent (1) 6 2" xfId="11446" xr:uid="{00000000-0005-0000-0000-000049730000}"/>
    <cellStyle name="Percent (1) 7" xfId="19243" xr:uid="{00000000-0005-0000-0000-00004A730000}"/>
    <cellStyle name="Percent (1) 7 2" xfId="19244" xr:uid="{00000000-0005-0000-0000-00004B730000}"/>
    <cellStyle name="Percent (1) 8" xfId="19245" xr:uid="{00000000-0005-0000-0000-00004C730000}"/>
    <cellStyle name="Percent [2]" xfId="18471" xr:uid="{00000000-0005-0000-0000-00004D730000}"/>
    <cellStyle name="Percent 10" xfId="3145" xr:uid="{00000000-0005-0000-0000-00004E730000}"/>
    <cellStyle name="Percent 10 2" xfId="3147" xr:uid="{00000000-0005-0000-0000-00004F730000}"/>
    <cellStyle name="Percent 10 2 2" xfId="19246" xr:uid="{00000000-0005-0000-0000-000050730000}"/>
    <cellStyle name="Percent 10 2 2 2" xfId="19247" xr:uid="{00000000-0005-0000-0000-000051730000}"/>
    <cellStyle name="Percent 10 2 2 2 2" xfId="29039" xr:uid="{00000000-0005-0000-0000-000052730000}"/>
    <cellStyle name="Percent 10 2 2 3" xfId="29038" xr:uid="{00000000-0005-0000-0000-000053730000}"/>
    <cellStyle name="Percent 10 2 3" xfId="19248" xr:uid="{00000000-0005-0000-0000-000054730000}"/>
    <cellStyle name="Percent 10 2 3 2" xfId="29040" xr:uid="{00000000-0005-0000-0000-000055730000}"/>
    <cellStyle name="Percent 10 2 4" xfId="22049" xr:uid="{00000000-0005-0000-0000-000056730000}"/>
    <cellStyle name="Percent 10 3" xfId="11481" xr:uid="{00000000-0005-0000-0000-000057730000}"/>
    <cellStyle name="Percent 10 3 2" xfId="11483" xr:uid="{00000000-0005-0000-0000-000058730000}"/>
    <cellStyle name="Percent 10 3 2 2" xfId="25399" xr:uid="{00000000-0005-0000-0000-000059730000}"/>
    <cellStyle name="Percent 10 3 3" xfId="25397" xr:uid="{00000000-0005-0000-0000-00005A730000}"/>
    <cellStyle name="Percent 10 4" xfId="11488" xr:uid="{00000000-0005-0000-0000-00005B730000}"/>
    <cellStyle name="Percent 10 4 2" xfId="25403" xr:uid="{00000000-0005-0000-0000-00005C730000}"/>
    <cellStyle name="Percent 10 5" xfId="22047" xr:uid="{00000000-0005-0000-0000-00005D730000}"/>
    <cellStyle name="Percent 100" xfId="19249" xr:uid="{00000000-0005-0000-0000-00005E730000}"/>
    <cellStyle name="Percent 101" xfId="19250" xr:uid="{00000000-0005-0000-0000-00005F730000}"/>
    <cellStyle name="Percent 102" xfId="1536" xr:uid="{00000000-0005-0000-0000-000060730000}"/>
    <cellStyle name="Percent 103" xfId="4493" xr:uid="{00000000-0005-0000-0000-000061730000}"/>
    <cellStyle name="Percent 104" xfId="1707" xr:uid="{00000000-0005-0000-0000-000062730000}"/>
    <cellStyle name="Percent 105" xfId="19251" xr:uid="{00000000-0005-0000-0000-000063730000}"/>
    <cellStyle name="Percent 106" xfId="19252" xr:uid="{00000000-0005-0000-0000-000064730000}"/>
    <cellStyle name="Percent 107" xfId="19814" xr:uid="{00000000-0005-0000-0000-000065730000}"/>
    <cellStyle name="Percent 108" xfId="19820" xr:uid="{00000000-0005-0000-0000-000066730000}"/>
    <cellStyle name="Percent 109" xfId="19822" xr:uid="{00000000-0005-0000-0000-000067730000}"/>
    <cellStyle name="Percent 11" xfId="3151" xr:uid="{00000000-0005-0000-0000-000068730000}"/>
    <cellStyle name="Percent 11 2" xfId="16372" xr:uid="{00000000-0005-0000-0000-000069730000}"/>
    <cellStyle name="Percent 11 2 2" xfId="16374" xr:uid="{00000000-0005-0000-0000-00006A730000}"/>
    <cellStyle name="Percent 11 2 2 2" xfId="16376" xr:uid="{00000000-0005-0000-0000-00006B730000}"/>
    <cellStyle name="Percent 11 2 2 2 2" xfId="27481" xr:uid="{00000000-0005-0000-0000-00006C730000}"/>
    <cellStyle name="Percent 11 2 2 3" xfId="27479" xr:uid="{00000000-0005-0000-0000-00006D730000}"/>
    <cellStyle name="Percent 11 2 3" xfId="16378" xr:uid="{00000000-0005-0000-0000-00006E730000}"/>
    <cellStyle name="Percent 11 2 3 2" xfId="27483" xr:uid="{00000000-0005-0000-0000-00006F730000}"/>
    <cellStyle name="Percent 11 2 4" xfId="27477" xr:uid="{00000000-0005-0000-0000-000070730000}"/>
    <cellStyle name="Percent 11 3" xfId="11495" xr:uid="{00000000-0005-0000-0000-000071730000}"/>
    <cellStyle name="Percent 11 3 2" xfId="4620" xr:uid="{00000000-0005-0000-0000-000072730000}"/>
    <cellStyle name="Percent 11 3 2 2" xfId="22838" xr:uid="{00000000-0005-0000-0000-000073730000}"/>
    <cellStyle name="Percent 11 3 3" xfId="25410" xr:uid="{00000000-0005-0000-0000-000074730000}"/>
    <cellStyle name="Percent 11 4" xfId="11498" xr:uid="{00000000-0005-0000-0000-000075730000}"/>
    <cellStyle name="Percent 11 4 2" xfId="25413" xr:uid="{00000000-0005-0000-0000-000076730000}"/>
    <cellStyle name="Percent 11 5" xfId="22051" xr:uid="{00000000-0005-0000-0000-000077730000}"/>
    <cellStyle name="Percent 110" xfId="19824" xr:uid="{00000000-0005-0000-0000-000078730000}"/>
    <cellStyle name="Percent 111" xfId="19826" xr:uid="{00000000-0005-0000-0000-000079730000}"/>
    <cellStyle name="Percent 112" xfId="19828" xr:uid="{00000000-0005-0000-0000-00007A730000}"/>
    <cellStyle name="Percent 113" xfId="19830" xr:uid="{00000000-0005-0000-0000-00007B730000}"/>
    <cellStyle name="Percent 114" xfId="19832" xr:uid="{00000000-0005-0000-0000-00007C730000}"/>
    <cellStyle name="Percent 115" xfId="19834" xr:uid="{00000000-0005-0000-0000-00007D730000}"/>
    <cellStyle name="Percent 116" xfId="19844" xr:uid="{00000000-0005-0000-0000-00007E730000}"/>
    <cellStyle name="Percent 117" xfId="19849" xr:uid="{00000000-0005-0000-0000-00007F730000}"/>
    <cellStyle name="Percent 118" xfId="19851" xr:uid="{00000000-0005-0000-0000-000080730000}"/>
    <cellStyle name="Percent 119" xfId="19853" xr:uid="{00000000-0005-0000-0000-000081730000}"/>
    <cellStyle name="Percent 12" xfId="7172" xr:uid="{00000000-0005-0000-0000-000082730000}"/>
    <cellStyle name="Percent 120" xfId="19855" xr:uid="{00000000-0005-0000-0000-000083730000}"/>
    <cellStyle name="Percent 121" xfId="19857" xr:uid="{00000000-0005-0000-0000-000084730000}"/>
    <cellStyle name="Percent 122" xfId="19859" xr:uid="{00000000-0005-0000-0000-000085730000}"/>
    <cellStyle name="Percent 123" xfId="19861" xr:uid="{00000000-0005-0000-0000-000086730000}"/>
    <cellStyle name="Percent 124" xfId="30818" xr:uid="{00000000-0005-0000-0000-000087730000}"/>
    <cellStyle name="Percent 125" xfId="30821" xr:uid="{00000000-0005-0000-0000-000088730000}"/>
    <cellStyle name="Percent 126" xfId="30824" xr:uid="{00000000-0005-0000-0000-000089730000}"/>
    <cellStyle name="Percent 127" xfId="30827" xr:uid="{00000000-0005-0000-0000-00008A730000}"/>
    <cellStyle name="Percent 128" xfId="30830" xr:uid="{00000000-0005-0000-0000-00008B730000}"/>
    <cellStyle name="Percent 129" xfId="30833" xr:uid="{00000000-0005-0000-0000-00008C730000}"/>
    <cellStyle name="Percent 13" xfId="7195" xr:uid="{00000000-0005-0000-0000-00008D730000}"/>
    <cellStyle name="Percent 130" xfId="30836" xr:uid="{00000000-0005-0000-0000-00008E730000}"/>
    <cellStyle name="Percent 131" xfId="30851" xr:uid="{00000000-0005-0000-0000-00008F730000}"/>
    <cellStyle name="Percent 132" xfId="30864" xr:uid="{00000000-0005-0000-0000-000090730000}"/>
    <cellStyle name="Percent 133" xfId="30869" xr:uid="{00000000-0005-0000-0000-000091730000}"/>
    <cellStyle name="Percent 134" xfId="30872" xr:uid="{00000000-0005-0000-0000-000092730000}"/>
    <cellStyle name="Percent 135" xfId="30875" xr:uid="{00000000-0005-0000-0000-000093730000}"/>
    <cellStyle name="Percent 136" xfId="30878" xr:uid="{00000000-0005-0000-0000-000094730000}"/>
    <cellStyle name="Percent 137" xfId="30880" xr:uid="{00000000-0005-0000-0000-000095730000}"/>
    <cellStyle name="Percent 138" xfId="30882" xr:uid="{00000000-0005-0000-0000-000096730000}"/>
    <cellStyle name="Percent 139" xfId="30884" xr:uid="{00000000-0005-0000-0000-000097730000}"/>
    <cellStyle name="Percent 14" xfId="7214" xr:uid="{00000000-0005-0000-0000-000098730000}"/>
    <cellStyle name="Percent 140" xfId="30886" xr:uid="{00000000-0005-0000-0000-000099730000}"/>
    <cellStyle name="Percent 141" xfId="30888" xr:uid="{00000000-0005-0000-0000-00009A730000}"/>
    <cellStyle name="Percent 142" xfId="30898" xr:uid="{00000000-0005-0000-0000-00009B730000}"/>
    <cellStyle name="Percent 143" xfId="30905" xr:uid="{00000000-0005-0000-0000-00009C730000}"/>
    <cellStyle name="Percent 144" xfId="30908" xr:uid="{00000000-0005-0000-0000-00009D730000}"/>
    <cellStyle name="Percent 145" xfId="30910" xr:uid="{00000000-0005-0000-0000-00009E730000}"/>
    <cellStyle name="Percent 146" xfId="30912" xr:uid="{00000000-0005-0000-0000-00009F730000}"/>
    <cellStyle name="Percent 147" xfId="30914" xr:uid="{00000000-0005-0000-0000-0000A0730000}"/>
    <cellStyle name="Percent 148" xfId="30916" xr:uid="{00000000-0005-0000-0000-0000A1730000}"/>
    <cellStyle name="Percent 149" xfId="30918" xr:uid="{00000000-0005-0000-0000-0000A2730000}"/>
    <cellStyle name="Percent 15" xfId="7228" xr:uid="{00000000-0005-0000-0000-0000A3730000}"/>
    <cellStyle name="Percent 150" xfId="30920" xr:uid="{00000000-0005-0000-0000-0000A4730000}"/>
    <cellStyle name="Percent 151" xfId="30922" xr:uid="{00000000-0005-0000-0000-0000A5730000}"/>
    <cellStyle name="Percent 152" xfId="30931" xr:uid="{4A55A3F6-3BBE-4179-BE7E-ACE5F5A7D6C7}"/>
    <cellStyle name="Percent 153" xfId="30937" xr:uid="{B2ED670C-5B71-4D77-9268-0EDB9704370C}"/>
    <cellStyle name="Percent 154" xfId="30939" xr:uid="{41840BA6-6ACF-4CB6-B6FA-87CFFA800C3C}"/>
    <cellStyle name="Percent 155" xfId="30941" xr:uid="{39F449F0-5835-4F45-98F0-8045D97CC6C6}"/>
    <cellStyle name="Percent 156" xfId="30943" xr:uid="{D882D5A6-0C17-4CBB-9AFE-A644476E5DBD}"/>
    <cellStyle name="Percent 157" xfId="30945" xr:uid="{132D8780-C3FF-4647-B165-1E9C78D570A6}"/>
    <cellStyle name="Percent 158" xfId="30947" xr:uid="{1ADC0772-CC51-4F5F-9015-3B464D7F1DC7}"/>
    <cellStyle name="Percent 159" xfId="30949" xr:uid="{CB19E29B-C694-441B-96D3-D152709D6DCB}"/>
    <cellStyle name="Percent 16" xfId="7236" xr:uid="{00000000-0005-0000-0000-0000A6730000}"/>
    <cellStyle name="Percent 160" xfId="30959" xr:uid="{00000000-0005-0000-0000-0000FA780000}"/>
    <cellStyle name="Percent 161" xfId="30965" xr:uid="{00000000-0005-0000-0000-0000FD780000}"/>
    <cellStyle name="Percent 162" xfId="30967" xr:uid="{00000000-0005-0000-0000-000000790000}"/>
    <cellStyle name="Percent 163" xfId="30969" xr:uid="{00000000-0005-0000-0000-000003790000}"/>
    <cellStyle name="Percent 164" xfId="30971" xr:uid="{00000000-0005-0000-0000-000006790000}"/>
    <cellStyle name="Percent 165" xfId="30973" xr:uid="{00000000-0005-0000-0000-000009790000}"/>
    <cellStyle name="Percent 166" xfId="30975" xr:uid="{00000000-0005-0000-0000-00000C790000}"/>
    <cellStyle name="Percent 167" xfId="30977" xr:uid="{00000000-0005-0000-0000-00000F790000}"/>
    <cellStyle name="Percent 168" xfId="30979" xr:uid="{00000000-0005-0000-0000-000012790000}"/>
    <cellStyle name="Percent 169" xfId="30988" xr:uid="{00000000-0005-0000-0000-000018790000}"/>
    <cellStyle name="Percent 17" xfId="4004" xr:uid="{00000000-0005-0000-0000-0000A7730000}"/>
    <cellStyle name="Percent 170" xfId="30994" xr:uid="{00000000-0005-0000-0000-00001B790000}"/>
    <cellStyle name="Percent 171" xfId="30996" xr:uid="{00000000-0005-0000-0000-00001E790000}"/>
    <cellStyle name="Percent 172" xfId="30998" xr:uid="{00000000-0005-0000-0000-000021790000}"/>
    <cellStyle name="Percent 173" xfId="31000" xr:uid="{00000000-0005-0000-0000-000024790000}"/>
    <cellStyle name="Percent 174" xfId="31002" xr:uid="{00000000-0005-0000-0000-000027790000}"/>
    <cellStyle name="Percent 175" xfId="31004" xr:uid="{00000000-0005-0000-0000-00002A790000}"/>
    <cellStyle name="Percent 176" xfId="31006" xr:uid="{00000000-0005-0000-0000-00002D790000}"/>
    <cellStyle name="Percent 177" xfId="31016" xr:uid="{00000000-0005-0000-0000-000033790000}"/>
    <cellStyle name="Percent 178" xfId="31022" xr:uid="{00000000-0005-0000-0000-000036790000}"/>
    <cellStyle name="Percent 179" xfId="31025" xr:uid="{00000000-0005-0000-0000-000039790000}"/>
    <cellStyle name="Percent 18" xfId="19253" xr:uid="{00000000-0005-0000-0000-0000A8730000}"/>
    <cellStyle name="Percent 180" xfId="31027" xr:uid="{00000000-0005-0000-0000-00003C790000}"/>
    <cellStyle name="Percent 181" xfId="31029" xr:uid="{00000000-0005-0000-0000-00003F790000}"/>
    <cellStyle name="Percent 182" xfId="31031" xr:uid="{00000000-0005-0000-0000-000042790000}"/>
    <cellStyle name="Percent 183" xfId="31033" xr:uid="{00000000-0005-0000-0000-000045790000}"/>
    <cellStyle name="Percent 184" xfId="31035" xr:uid="{00000000-0005-0000-0000-000048790000}"/>
    <cellStyle name="Percent 185" xfId="31037" xr:uid="{00000000-0005-0000-0000-00004B790000}"/>
    <cellStyle name="Percent 186" xfId="31039" xr:uid="{00000000-0005-0000-0000-00004E790000}"/>
    <cellStyle name="Percent 187" xfId="31048" xr:uid="{00000000-0005-0000-0000-000054790000}"/>
    <cellStyle name="Percent 188" xfId="31054" xr:uid="{00000000-0005-0000-0000-000057790000}"/>
    <cellStyle name="Percent 189" xfId="31056" xr:uid="{00000000-0005-0000-0000-00005A790000}"/>
    <cellStyle name="Percent 19" xfId="19255" xr:uid="{00000000-0005-0000-0000-0000A9730000}"/>
    <cellStyle name="Percent 190" xfId="31058" xr:uid="{00000000-0005-0000-0000-00005D790000}"/>
    <cellStyle name="Percent 191" xfId="31060" xr:uid="{00000000-0005-0000-0000-000060790000}"/>
    <cellStyle name="Percent 192" xfId="31062" xr:uid="{00000000-0005-0000-0000-000063790000}"/>
    <cellStyle name="Percent 193" xfId="31064" xr:uid="{00000000-0005-0000-0000-000066790000}"/>
    <cellStyle name="Percent 194" xfId="31066" xr:uid="{00000000-0005-0000-0000-000069790000}"/>
    <cellStyle name="Percent 195" xfId="31076" xr:uid="{00000000-0005-0000-0000-00006F790000}"/>
    <cellStyle name="Percent 196" xfId="31082" xr:uid="{00000000-0005-0000-0000-000072790000}"/>
    <cellStyle name="Percent 197" xfId="31085" xr:uid="{00000000-0005-0000-0000-000075790000}"/>
    <cellStyle name="Percent 198" xfId="31088" xr:uid="{00000000-0005-0000-0000-000078790000}"/>
    <cellStyle name="Percent 199" xfId="31091" xr:uid="{00000000-0005-0000-0000-00007B790000}"/>
    <cellStyle name="Percent 2" xfId="16394" xr:uid="{00000000-0005-0000-0000-0000AA730000}"/>
    <cellStyle name="Percent 2 2" xfId="17127" xr:uid="{00000000-0005-0000-0000-0000AB730000}"/>
    <cellStyle name="Percent 2 2 2" xfId="19257" xr:uid="{00000000-0005-0000-0000-0000AC730000}"/>
    <cellStyle name="Percent 2 2 2 2" xfId="19258" xr:uid="{00000000-0005-0000-0000-0000AD730000}"/>
    <cellStyle name="Percent 2 2 2 2 2" xfId="19259" xr:uid="{00000000-0005-0000-0000-0000AE730000}"/>
    <cellStyle name="Percent 2 2 2 2 2 2" xfId="19260" xr:uid="{00000000-0005-0000-0000-0000AF730000}"/>
    <cellStyle name="Percent 2 2 2 2 2 2 2" xfId="19261" xr:uid="{00000000-0005-0000-0000-0000B0730000}"/>
    <cellStyle name="Percent 2 2 2 2 2 2 2 2" xfId="29047" xr:uid="{00000000-0005-0000-0000-0000B1730000}"/>
    <cellStyle name="Percent 2 2 2 2 2 2 3" xfId="29046" xr:uid="{00000000-0005-0000-0000-0000B2730000}"/>
    <cellStyle name="Percent 2 2 2 2 2 3" xfId="19262" xr:uid="{00000000-0005-0000-0000-0000B3730000}"/>
    <cellStyle name="Percent 2 2 2 2 2 3 2" xfId="29048" xr:uid="{00000000-0005-0000-0000-0000B4730000}"/>
    <cellStyle name="Percent 2 2 2 2 2 4" xfId="29045" xr:uid="{00000000-0005-0000-0000-0000B5730000}"/>
    <cellStyle name="Percent 2 2 2 2 3" xfId="19263" xr:uid="{00000000-0005-0000-0000-0000B6730000}"/>
    <cellStyle name="Percent 2 2 2 2 3 2" xfId="19264" xr:uid="{00000000-0005-0000-0000-0000B7730000}"/>
    <cellStyle name="Percent 2 2 2 2 3 2 2" xfId="29050" xr:uid="{00000000-0005-0000-0000-0000B8730000}"/>
    <cellStyle name="Percent 2 2 2 2 3 3" xfId="29049" xr:uid="{00000000-0005-0000-0000-0000B9730000}"/>
    <cellStyle name="Percent 2 2 2 2 4" xfId="19265" xr:uid="{00000000-0005-0000-0000-0000BA730000}"/>
    <cellStyle name="Percent 2 2 2 2 4 2" xfId="29051" xr:uid="{00000000-0005-0000-0000-0000BB730000}"/>
    <cellStyle name="Percent 2 2 2 2 5" xfId="29044" xr:uid="{00000000-0005-0000-0000-0000BC730000}"/>
    <cellStyle name="Percent 2 2 3" xfId="19266" xr:uid="{00000000-0005-0000-0000-0000BD730000}"/>
    <cellStyle name="Percent 2 2 3 2" xfId="421" xr:uid="{00000000-0005-0000-0000-0000BE730000}"/>
    <cellStyle name="Percent 2 2 3 2 2" xfId="423" xr:uid="{00000000-0005-0000-0000-0000BF730000}"/>
    <cellStyle name="Percent 2 2 3 2 2 2" xfId="4113" xr:uid="{00000000-0005-0000-0000-0000C0730000}"/>
    <cellStyle name="Percent 2 2 3 2 2 2 2" xfId="22658" xr:uid="{00000000-0005-0000-0000-0000C1730000}"/>
    <cellStyle name="Percent 2 2 3 2 2 3" xfId="20106" xr:uid="{00000000-0005-0000-0000-0000C2730000}"/>
    <cellStyle name="Percent 2 2 3 2 3" xfId="19267" xr:uid="{00000000-0005-0000-0000-0000C3730000}"/>
    <cellStyle name="Percent 2 2 3 2 3 2" xfId="29053" xr:uid="{00000000-0005-0000-0000-0000C4730000}"/>
    <cellStyle name="Percent 2 2 3 2 4" xfId="20105" xr:uid="{00000000-0005-0000-0000-0000C5730000}"/>
    <cellStyle name="Percent 2 2 3 3" xfId="428" xr:uid="{00000000-0005-0000-0000-0000C6730000}"/>
    <cellStyle name="Percent 2 2 3 3 2" xfId="19268" xr:uid="{00000000-0005-0000-0000-0000C7730000}"/>
    <cellStyle name="Percent 2 2 3 3 2 2" xfId="29054" xr:uid="{00000000-0005-0000-0000-0000C8730000}"/>
    <cellStyle name="Percent 2 2 3 3 3" xfId="20109" xr:uid="{00000000-0005-0000-0000-0000C9730000}"/>
    <cellStyle name="Percent 2 2 3 4" xfId="431" xr:uid="{00000000-0005-0000-0000-0000CA730000}"/>
    <cellStyle name="Percent 2 2 3 4 2" xfId="20111" xr:uid="{00000000-0005-0000-0000-0000CB730000}"/>
    <cellStyle name="Percent 2 2 3 5" xfId="29052" xr:uid="{00000000-0005-0000-0000-0000CC730000}"/>
    <cellStyle name="Percent 2 2 4" xfId="31531" xr:uid="{00000000-0005-0000-0000-000025000000}"/>
    <cellStyle name="Percent 2 3" xfId="17129" xr:uid="{00000000-0005-0000-0000-0000CD730000}"/>
    <cellStyle name="Percent 2 3 2" xfId="19270" xr:uid="{00000000-0005-0000-0000-0000CE730000}"/>
    <cellStyle name="Percent 2 3 2 2" xfId="19271" xr:uid="{00000000-0005-0000-0000-0000CF730000}"/>
    <cellStyle name="Percent 2 3 2 2 2" xfId="19272" xr:uid="{00000000-0005-0000-0000-0000D0730000}"/>
    <cellStyle name="Percent 2 3 2 2 2 2" xfId="19273" xr:uid="{00000000-0005-0000-0000-0000D1730000}"/>
    <cellStyle name="Percent 2 3 2 2 2 2 2" xfId="29058" xr:uid="{00000000-0005-0000-0000-0000D2730000}"/>
    <cellStyle name="Percent 2 3 2 2 2 3" xfId="29057" xr:uid="{00000000-0005-0000-0000-0000D3730000}"/>
    <cellStyle name="Percent 2 3 2 2 3" xfId="2879" xr:uid="{00000000-0005-0000-0000-0000D4730000}"/>
    <cellStyle name="Percent 2 3 2 2 3 2" xfId="21857" xr:uid="{00000000-0005-0000-0000-0000D5730000}"/>
    <cellStyle name="Percent 2 3 2 2 4" xfId="29056" xr:uid="{00000000-0005-0000-0000-0000D6730000}"/>
    <cellStyle name="Percent 2 3 2 3" xfId="19274" xr:uid="{00000000-0005-0000-0000-0000D7730000}"/>
    <cellStyle name="Percent 2 3 2 3 2" xfId="4810" xr:uid="{00000000-0005-0000-0000-0000D8730000}"/>
    <cellStyle name="Percent 2 3 2 3 2 2" xfId="22903" xr:uid="{00000000-0005-0000-0000-0000D9730000}"/>
    <cellStyle name="Percent 2 3 2 3 3" xfId="29059" xr:uid="{00000000-0005-0000-0000-0000DA730000}"/>
    <cellStyle name="Percent 2 3 2 4" xfId="19275" xr:uid="{00000000-0005-0000-0000-0000DB730000}"/>
    <cellStyle name="Percent 2 3 2 4 2" xfId="29060" xr:uid="{00000000-0005-0000-0000-0000DC730000}"/>
    <cellStyle name="Percent 2 3 2 5" xfId="29055" xr:uid="{00000000-0005-0000-0000-0000DD730000}"/>
    <cellStyle name="Percent 2 3 3" xfId="31527" xr:uid="{00000000-0005-0000-0000-000026000000}"/>
    <cellStyle name="Percent 2 4" xfId="17131" xr:uid="{00000000-0005-0000-0000-0000DE730000}"/>
    <cellStyle name="Percent 2 4 2" xfId="19276" xr:uid="{00000000-0005-0000-0000-0000DF730000}"/>
    <cellStyle name="Percent 2 4 2 2" xfId="19277" xr:uid="{00000000-0005-0000-0000-0000E0730000}"/>
    <cellStyle name="Percent 2 4 2 2 2" xfId="19278" xr:uid="{00000000-0005-0000-0000-0000E1730000}"/>
    <cellStyle name="Percent 2 4 2 2 2 2" xfId="29063" xr:uid="{00000000-0005-0000-0000-0000E2730000}"/>
    <cellStyle name="Percent 2 4 2 2 3" xfId="29062" xr:uid="{00000000-0005-0000-0000-0000E3730000}"/>
    <cellStyle name="Percent 2 4 2 3" xfId="19279" xr:uid="{00000000-0005-0000-0000-0000E4730000}"/>
    <cellStyle name="Percent 2 4 2 3 2" xfId="29064" xr:uid="{00000000-0005-0000-0000-0000E5730000}"/>
    <cellStyle name="Percent 2 4 2 4" xfId="29061" xr:uid="{00000000-0005-0000-0000-0000E6730000}"/>
    <cellStyle name="Percent 2 4 3" xfId="14307" xr:uid="{00000000-0005-0000-0000-0000E7730000}"/>
    <cellStyle name="Percent 2 4 3 2" xfId="14309" xr:uid="{00000000-0005-0000-0000-0000E8730000}"/>
    <cellStyle name="Percent 2 4 3 2 2" xfId="26609" xr:uid="{00000000-0005-0000-0000-0000E9730000}"/>
    <cellStyle name="Percent 2 4 3 3" xfId="26607" xr:uid="{00000000-0005-0000-0000-0000EA730000}"/>
    <cellStyle name="Percent 2 4 4" xfId="14317" xr:uid="{00000000-0005-0000-0000-0000EB730000}"/>
    <cellStyle name="Percent 2 4 4 2" xfId="26617" xr:uid="{00000000-0005-0000-0000-0000EC730000}"/>
    <cellStyle name="Percent 2 4 5" xfId="27864" xr:uid="{00000000-0005-0000-0000-0000ED730000}"/>
    <cellStyle name="Percent 2 5" xfId="17133" xr:uid="{00000000-0005-0000-0000-0000EE730000}"/>
    <cellStyle name="Percent 2 6" xfId="30852" xr:uid="{00000000-0005-0000-0000-0000EF730000}"/>
    <cellStyle name="Percent 2 7" xfId="31514" xr:uid="{00000000-0005-0000-0000-000024000000}"/>
    <cellStyle name="Percent 20" xfId="7229" xr:uid="{00000000-0005-0000-0000-0000F0730000}"/>
    <cellStyle name="Percent 200" xfId="31094" xr:uid="{00000000-0005-0000-0000-00007E790000}"/>
    <cellStyle name="Percent 201" xfId="31097" xr:uid="{00000000-0005-0000-0000-000081790000}"/>
    <cellStyle name="Percent 202" xfId="31100" xr:uid="{00000000-0005-0000-0000-000084790000}"/>
    <cellStyle name="Percent 203" xfId="31103" xr:uid="{00000000-0005-0000-0000-000087790000}"/>
    <cellStyle name="Percent 204" xfId="31106" xr:uid="{00000000-0005-0000-0000-00008A790000}"/>
    <cellStyle name="Percent 205" xfId="31109" xr:uid="{00000000-0005-0000-0000-00008D790000}"/>
    <cellStyle name="Percent 206" xfId="31112" xr:uid="{00000000-0005-0000-0000-000090790000}"/>
    <cellStyle name="Percent 207" xfId="31115" xr:uid="{00000000-0005-0000-0000-000093790000}"/>
    <cellStyle name="Percent 208" xfId="31118" xr:uid="{00000000-0005-0000-0000-000096790000}"/>
    <cellStyle name="Percent 209" xfId="31121" xr:uid="{00000000-0005-0000-0000-000099790000}"/>
    <cellStyle name="Percent 21" xfId="7237" xr:uid="{00000000-0005-0000-0000-0000F1730000}"/>
    <cellStyle name="Percent 210" xfId="31124" xr:uid="{00000000-0005-0000-0000-00009C790000}"/>
    <cellStyle name="Percent 211" xfId="31127" xr:uid="{00000000-0005-0000-0000-00009F790000}"/>
    <cellStyle name="Percent 212" xfId="31130" xr:uid="{00000000-0005-0000-0000-0000A2790000}"/>
    <cellStyle name="Percent 213" xfId="31133" xr:uid="{00000000-0005-0000-0000-0000A5790000}"/>
    <cellStyle name="Percent 214" xfId="31136" xr:uid="{00000000-0005-0000-0000-0000A8790000}"/>
    <cellStyle name="Percent 215" xfId="31139" xr:uid="{00000000-0005-0000-0000-0000AB790000}"/>
    <cellStyle name="Percent 216" xfId="31142" xr:uid="{00000000-0005-0000-0000-0000AE790000}"/>
    <cellStyle name="Percent 217" xfId="31145" xr:uid="{00000000-0005-0000-0000-0000B1790000}"/>
    <cellStyle name="Percent 218" xfId="31148" xr:uid="{00000000-0005-0000-0000-0000B4790000}"/>
    <cellStyle name="Percent 219" xfId="31151" xr:uid="{00000000-0005-0000-0000-0000B7790000}"/>
    <cellStyle name="Percent 22" xfId="4003" xr:uid="{00000000-0005-0000-0000-0000F2730000}"/>
    <cellStyle name="Percent 220" xfId="31154" xr:uid="{00000000-0005-0000-0000-0000BA790000}"/>
    <cellStyle name="Percent 221" xfId="31157" xr:uid="{00000000-0005-0000-0000-0000BD790000}"/>
    <cellStyle name="Percent 222" xfId="31160" xr:uid="{00000000-0005-0000-0000-0000C0790000}"/>
    <cellStyle name="Percent 223" xfId="31163" xr:uid="{00000000-0005-0000-0000-0000C3790000}"/>
    <cellStyle name="Percent 224" xfId="31166" xr:uid="{00000000-0005-0000-0000-0000C6790000}"/>
    <cellStyle name="Percent 225" xfId="31169" xr:uid="{00000000-0005-0000-0000-0000C9790000}"/>
    <cellStyle name="Percent 226" xfId="31171" xr:uid="{00000000-0005-0000-0000-0000CC790000}"/>
    <cellStyle name="Percent 227" xfId="31173" xr:uid="{00000000-0005-0000-0000-0000CF790000}"/>
    <cellStyle name="Percent 228" xfId="31175" xr:uid="{00000000-0005-0000-0000-0000D2790000}"/>
    <cellStyle name="Percent 229" xfId="31177" xr:uid="{00000000-0005-0000-0000-0000D5790000}"/>
    <cellStyle name="Percent 23" xfId="19254" xr:uid="{00000000-0005-0000-0000-0000F3730000}"/>
    <cellStyle name="Percent 230" xfId="31179" xr:uid="{00000000-0005-0000-0000-0000D8790000}"/>
    <cellStyle name="Percent 231" xfId="31181" xr:uid="{00000000-0005-0000-0000-0000DB790000}"/>
    <cellStyle name="Percent 232" xfId="31183" xr:uid="{00000000-0005-0000-0000-0000DE790000}"/>
    <cellStyle name="Percent 233" xfId="31188" xr:uid="{00000000-0005-0000-0000-0000E4790000}"/>
    <cellStyle name="Percent 234" xfId="31194" xr:uid="{00000000-0005-0000-0000-0000EA790000}"/>
    <cellStyle name="Percent 235" xfId="31205" xr:uid="{00000000-0005-0000-0000-0000F0790000}"/>
    <cellStyle name="Percent 236" xfId="31211" xr:uid="{00000000-0005-0000-0000-0000F3790000}"/>
    <cellStyle name="Percent 237" xfId="31213" xr:uid="{00000000-0005-0000-0000-0000F6790000}"/>
    <cellStyle name="Percent 238" xfId="31215" xr:uid="{00000000-0005-0000-0000-0000F9790000}"/>
    <cellStyle name="Percent 239" xfId="31217" xr:uid="{00000000-0005-0000-0000-0000FC790000}"/>
    <cellStyle name="Percent 24" xfId="19256" xr:uid="{00000000-0005-0000-0000-0000F4730000}"/>
    <cellStyle name="Percent 240" xfId="31219" xr:uid="{00000000-0005-0000-0000-0000FF790000}"/>
    <cellStyle name="Percent 241" xfId="31221" xr:uid="{00000000-0005-0000-0000-0000027A0000}"/>
    <cellStyle name="Percent 242" xfId="31223" xr:uid="{00000000-0005-0000-0000-0000057A0000}"/>
    <cellStyle name="Percent 243" xfId="31225" xr:uid="{00000000-0005-0000-0000-0000087A0000}"/>
    <cellStyle name="Percent 244" xfId="31228" xr:uid="{60D8C6E6-93B1-4A88-B436-BE46411D7B17}"/>
    <cellStyle name="Percent 245" xfId="31232" xr:uid="{04AF2C87-30F7-4775-9345-722F6C2D7A5B}"/>
    <cellStyle name="Percent 246" xfId="31235" xr:uid="{9C3275A1-B301-4477-8EE4-56AC9E3C5D5E}"/>
    <cellStyle name="Percent 247" xfId="31238" xr:uid="{B639EEE8-22BC-4A36-9806-56CF0CA27C26}"/>
    <cellStyle name="Percent 248" xfId="31241" xr:uid="{1B28517E-BAE7-4832-AFD3-ACE26C7643BA}"/>
    <cellStyle name="Percent 249" xfId="31244" xr:uid="{FA2E7A56-54D5-43F7-9EAB-47780D90EAC1}"/>
    <cellStyle name="Percent 25" xfId="19280" xr:uid="{00000000-0005-0000-0000-0000F5730000}"/>
    <cellStyle name="Percent 250" xfId="31247" xr:uid="{C0BCC3E2-B54E-4B93-A5D9-DEB55572788B}"/>
    <cellStyle name="Percent 251" xfId="31250" xr:uid="{D4DDF50C-16AC-4848-A679-9B4973C819AB}"/>
    <cellStyle name="Percent 252" xfId="31255" xr:uid="{00000000-0005-0000-0000-0000277A0000}"/>
    <cellStyle name="Percent 253" xfId="31265" xr:uid="{00000000-0005-0000-0000-00002D7A0000}"/>
    <cellStyle name="Percent 254" xfId="31271" xr:uid="{00000000-0005-0000-0000-0000307A0000}"/>
    <cellStyle name="Percent 255" xfId="31273" xr:uid="{00000000-0005-0000-0000-0000337A0000}"/>
    <cellStyle name="Percent 256" xfId="31275" xr:uid="{00000000-0005-0000-0000-0000367A0000}"/>
    <cellStyle name="Percent 257" xfId="31277" xr:uid="{00000000-0005-0000-0000-0000397A0000}"/>
    <cellStyle name="Percent 258" xfId="31279" xr:uid="{00000000-0005-0000-0000-00003C7A0000}"/>
    <cellStyle name="Percent 259" xfId="31281" xr:uid="{00000000-0005-0000-0000-00003F7A0000}"/>
    <cellStyle name="Percent 26" xfId="19282" xr:uid="{00000000-0005-0000-0000-0000F6730000}"/>
    <cellStyle name="Percent 260" xfId="31283" xr:uid="{00000000-0005-0000-0000-0000427A0000}"/>
    <cellStyle name="Percent 261" xfId="31314" xr:uid="{00000000-0005-0000-0000-00005E7A0000}"/>
    <cellStyle name="Percent 262" xfId="31320" xr:uid="{00000000-0005-0000-0000-0000617A0000}"/>
    <cellStyle name="Percent 263" xfId="31322" xr:uid="{00000000-0005-0000-0000-0000647A0000}"/>
    <cellStyle name="Percent 264" xfId="31324" xr:uid="{00000000-0005-0000-0000-0000677A0000}"/>
    <cellStyle name="Percent 265" xfId="31326" xr:uid="{00000000-0005-0000-0000-00006A7A0000}"/>
    <cellStyle name="Percent 266" xfId="31328" xr:uid="{00000000-0005-0000-0000-00006D7A0000}"/>
    <cellStyle name="Percent 267" xfId="31330" xr:uid="{00000000-0005-0000-0000-0000707A0000}"/>
    <cellStyle name="Percent 268" xfId="31332" xr:uid="{00000000-0005-0000-0000-0000737A0000}"/>
    <cellStyle name="Percent 269" xfId="31358" xr:uid="{4FA3DAC6-A67F-4CE1-AD64-9460CCBAB627}"/>
    <cellStyle name="Percent 27" xfId="19284" xr:uid="{00000000-0005-0000-0000-0000F7730000}"/>
    <cellStyle name="Percent 270" xfId="31364" xr:uid="{F7EEB02B-2543-4F89-93AB-57C0C398CFDB}"/>
    <cellStyle name="Percent 271" xfId="31367" xr:uid="{771421C1-3AD6-4A2A-9B03-7AC76BA9CB9D}"/>
    <cellStyle name="Percent 272" xfId="31369" xr:uid="{22C5F861-B47D-4431-96DA-343603C149BC}"/>
    <cellStyle name="Percent 273" xfId="31371" xr:uid="{E3BA1D71-78DD-4A61-9773-ABE81240E9FE}"/>
    <cellStyle name="Percent 274" xfId="31373" xr:uid="{431D5053-1E99-4F68-B127-850C3304C996}"/>
    <cellStyle name="Percent 275" xfId="31375" xr:uid="{29BD4FB6-4A73-4BD8-9932-8413B60F3ACC}"/>
    <cellStyle name="Percent 276" xfId="31377" xr:uid="{707A1316-1462-4B95-9693-6E8234F8F649}"/>
    <cellStyle name="Percent 277" xfId="31379" xr:uid="{3C55DE54-B05D-4A0A-8D8F-40A3B8490B9D}"/>
    <cellStyle name="Percent 278" xfId="31381" xr:uid="{BC9517D5-6816-49D7-9645-D9AD4E26F577}"/>
    <cellStyle name="Percent 279" xfId="31389" xr:uid="{69E90A9D-0E8D-4688-80A2-501949DCF659}"/>
    <cellStyle name="Percent 28" xfId="19286" xr:uid="{00000000-0005-0000-0000-0000F8730000}"/>
    <cellStyle name="Percent 280" xfId="31394" xr:uid="{4E52BD9A-B327-4BBE-99C3-00789958EF93}"/>
    <cellStyle name="Percent 281" xfId="31396" xr:uid="{DDE1A6B3-AFEF-4329-816B-71ECB83108E1}"/>
    <cellStyle name="Percent 282" xfId="31398" xr:uid="{8B3E4D41-FD26-4F35-9F6C-5FE9B1BB6F9A}"/>
    <cellStyle name="Percent 283" xfId="31400" xr:uid="{38B2F6A8-D0EB-445F-89EE-6795E172F6D7}"/>
    <cellStyle name="Percent 284" xfId="31402" xr:uid="{49DC08D1-B2C0-458C-968A-F2A2512178BD}"/>
    <cellStyle name="Percent 285" xfId="31412" xr:uid="{00000000-0005-0000-0000-0000BF7A0000}"/>
    <cellStyle name="Percent 286" xfId="31417" xr:uid="{00000000-0005-0000-0000-0000C27A0000}"/>
    <cellStyle name="Percent 287" xfId="31419" xr:uid="{00000000-0005-0000-0000-0000C57A0000}"/>
    <cellStyle name="Percent 288" xfId="31422" xr:uid="{00000000-0005-0000-0000-0000C87A0000}"/>
    <cellStyle name="Percent 289" xfId="31425" xr:uid="{00000000-0005-0000-0000-0000CB7A0000}"/>
    <cellStyle name="Percent 29" xfId="19288" xr:uid="{00000000-0005-0000-0000-0000F9730000}"/>
    <cellStyle name="Percent 290" xfId="31427" xr:uid="{00000000-0005-0000-0000-0000CE7A0000}"/>
    <cellStyle name="Percent 291" xfId="31430" xr:uid="{00000000-0005-0000-0000-0000D17A0000}"/>
    <cellStyle name="Percent 292" xfId="31432" xr:uid="{00000000-0005-0000-0000-0000D47A0000}"/>
    <cellStyle name="Percent 293" xfId="31434" xr:uid="{00000000-0005-0000-0000-0000D77A0000}"/>
    <cellStyle name="Percent 294" xfId="31435" xr:uid="{00000000-0005-0000-0000-0000DA7A0000}"/>
    <cellStyle name="Percent 295" xfId="31444" xr:uid="{00000000-0005-0000-0000-0000E07A0000}"/>
    <cellStyle name="Percent 296" xfId="31450" xr:uid="{00000000-0005-0000-0000-0000E37A0000}"/>
    <cellStyle name="Percent 297" xfId="31452" xr:uid="{00000000-0005-0000-0000-0000E67A0000}"/>
    <cellStyle name="Percent 298" xfId="31454" xr:uid="{00000000-0005-0000-0000-0000E97A0000}"/>
    <cellStyle name="Percent 299" xfId="31456" xr:uid="{00000000-0005-0000-0000-0000EC7A0000}"/>
    <cellStyle name="Percent 3" xfId="18102" xr:uid="{00000000-0005-0000-0000-0000FA730000}"/>
    <cellStyle name="Percent 3 2" xfId="18105" xr:uid="{00000000-0005-0000-0000-0000FB730000}"/>
    <cellStyle name="Percent 3 3" xfId="31508" xr:uid="{00000000-0005-0000-0000-000027000000}"/>
    <cellStyle name="Percent 30" xfId="19281" xr:uid="{00000000-0005-0000-0000-0000FC730000}"/>
    <cellStyle name="Percent 300" xfId="31458" xr:uid="{00000000-0005-0000-0000-0000EF7A0000}"/>
    <cellStyle name="Percent 301" xfId="31460" xr:uid="{00000000-0005-0000-0000-0000F27A0000}"/>
    <cellStyle name="Percent 302" xfId="31462" xr:uid="{00000000-0005-0000-0000-0000F57A0000}"/>
    <cellStyle name="Percent 303" xfId="31467" xr:uid="{00000000-0005-0000-0000-0000FB7A0000}"/>
    <cellStyle name="Percent 304" xfId="31473" xr:uid="{00000000-0005-0000-0000-0000017B0000}"/>
    <cellStyle name="Percent 305" xfId="31483" xr:uid="{00000000-0005-0000-0000-0000077B0000}"/>
    <cellStyle name="Percent 306" xfId="31489" xr:uid="{00000000-0005-0000-0000-00000A7B0000}"/>
    <cellStyle name="Percent 307" xfId="31491" xr:uid="{00000000-0005-0000-0000-00000D7B0000}"/>
    <cellStyle name="Percent 308" xfId="31493" xr:uid="{00000000-0005-0000-0000-0000107B0000}"/>
    <cellStyle name="Percent 309" xfId="31495" xr:uid="{00000000-0005-0000-0000-0000137B0000}"/>
    <cellStyle name="Percent 31" xfId="19283" xr:uid="{00000000-0005-0000-0000-0000FD730000}"/>
    <cellStyle name="Percent 310" xfId="31497" xr:uid="{00000000-0005-0000-0000-0000167B0000}"/>
    <cellStyle name="Percent 311" xfId="31499" xr:uid="{00000000-0005-0000-0000-0000197B0000}"/>
    <cellStyle name="Percent 312" xfId="31501" xr:uid="{00000000-0005-0000-0000-00001C7B0000}"/>
    <cellStyle name="Percent 313" xfId="31541" xr:uid="{00000000-0005-0000-0000-0000407B0000}"/>
    <cellStyle name="Percent 314" xfId="31551" xr:uid="{9B637FA9-04F0-47BE-B01B-6A9042B1ACB2}"/>
    <cellStyle name="Percent 315" xfId="31557" xr:uid="{B29EFDBE-5F4B-4A60-8C88-EB12EA401374}"/>
    <cellStyle name="Percent 316" xfId="31560" xr:uid="{BFC6751A-1C92-4713-BB9D-BFE6ED8E4FE5}"/>
    <cellStyle name="Percent 317" xfId="31563" xr:uid="{BAA77C6D-CCE6-4D28-A550-3E6603D1F71C}"/>
    <cellStyle name="Percent 318" xfId="31566" xr:uid="{75DB564A-8E82-4C38-842A-9C8553857A52}"/>
    <cellStyle name="Percent 319" xfId="31569" xr:uid="{061A4564-EB4B-4E35-BA37-10C6103F6524}"/>
    <cellStyle name="Percent 32" xfId="19285" xr:uid="{00000000-0005-0000-0000-0000FE730000}"/>
    <cellStyle name="Percent 320" xfId="31571" xr:uid="{7A99A09E-1274-4E0A-84D0-21E4B71287AE}"/>
    <cellStyle name="Percent 321" xfId="31573" xr:uid="{CBB79916-4BAC-48EB-95DA-4189A312F2E8}"/>
    <cellStyle name="Percent 322" xfId="31575" xr:uid="{A0CEAF85-0A4B-4513-AF9B-8B3200708B01}"/>
    <cellStyle name="Percent 323" xfId="31577" xr:uid="{4B8C5B1C-D37E-4874-A72C-F832344E9A1E}"/>
    <cellStyle name="Percent 324" xfId="31579" xr:uid="{596267CD-3B14-4BA4-88EE-13F6F957D8AF}"/>
    <cellStyle name="Percent 325" xfId="31581" xr:uid="{8DB3166A-9694-41E3-9117-3EDD38B6AB82}"/>
    <cellStyle name="Percent 326" xfId="31583" xr:uid="{52734765-172C-4D76-8222-B082AA5EAED4}"/>
    <cellStyle name="Percent 327" xfId="31591" xr:uid="{2411FB8A-CAE4-4186-B0E9-320011B90C30}"/>
    <cellStyle name="Percent 328" xfId="31596" xr:uid="{A68A84CB-4135-40E9-B265-44C6F79E17F5}"/>
    <cellStyle name="Percent 329" xfId="31598" xr:uid="{9CD89FF3-CACF-45D3-A822-B5A35AC90ABB}"/>
    <cellStyle name="Percent 33" xfId="19287" xr:uid="{00000000-0005-0000-0000-0000FF730000}"/>
    <cellStyle name="Percent 330" xfId="31600" xr:uid="{44B58DC0-F309-423D-BEEA-78ED9F001FDE}"/>
    <cellStyle name="Percent 331" xfId="31602" xr:uid="{30EE3761-0FA1-480C-A6B2-75E547C80CD6}"/>
    <cellStyle name="Percent 332" xfId="31604" xr:uid="{DF3C2D35-63B2-4B69-ADFC-7755F5A838E1}"/>
    <cellStyle name="Percent 34" xfId="19289" xr:uid="{00000000-0005-0000-0000-000000740000}"/>
    <cellStyle name="Percent 35" xfId="17695" xr:uid="{00000000-0005-0000-0000-000001740000}"/>
    <cellStyle name="Percent 36" xfId="17700" xr:uid="{00000000-0005-0000-0000-000002740000}"/>
    <cellStyle name="Percent 37" xfId="17706" xr:uid="{00000000-0005-0000-0000-000003740000}"/>
    <cellStyle name="Percent 38" xfId="17714" xr:uid="{00000000-0005-0000-0000-000004740000}"/>
    <cellStyle name="Percent 39" xfId="17718" xr:uid="{00000000-0005-0000-0000-000005740000}"/>
    <cellStyle name="Percent 4" xfId="18108" xr:uid="{00000000-0005-0000-0000-000006740000}"/>
    <cellStyle name="Percent 4 2" xfId="19290" xr:uid="{00000000-0005-0000-0000-000007740000}"/>
    <cellStyle name="Percent 4 2 2" xfId="19291" xr:uid="{00000000-0005-0000-0000-000008740000}"/>
    <cellStyle name="Percent 4 2 2 2" xfId="19292" xr:uid="{00000000-0005-0000-0000-000009740000}"/>
    <cellStyle name="Percent 4 2 2 2 2" xfId="19293" xr:uid="{00000000-0005-0000-0000-00000A740000}"/>
    <cellStyle name="Percent 4 2 2 2 2 2" xfId="19294" xr:uid="{00000000-0005-0000-0000-00000B740000}"/>
    <cellStyle name="Percent 4 2 2 2 2 2 2" xfId="19295" xr:uid="{00000000-0005-0000-0000-00000C740000}"/>
    <cellStyle name="Percent 4 2 2 2 2 2 2 2" xfId="29070" xr:uid="{00000000-0005-0000-0000-00000D740000}"/>
    <cellStyle name="Percent 4 2 2 2 2 2 3" xfId="29069" xr:uid="{00000000-0005-0000-0000-00000E740000}"/>
    <cellStyle name="Percent 4 2 2 2 2 3" xfId="19296" xr:uid="{00000000-0005-0000-0000-00000F740000}"/>
    <cellStyle name="Percent 4 2 2 2 2 3 2" xfId="29071" xr:uid="{00000000-0005-0000-0000-000010740000}"/>
    <cellStyle name="Percent 4 2 2 2 2 4" xfId="29068" xr:uid="{00000000-0005-0000-0000-000011740000}"/>
    <cellStyle name="Percent 4 2 2 2 3" xfId="19297" xr:uid="{00000000-0005-0000-0000-000012740000}"/>
    <cellStyle name="Percent 4 2 2 2 3 2" xfId="19298" xr:uid="{00000000-0005-0000-0000-000013740000}"/>
    <cellStyle name="Percent 4 2 2 2 3 2 2" xfId="29073" xr:uid="{00000000-0005-0000-0000-000014740000}"/>
    <cellStyle name="Percent 4 2 2 2 3 3" xfId="29072" xr:uid="{00000000-0005-0000-0000-000015740000}"/>
    <cellStyle name="Percent 4 2 2 2 4" xfId="19299" xr:uid="{00000000-0005-0000-0000-000016740000}"/>
    <cellStyle name="Percent 4 2 2 2 4 2" xfId="29074" xr:uid="{00000000-0005-0000-0000-000017740000}"/>
    <cellStyle name="Percent 4 2 2 2 5" xfId="29067" xr:uid="{00000000-0005-0000-0000-000018740000}"/>
    <cellStyle name="Percent 4 2 2 3" xfId="2519" xr:uid="{00000000-0005-0000-0000-000019740000}"/>
    <cellStyle name="Percent 4 2 2 3 2" xfId="4099" xr:uid="{00000000-0005-0000-0000-00001A740000}"/>
    <cellStyle name="Percent 4 2 2 3 2 2" xfId="1659" xr:uid="{00000000-0005-0000-0000-00001B740000}"/>
    <cellStyle name="Percent 4 2 2 3 2 2 2" xfId="20973" xr:uid="{00000000-0005-0000-0000-00001C740000}"/>
    <cellStyle name="Percent 4 2 2 3 2 3" xfId="22646" xr:uid="{00000000-0005-0000-0000-00001D740000}"/>
    <cellStyle name="Percent 4 2 2 3 3" xfId="1500" xr:uid="{00000000-0005-0000-0000-00001E740000}"/>
    <cellStyle name="Percent 4 2 2 3 3 2" xfId="20865" xr:uid="{00000000-0005-0000-0000-00001F740000}"/>
    <cellStyle name="Percent 4 2 2 3 4" xfId="21612" xr:uid="{00000000-0005-0000-0000-000020740000}"/>
    <cellStyle name="Percent 4 2 2 4" xfId="644" xr:uid="{00000000-0005-0000-0000-000021740000}"/>
    <cellStyle name="Percent 4 2 2 4 2" xfId="141" xr:uid="{00000000-0005-0000-0000-000022740000}"/>
    <cellStyle name="Percent 4 2 2 4 2 2" xfId="19945" xr:uid="{00000000-0005-0000-0000-000023740000}"/>
    <cellStyle name="Percent 4 2 2 4 3" xfId="20228" xr:uid="{00000000-0005-0000-0000-000024740000}"/>
    <cellStyle name="Percent 4 2 2 5" xfId="649" xr:uid="{00000000-0005-0000-0000-000025740000}"/>
    <cellStyle name="Percent 4 2 2 5 2" xfId="20232" xr:uid="{00000000-0005-0000-0000-000026740000}"/>
    <cellStyle name="Percent 4 2 2 6" xfId="29066" xr:uid="{00000000-0005-0000-0000-000027740000}"/>
    <cellStyle name="Percent 4 2 3" xfId="19300" xr:uid="{00000000-0005-0000-0000-000028740000}"/>
    <cellStyle name="Percent 4 2 3 2" xfId="19302" xr:uid="{00000000-0005-0000-0000-000029740000}"/>
    <cellStyle name="Percent 4 2 3 2 2" xfId="19304" xr:uid="{00000000-0005-0000-0000-00002A740000}"/>
    <cellStyle name="Percent 4 2 3 2 2 2" xfId="19305" xr:uid="{00000000-0005-0000-0000-00002B740000}"/>
    <cellStyle name="Percent 4 2 3 2 2 2 2" xfId="29078" xr:uid="{00000000-0005-0000-0000-00002C740000}"/>
    <cellStyle name="Percent 4 2 3 2 2 3" xfId="29077" xr:uid="{00000000-0005-0000-0000-00002D740000}"/>
    <cellStyle name="Percent 4 2 3 2 3" xfId="19306" xr:uid="{00000000-0005-0000-0000-00002E740000}"/>
    <cellStyle name="Percent 4 2 3 2 3 2" xfId="29079" xr:uid="{00000000-0005-0000-0000-00002F740000}"/>
    <cellStyle name="Percent 4 2 3 2 4" xfId="29076" xr:uid="{00000000-0005-0000-0000-000030740000}"/>
    <cellStyle name="Percent 4 2 3 3" xfId="19307" xr:uid="{00000000-0005-0000-0000-000031740000}"/>
    <cellStyle name="Percent 4 2 3 3 2" xfId="19308" xr:uid="{00000000-0005-0000-0000-000032740000}"/>
    <cellStyle name="Percent 4 2 3 3 2 2" xfId="29081" xr:uid="{00000000-0005-0000-0000-000033740000}"/>
    <cellStyle name="Percent 4 2 3 3 3" xfId="29080" xr:uid="{00000000-0005-0000-0000-000034740000}"/>
    <cellStyle name="Percent 4 2 3 4" xfId="19309" xr:uid="{00000000-0005-0000-0000-000035740000}"/>
    <cellStyle name="Percent 4 2 3 4 2" xfId="29082" xr:uid="{00000000-0005-0000-0000-000036740000}"/>
    <cellStyle name="Percent 4 2 3 5" xfId="29075" xr:uid="{00000000-0005-0000-0000-000037740000}"/>
    <cellStyle name="Percent 4 2 4" xfId="19310" xr:uid="{00000000-0005-0000-0000-000038740000}"/>
    <cellStyle name="Percent 4 2 4 2" xfId="19311" xr:uid="{00000000-0005-0000-0000-000039740000}"/>
    <cellStyle name="Percent 4 2 4 2 2" xfId="19312" xr:uid="{00000000-0005-0000-0000-00003A740000}"/>
    <cellStyle name="Percent 4 2 4 2 2 2" xfId="19313" xr:uid="{00000000-0005-0000-0000-00003B740000}"/>
    <cellStyle name="Percent 4 2 4 2 2 2 2" xfId="29086" xr:uid="{00000000-0005-0000-0000-00003C740000}"/>
    <cellStyle name="Percent 4 2 4 2 2 3" xfId="29085" xr:uid="{00000000-0005-0000-0000-00003D740000}"/>
    <cellStyle name="Percent 4 2 4 2 3" xfId="19314" xr:uid="{00000000-0005-0000-0000-00003E740000}"/>
    <cellStyle name="Percent 4 2 4 2 3 2" xfId="29087" xr:uid="{00000000-0005-0000-0000-00003F740000}"/>
    <cellStyle name="Percent 4 2 4 2 4" xfId="29084" xr:uid="{00000000-0005-0000-0000-000040740000}"/>
    <cellStyle name="Percent 4 2 4 3" xfId="19315" xr:uid="{00000000-0005-0000-0000-000041740000}"/>
    <cellStyle name="Percent 4 2 4 3 2" xfId="19316" xr:uid="{00000000-0005-0000-0000-000042740000}"/>
    <cellStyle name="Percent 4 2 4 3 2 2" xfId="29089" xr:uid="{00000000-0005-0000-0000-000043740000}"/>
    <cellStyle name="Percent 4 2 4 3 3" xfId="29088" xr:uid="{00000000-0005-0000-0000-000044740000}"/>
    <cellStyle name="Percent 4 2 4 4" xfId="19317" xr:uid="{00000000-0005-0000-0000-000045740000}"/>
    <cellStyle name="Percent 4 2 4 4 2" xfId="29090" xr:uid="{00000000-0005-0000-0000-000046740000}"/>
    <cellStyle name="Percent 4 2 4 5" xfId="29083" xr:uid="{00000000-0005-0000-0000-000047740000}"/>
    <cellStyle name="Percent 4 2 5" xfId="19318" xr:uid="{00000000-0005-0000-0000-000048740000}"/>
    <cellStyle name="Percent 4 2 5 2" xfId="19319" xr:uid="{00000000-0005-0000-0000-000049740000}"/>
    <cellStyle name="Percent 4 2 5 2 2" xfId="19320" xr:uid="{00000000-0005-0000-0000-00004A740000}"/>
    <cellStyle name="Percent 4 2 5 2 2 2" xfId="29093" xr:uid="{00000000-0005-0000-0000-00004B740000}"/>
    <cellStyle name="Percent 4 2 5 2 3" xfId="29092" xr:uid="{00000000-0005-0000-0000-00004C740000}"/>
    <cellStyle name="Percent 4 2 5 3" xfId="19321" xr:uid="{00000000-0005-0000-0000-00004D740000}"/>
    <cellStyle name="Percent 4 2 5 3 2" xfId="29094" xr:uid="{00000000-0005-0000-0000-00004E740000}"/>
    <cellStyle name="Percent 4 2 5 4" xfId="29091" xr:uid="{00000000-0005-0000-0000-00004F740000}"/>
    <cellStyle name="Percent 4 2 6" xfId="19322" xr:uid="{00000000-0005-0000-0000-000050740000}"/>
    <cellStyle name="Percent 4 2 6 2" xfId="19323" xr:uid="{00000000-0005-0000-0000-000051740000}"/>
    <cellStyle name="Percent 4 2 6 2 2" xfId="29096" xr:uid="{00000000-0005-0000-0000-000052740000}"/>
    <cellStyle name="Percent 4 2 6 3" xfId="29095" xr:uid="{00000000-0005-0000-0000-000053740000}"/>
    <cellStyle name="Percent 4 2 7" xfId="19324" xr:uid="{00000000-0005-0000-0000-000054740000}"/>
    <cellStyle name="Percent 4 2 7 2" xfId="29097" xr:uid="{00000000-0005-0000-0000-000055740000}"/>
    <cellStyle name="Percent 4 2 8" xfId="29065" xr:uid="{00000000-0005-0000-0000-000056740000}"/>
    <cellStyle name="Percent 40" xfId="17696" xr:uid="{00000000-0005-0000-0000-000057740000}"/>
    <cellStyle name="Percent 41" xfId="17701" xr:uid="{00000000-0005-0000-0000-000058740000}"/>
    <cellStyle name="Percent 42" xfId="17707" xr:uid="{00000000-0005-0000-0000-000059740000}"/>
    <cellStyle name="Percent 43" xfId="17715" xr:uid="{00000000-0005-0000-0000-00005A740000}"/>
    <cellStyle name="Percent 44" xfId="17719" xr:uid="{00000000-0005-0000-0000-00005B740000}"/>
    <cellStyle name="Percent 45" xfId="4604" xr:uid="{00000000-0005-0000-0000-00005C740000}"/>
    <cellStyle name="Percent 46" xfId="4607" xr:uid="{00000000-0005-0000-0000-00005D740000}"/>
    <cellStyle name="Percent 47" xfId="4610" xr:uid="{00000000-0005-0000-0000-00005E740000}"/>
    <cellStyle name="Percent 48" xfId="4613" xr:uid="{00000000-0005-0000-0000-00005F740000}"/>
    <cellStyle name="Percent 49" xfId="3157" xr:uid="{00000000-0005-0000-0000-000060740000}"/>
    <cellStyle name="Percent 5" xfId="19325" xr:uid="{00000000-0005-0000-0000-000061740000}"/>
    <cellStyle name="Percent 5 2" xfId="19326" xr:uid="{00000000-0005-0000-0000-000062740000}"/>
    <cellStyle name="Percent 5 2 2" xfId="19327" xr:uid="{00000000-0005-0000-0000-000063740000}"/>
    <cellStyle name="Percent 5 2 2 2" xfId="19328" xr:uid="{00000000-0005-0000-0000-000064740000}"/>
    <cellStyle name="Percent 5 2 2 2 2" xfId="19329" xr:uid="{00000000-0005-0000-0000-000065740000}"/>
    <cellStyle name="Percent 5 2 2 2 2 2" xfId="19330" xr:uid="{00000000-0005-0000-0000-000066740000}"/>
    <cellStyle name="Percent 5 2 2 2 2 2 2" xfId="29103" xr:uid="{00000000-0005-0000-0000-000067740000}"/>
    <cellStyle name="Percent 5 2 2 2 2 3" xfId="29102" xr:uid="{00000000-0005-0000-0000-000068740000}"/>
    <cellStyle name="Percent 5 2 2 2 3" xfId="19331" xr:uid="{00000000-0005-0000-0000-000069740000}"/>
    <cellStyle name="Percent 5 2 2 2 3 2" xfId="29104" xr:uid="{00000000-0005-0000-0000-00006A740000}"/>
    <cellStyle name="Percent 5 2 2 2 4" xfId="29101" xr:uid="{00000000-0005-0000-0000-00006B740000}"/>
    <cellStyle name="Percent 5 2 2 3" xfId="19332" xr:uid="{00000000-0005-0000-0000-00006C740000}"/>
    <cellStyle name="Percent 5 2 2 3 2" xfId="19333" xr:uid="{00000000-0005-0000-0000-00006D740000}"/>
    <cellStyle name="Percent 5 2 2 3 2 2" xfId="29106" xr:uid="{00000000-0005-0000-0000-00006E740000}"/>
    <cellStyle name="Percent 5 2 2 3 3" xfId="29105" xr:uid="{00000000-0005-0000-0000-00006F740000}"/>
    <cellStyle name="Percent 5 2 2 4" xfId="19334" xr:uid="{00000000-0005-0000-0000-000070740000}"/>
    <cellStyle name="Percent 5 2 2 4 2" xfId="29107" xr:uid="{00000000-0005-0000-0000-000071740000}"/>
    <cellStyle name="Percent 5 2 2 5" xfId="29100" xr:uid="{00000000-0005-0000-0000-000072740000}"/>
    <cellStyle name="Percent 5 2 3" xfId="19335" xr:uid="{00000000-0005-0000-0000-000073740000}"/>
    <cellStyle name="Percent 5 2 3 2" xfId="19336" xr:uid="{00000000-0005-0000-0000-000074740000}"/>
    <cellStyle name="Percent 5 2 3 2 2" xfId="4783" xr:uid="{00000000-0005-0000-0000-000075740000}"/>
    <cellStyle name="Percent 5 2 3 2 2 2" xfId="34" xr:uid="{00000000-0005-0000-0000-000076740000}"/>
    <cellStyle name="Percent 5 2 3 2 2 2 2" xfId="19883" xr:uid="{00000000-0005-0000-0000-000077740000}"/>
    <cellStyle name="Percent 5 2 3 2 2 3" xfId="22893" xr:uid="{00000000-0005-0000-0000-000078740000}"/>
    <cellStyle name="Percent 5 2 3 2 3" xfId="2591" xr:uid="{00000000-0005-0000-0000-000079740000}"/>
    <cellStyle name="Percent 5 2 3 2 3 2" xfId="21663" xr:uid="{00000000-0005-0000-0000-00007A740000}"/>
    <cellStyle name="Percent 5 2 3 2 4" xfId="29109" xr:uid="{00000000-0005-0000-0000-00007B740000}"/>
    <cellStyle name="Percent 5 2 3 3" xfId="15218" xr:uid="{00000000-0005-0000-0000-00007C740000}"/>
    <cellStyle name="Percent 5 2 3 3 2" xfId="19337" xr:uid="{00000000-0005-0000-0000-00007D740000}"/>
    <cellStyle name="Percent 5 2 3 3 2 2" xfId="29110" xr:uid="{00000000-0005-0000-0000-00007E740000}"/>
    <cellStyle name="Percent 5 2 3 3 3" xfId="27069" xr:uid="{00000000-0005-0000-0000-00007F740000}"/>
    <cellStyle name="Percent 5 2 3 4" xfId="19338" xr:uid="{00000000-0005-0000-0000-000080740000}"/>
    <cellStyle name="Percent 5 2 3 4 2" xfId="29111" xr:uid="{00000000-0005-0000-0000-000081740000}"/>
    <cellStyle name="Percent 5 2 3 5" xfId="29108" xr:uid="{00000000-0005-0000-0000-000082740000}"/>
    <cellStyle name="Percent 5 2 4" xfId="19339" xr:uid="{00000000-0005-0000-0000-000083740000}"/>
    <cellStyle name="Percent 5 2 4 2" xfId="19340" xr:uid="{00000000-0005-0000-0000-000084740000}"/>
    <cellStyle name="Percent 5 2 4 2 2" xfId="19341" xr:uid="{00000000-0005-0000-0000-000085740000}"/>
    <cellStyle name="Percent 5 2 4 2 2 2" xfId="29114" xr:uid="{00000000-0005-0000-0000-000086740000}"/>
    <cellStyle name="Percent 5 2 4 2 3" xfId="29113" xr:uid="{00000000-0005-0000-0000-000087740000}"/>
    <cellStyle name="Percent 5 2 4 3" xfId="19342" xr:uid="{00000000-0005-0000-0000-000088740000}"/>
    <cellStyle name="Percent 5 2 4 3 2" xfId="29115" xr:uid="{00000000-0005-0000-0000-000089740000}"/>
    <cellStyle name="Percent 5 2 4 4" xfId="29112" xr:uid="{00000000-0005-0000-0000-00008A740000}"/>
    <cellStyle name="Percent 5 2 5" xfId="19343" xr:uid="{00000000-0005-0000-0000-00008B740000}"/>
    <cellStyle name="Percent 5 2 5 2" xfId="19344" xr:uid="{00000000-0005-0000-0000-00008C740000}"/>
    <cellStyle name="Percent 5 2 5 2 2" xfId="29117" xr:uid="{00000000-0005-0000-0000-00008D740000}"/>
    <cellStyle name="Percent 5 2 5 3" xfId="29116" xr:uid="{00000000-0005-0000-0000-00008E740000}"/>
    <cellStyle name="Percent 5 2 6" xfId="19345" xr:uid="{00000000-0005-0000-0000-00008F740000}"/>
    <cellStyle name="Percent 5 2 6 2" xfId="29118" xr:uid="{00000000-0005-0000-0000-000090740000}"/>
    <cellStyle name="Percent 5 2 7" xfId="29099" xr:uid="{00000000-0005-0000-0000-000091740000}"/>
    <cellStyle name="Percent 5 3" xfId="19346" xr:uid="{00000000-0005-0000-0000-000092740000}"/>
    <cellStyle name="Percent 5 3 2" xfId="19347" xr:uid="{00000000-0005-0000-0000-000093740000}"/>
    <cellStyle name="Percent 5 3 2 2" xfId="11568" xr:uid="{00000000-0005-0000-0000-000094740000}"/>
    <cellStyle name="Percent 5 3 2 2 2" xfId="19348" xr:uid="{00000000-0005-0000-0000-000095740000}"/>
    <cellStyle name="Percent 5 3 2 2 2 2" xfId="19349" xr:uid="{00000000-0005-0000-0000-000096740000}"/>
    <cellStyle name="Percent 5 3 2 2 2 2 2" xfId="29122" xr:uid="{00000000-0005-0000-0000-000097740000}"/>
    <cellStyle name="Percent 5 3 2 2 2 3" xfId="29121" xr:uid="{00000000-0005-0000-0000-000098740000}"/>
    <cellStyle name="Percent 5 3 2 2 3" xfId="19350" xr:uid="{00000000-0005-0000-0000-000099740000}"/>
    <cellStyle name="Percent 5 3 2 2 3 2" xfId="29123" xr:uid="{00000000-0005-0000-0000-00009A740000}"/>
    <cellStyle name="Percent 5 3 2 2 4" xfId="25423" xr:uid="{00000000-0005-0000-0000-00009B740000}"/>
    <cellStyle name="Percent 5 3 2 3" xfId="11570" xr:uid="{00000000-0005-0000-0000-00009C740000}"/>
    <cellStyle name="Percent 5 3 2 3 2" xfId="19351" xr:uid="{00000000-0005-0000-0000-00009D740000}"/>
    <cellStyle name="Percent 5 3 2 3 2 2" xfId="29124" xr:uid="{00000000-0005-0000-0000-00009E740000}"/>
    <cellStyle name="Percent 5 3 2 3 3" xfId="25424" xr:uid="{00000000-0005-0000-0000-00009F740000}"/>
    <cellStyle name="Percent 5 3 2 4" xfId="11572" xr:uid="{00000000-0005-0000-0000-0000A0740000}"/>
    <cellStyle name="Percent 5 3 2 4 2" xfId="25425" xr:uid="{00000000-0005-0000-0000-0000A1740000}"/>
    <cellStyle name="Percent 5 3 2 5" xfId="29120" xr:uid="{00000000-0005-0000-0000-0000A2740000}"/>
    <cellStyle name="Percent 5 3 3" xfId="19352" xr:uid="{00000000-0005-0000-0000-0000A3740000}"/>
    <cellStyle name="Percent 5 3 3 2" xfId="11578" xr:uid="{00000000-0005-0000-0000-0000A4740000}"/>
    <cellStyle name="Percent 5 3 3 2 2" xfId="10509" xr:uid="{00000000-0005-0000-0000-0000A5740000}"/>
    <cellStyle name="Percent 5 3 3 2 2 2" xfId="25181" xr:uid="{00000000-0005-0000-0000-0000A6740000}"/>
    <cellStyle name="Percent 5 3 3 2 3" xfId="25427" xr:uid="{00000000-0005-0000-0000-0000A7740000}"/>
    <cellStyle name="Percent 5 3 3 3" xfId="11580" xr:uid="{00000000-0005-0000-0000-0000A8740000}"/>
    <cellStyle name="Percent 5 3 3 3 2" xfId="25428" xr:uid="{00000000-0005-0000-0000-0000A9740000}"/>
    <cellStyle name="Percent 5 3 3 4" xfId="29125" xr:uid="{00000000-0005-0000-0000-0000AA740000}"/>
    <cellStyle name="Percent 5 3 4" xfId="19353" xr:uid="{00000000-0005-0000-0000-0000AB740000}"/>
    <cellStyle name="Percent 5 3 4 2" xfId="11587" xr:uid="{00000000-0005-0000-0000-0000AC740000}"/>
    <cellStyle name="Percent 5 3 4 2 2" xfId="25429" xr:uid="{00000000-0005-0000-0000-0000AD740000}"/>
    <cellStyle name="Percent 5 3 4 3" xfId="29126" xr:uid="{00000000-0005-0000-0000-0000AE740000}"/>
    <cellStyle name="Percent 5 3 5" xfId="19354" xr:uid="{00000000-0005-0000-0000-0000AF740000}"/>
    <cellStyle name="Percent 5 3 5 2" xfId="29127" xr:uid="{00000000-0005-0000-0000-0000B0740000}"/>
    <cellStyle name="Percent 5 3 6" xfId="29119" xr:uid="{00000000-0005-0000-0000-0000B1740000}"/>
    <cellStyle name="Percent 5 4" xfId="19355" xr:uid="{00000000-0005-0000-0000-0000B2740000}"/>
    <cellStyle name="Percent 5 4 2" xfId="1254" xr:uid="{00000000-0005-0000-0000-0000B3740000}"/>
    <cellStyle name="Percent 5 4 2 2" xfId="7455" xr:uid="{00000000-0005-0000-0000-0000B4740000}"/>
    <cellStyle name="Percent 5 4 2 2 2" xfId="19356" xr:uid="{00000000-0005-0000-0000-0000B5740000}"/>
    <cellStyle name="Percent 5 4 2 2 2 2" xfId="29129" xr:uid="{00000000-0005-0000-0000-0000B6740000}"/>
    <cellStyle name="Percent 5 4 2 2 3" xfId="24155" xr:uid="{00000000-0005-0000-0000-0000B7740000}"/>
    <cellStyle name="Percent 5 4 2 3" xfId="7458" xr:uid="{00000000-0005-0000-0000-0000B8740000}"/>
    <cellStyle name="Percent 5 4 2 3 2" xfId="24156" xr:uid="{00000000-0005-0000-0000-0000B9740000}"/>
    <cellStyle name="Percent 5 4 2 4" xfId="20687" xr:uid="{00000000-0005-0000-0000-0000BA740000}"/>
    <cellStyle name="Percent 5 4 3" xfId="14516" xr:uid="{00000000-0005-0000-0000-0000BB740000}"/>
    <cellStyle name="Percent 5 4 3 2" xfId="7469" xr:uid="{00000000-0005-0000-0000-0000BC740000}"/>
    <cellStyle name="Percent 5 4 3 2 2" xfId="24160" xr:uid="{00000000-0005-0000-0000-0000BD740000}"/>
    <cellStyle name="Percent 5 4 3 3" xfId="26808" xr:uid="{00000000-0005-0000-0000-0000BE740000}"/>
    <cellStyle name="Percent 5 4 4" xfId="19357" xr:uid="{00000000-0005-0000-0000-0000BF740000}"/>
    <cellStyle name="Percent 5 4 4 2" xfId="29130" xr:uid="{00000000-0005-0000-0000-0000C0740000}"/>
    <cellStyle name="Percent 5 4 5" xfId="29128" xr:uid="{00000000-0005-0000-0000-0000C1740000}"/>
    <cellStyle name="Percent 5 5" xfId="19358" xr:uid="{00000000-0005-0000-0000-0000C2740000}"/>
    <cellStyle name="Percent 5 5 2" xfId="19359" xr:uid="{00000000-0005-0000-0000-0000C3740000}"/>
    <cellStyle name="Percent 5 5 2 2" xfId="7879" xr:uid="{00000000-0005-0000-0000-0000C4740000}"/>
    <cellStyle name="Percent 5 5 2 2 2" xfId="7881" xr:uid="{00000000-0005-0000-0000-0000C5740000}"/>
    <cellStyle name="Percent 5 5 2 2 2 2" xfId="24279" xr:uid="{00000000-0005-0000-0000-0000C6740000}"/>
    <cellStyle name="Percent 5 5 2 2 3" xfId="24277" xr:uid="{00000000-0005-0000-0000-0000C7740000}"/>
    <cellStyle name="Percent 5 5 2 3" xfId="19360" xr:uid="{00000000-0005-0000-0000-0000C8740000}"/>
    <cellStyle name="Percent 5 5 2 3 2" xfId="29133" xr:uid="{00000000-0005-0000-0000-0000C9740000}"/>
    <cellStyle name="Percent 5 5 2 4" xfId="29132" xr:uid="{00000000-0005-0000-0000-0000CA740000}"/>
    <cellStyle name="Percent 5 5 3" xfId="14523" xr:uid="{00000000-0005-0000-0000-0000CB740000}"/>
    <cellStyle name="Percent 5 5 3 2" xfId="14525" xr:uid="{00000000-0005-0000-0000-0000CC740000}"/>
    <cellStyle name="Percent 5 5 3 2 2" xfId="26817" xr:uid="{00000000-0005-0000-0000-0000CD740000}"/>
    <cellStyle name="Percent 5 5 3 3" xfId="26815" xr:uid="{00000000-0005-0000-0000-0000CE740000}"/>
    <cellStyle name="Percent 5 5 4" xfId="14531" xr:uid="{00000000-0005-0000-0000-0000CF740000}"/>
    <cellStyle name="Percent 5 5 4 2" xfId="26821" xr:uid="{00000000-0005-0000-0000-0000D0740000}"/>
    <cellStyle name="Percent 5 5 5" xfId="29131" xr:uid="{00000000-0005-0000-0000-0000D1740000}"/>
    <cellStyle name="Percent 5 6" xfId="19361" xr:uid="{00000000-0005-0000-0000-0000D2740000}"/>
    <cellStyle name="Percent 5 6 2" xfId="19362" xr:uid="{00000000-0005-0000-0000-0000D3740000}"/>
    <cellStyle name="Percent 5 6 2 2" xfId="19363" xr:uid="{00000000-0005-0000-0000-0000D4740000}"/>
    <cellStyle name="Percent 5 6 2 2 2" xfId="29136" xr:uid="{00000000-0005-0000-0000-0000D5740000}"/>
    <cellStyle name="Percent 5 6 2 3" xfId="29135" xr:uid="{00000000-0005-0000-0000-0000D6740000}"/>
    <cellStyle name="Percent 5 6 3" xfId="19364" xr:uid="{00000000-0005-0000-0000-0000D7740000}"/>
    <cellStyle name="Percent 5 6 3 2" xfId="29137" xr:uid="{00000000-0005-0000-0000-0000D8740000}"/>
    <cellStyle name="Percent 5 6 4" xfId="29134" xr:uid="{00000000-0005-0000-0000-0000D9740000}"/>
    <cellStyle name="Percent 5 7" xfId="4497" xr:uid="{00000000-0005-0000-0000-0000DA740000}"/>
    <cellStyle name="Percent 5 7 2" xfId="4499" xr:uid="{00000000-0005-0000-0000-0000DB740000}"/>
    <cellStyle name="Percent 5 7 2 2" xfId="22816" xr:uid="{00000000-0005-0000-0000-0000DC740000}"/>
    <cellStyle name="Percent 5 7 3" xfId="22815" xr:uid="{00000000-0005-0000-0000-0000DD740000}"/>
    <cellStyle name="Percent 5 8" xfId="4503" xr:uid="{00000000-0005-0000-0000-0000DE740000}"/>
    <cellStyle name="Percent 5 8 2" xfId="22817" xr:uid="{00000000-0005-0000-0000-0000DF740000}"/>
    <cellStyle name="Percent 5 9" xfId="29098" xr:uid="{00000000-0005-0000-0000-0000E0740000}"/>
    <cellStyle name="Percent 50" xfId="4605" xr:uid="{00000000-0005-0000-0000-0000E1740000}"/>
    <cellStyle name="Percent 51" xfId="4608" xr:uid="{00000000-0005-0000-0000-0000E2740000}"/>
    <cellStyle name="Percent 52" xfId="4611" xr:uid="{00000000-0005-0000-0000-0000E3740000}"/>
    <cellStyle name="Percent 53" xfId="4614" xr:uid="{00000000-0005-0000-0000-0000E4740000}"/>
    <cellStyle name="Percent 54" xfId="3156" xr:uid="{00000000-0005-0000-0000-0000E5740000}"/>
    <cellStyle name="Percent 55" xfId="3162" xr:uid="{00000000-0005-0000-0000-0000E6740000}"/>
    <cellStyle name="Percent 56" xfId="16381" xr:uid="{00000000-0005-0000-0000-0000E7740000}"/>
    <cellStyle name="Percent 57" xfId="7354" xr:uid="{00000000-0005-0000-0000-0000E8740000}"/>
    <cellStyle name="Percent 58" xfId="7364" xr:uid="{00000000-0005-0000-0000-0000E9740000}"/>
    <cellStyle name="Percent 59" xfId="7371" xr:uid="{00000000-0005-0000-0000-0000EA740000}"/>
    <cellStyle name="Percent 6" xfId="19365" xr:uid="{00000000-0005-0000-0000-0000EB740000}"/>
    <cellStyle name="Percent 6 2" xfId="19366" xr:uid="{00000000-0005-0000-0000-0000EC740000}"/>
    <cellStyle name="Percent 6 2 2" xfId="19367" xr:uid="{00000000-0005-0000-0000-0000ED740000}"/>
    <cellStyle name="Percent 6 2 2 2" xfId="19368" xr:uid="{00000000-0005-0000-0000-0000EE740000}"/>
    <cellStyle name="Percent 6 2 2 2 2" xfId="19369" xr:uid="{00000000-0005-0000-0000-0000EF740000}"/>
    <cellStyle name="Percent 6 2 2 2 2 2" xfId="19370" xr:uid="{00000000-0005-0000-0000-0000F0740000}"/>
    <cellStyle name="Percent 6 2 2 2 2 2 2" xfId="19371" xr:uid="{00000000-0005-0000-0000-0000F1740000}"/>
    <cellStyle name="Percent 6 2 2 2 2 2 2 2" xfId="29144" xr:uid="{00000000-0005-0000-0000-0000F2740000}"/>
    <cellStyle name="Percent 6 2 2 2 2 2 3" xfId="29143" xr:uid="{00000000-0005-0000-0000-0000F3740000}"/>
    <cellStyle name="Percent 6 2 2 2 2 3" xfId="19372" xr:uid="{00000000-0005-0000-0000-0000F4740000}"/>
    <cellStyle name="Percent 6 2 2 2 2 3 2" xfId="29145" xr:uid="{00000000-0005-0000-0000-0000F5740000}"/>
    <cellStyle name="Percent 6 2 2 2 2 4" xfId="29142" xr:uid="{00000000-0005-0000-0000-0000F6740000}"/>
    <cellStyle name="Percent 6 2 2 2 3" xfId="19373" xr:uid="{00000000-0005-0000-0000-0000F7740000}"/>
    <cellStyle name="Percent 6 2 2 2 3 2" xfId="19374" xr:uid="{00000000-0005-0000-0000-0000F8740000}"/>
    <cellStyle name="Percent 6 2 2 2 3 2 2" xfId="29147" xr:uid="{00000000-0005-0000-0000-0000F9740000}"/>
    <cellStyle name="Percent 6 2 2 2 3 3" xfId="29146" xr:uid="{00000000-0005-0000-0000-0000FA740000}"/>
    <cellStyle name="Percent 6 2 2 2 4" xfId="19375" xr:uid="{00000000-0005-0000-0000-0000FB740000}"/>
    <cellStyle name="Percent 6 2 2 2 4 2" xfId="29148" xr:uid="{00000000-0005-0000-0000-0000FC740000}"/>
    <cellStyle name="Percent 6 2 2 2 5" xfId="29141" xr:uid="{00000000-0005-0000-0000-0000FD740000}"/>
    <cellStyle name="Percent 6 2 2 3" xfId="19376" xr:uid="{00000000-0005-0000-0000-0000FE740000}"/>
    <cellStyle name="Percent 6 2 2 3 2" xfId="19377" xr:uid="{00000000-0005-0000-0000-0000FF740000}"/>
    <cellStyle name="Percent 6 2 2 3 2 2" xfId="19378" xr:uid="{00000000-0005-0000-0000-000000750000}"/>
    <cellStyle name="Percent 6 2 2 3 2 2 2" xfId="29151" xr:uid="{00000000-0005-0000-0000-000001750000}"/>
    <cellStyle name="Percent 6 2 2 3 2 3" xfId="29150" xr:uid="{00000000-0005-0000-0000-000002750000}"/>
    <cellStyle name="Percent 6 2 2 3 3" xfId="2262" xr:uid="{00000000-0005-0000-0000-000003750000}"/>
    <cellStyle name="Percent 6 2 2 3 3 2" xfId="21426" xr:uid="{00000000-0005-0000-0000-000004750000}"/>
    <cellStyle name="Percent 6 2 2 3 4" xfId="29149" xr:uid="{00000000-0005-0000-0000-000005750000}"/>
    <cellStyle name="Percent 6 2 2 4" xfId="19379" xr:uid="{00000000-0005-0000-0000-000006750000}"/>
    <cellStyle name="Percent 6 2 2 4 2" xfId="19380" xr:uid="{00000000-0005-0000-0000-000007750000}"/>
    <cellStyle name="Percent 6 2 2 4 2 2" xfId="29153" xr:uid="{00000000-0005-0000-0000-000008750000}"/>
    <cellStyle name="Percent 6 2 2 4 3" xfId="29152" xr:uid="{00000000-0005-0000-0000-000009750000}"/>
    <cellStyle name="Percent 6 2 2 5" xfId="19381" xr:uid="{00000000-0005-0000-0000-00000A750000}"/>
    <cellStyle name="Percent 6 2 2 5 2" xfId="29154" xr:uid="{00000000-0005-0000-0000-00000B750000}"/>
    <cellStyle name="Percent 6 2 2 6" xfId="29140" xr:uid="{00000000-0005-0000-0000-00000C750000}"/>
    <cellStyle name="Percent 6 2 3" xfId="19382" xr:uid="{00000000-0005-0000-0000-00000D750000}"/>
    <cellStyle name="Percent 6 2 3 2" xfId="19383" xr:uid="{00000000-0005-0000-0000-00000E750000}"/>
    <cellStyle name="Percent 6 2 3 2 2" xfId="19384" xr:uid="{00000000-0005-0000-0000-00000F750000}"/>
    <cellStyle name="Percent 6 2 3 2 2 2" xfId="19385" xr:uid="{00000000-0005-0000-0000-000010750000}"/>
    <cellStyle name="Percent 6 2 3 2 2 2 2" xfId="29158" xr:uid="{00000000-0005-0000-0000-000011750000}"/>
    <cellStyle name="Percent 6 2 3 2 2 3" xfId="29157" xr:uid="{00000000-0005-0000-0000-000012750000}"/>
    <cellStyle name="Percent 6 2 3 2 3" xfId="19386" xr:uid="{00000000-0005-0000-0000-000013750000}"/>
    <cellStyle name="Percent 6 2 3 2 3 2" xfId="29159" xr:uid="{00000000-0005-0000-0000-000014750000}"/>
    <cellStyle name="Percent 6 2 3 2 4" xfId="29156" xr:uid="{00000000-0005-0000-0000-000015750000}"/>
    <cellStyle name="Percent 6 2 3 3" xfId="19387" xr:uid="{00000000-0005-0000-0000-000016750000}"/>
    <cellStyle name="Percent 6 2 3 3 2" xfId="19388" xr:uid="{00000000-0005-0000-0000-000017750000}"/>
    <cellStyle name="Percent 6 2 3 3 2 2" xfId="29161" xr:uid="{00000000-0005-0000-0000-000018750000}"/>
    <cellStyle name="Percent 6 2 3 3 3" xfId="29160" xr:uid="{00000000-0005-0000-0000-000019750000}"/>
    <cellStyle name="Percent 6 2 3 4" xfId="19389" xr:uid="{00000000-0005-0000-0000-00001A750000}"/>
    <cellStyle name="Percent 6 2 3 4 2" xfId="29162" xr:uid="{00000000-0005-0000-0000-00001B750000}"/>
    <cellStyle name="Percent 6 2 3 5" xfId="29155" xr:uid="{00000000-0005-0000-0000-00001C750000}"/>
    <cellStyle name="Percent 6 2 4" xfId="19390" xr:uid="{00000000-0005-0000-0000-00001D750000}"/>
    <cellStyle name="Percent 6 2 4 2" xfId="19391" xr:uid="{00000000-0005-0000-0000-00001E750000}"/>
    <cellStyle name="Percent 6 2 4 2 2" xfId="19392" xr:uid="{00000000-0005-0000-0000-00001F750000}"/>
    <cellStyle name="Percent 6 2 4 2 2 2" xfId="641" xr:uid="{00000000-0005-0000-0000-000020750000}"/>
    <cellStyle name="Percent 6 2 4 2 2 2 2" xfId="20225" xr:uid="{00000000-0005-0000-0000-000021750000}"/>
    <cellStyle name="Percent 6 2 4 2 2 3" xfId="29165" xr:uid="{00000000-0005-0000-0000-000022750000}"/>
    <cellStyle name="Percent 6 2 4 2 3" xfId="19393" xr:uid="{00000000-0005-0000-0000-000023750000}"/>
    <cellStyle name="Percent 6 2 4 2 3 2" xfId="29166" xr:uid="{00000000-0005-0000-0000-000024750000}"/>
    <cellStyle name="Percent 6 2 4 2 4" xfId="29164" xr:uid="{00000000-0005-0000-0000-000025750000}"/>
    <cellStyle name="Percent 6 2 4 3" xfId="19394" xr:uid="{00000000-0005-0000-0000-000026750000}"/>
    <cellStyle name="Percent 6 2 4 3 2" xfId="19395" xr:uid="{00000000-0005-0000-0000-000027750000}"/>
    <cellStyle name="Percent 6 2 4 3 2 2" xfId="29168" xr:uid="{00000000-0005-0000-0000-000028750000}"/>
    <cellStyle name="Percent 6 2 4 3 3" xfId="29167" xr:uid="{00000000-0005-0000-0000-000029750000}"/>
    <cellStyle name="Percent 6 2 4 4" xfId="19396" xr:uid="{00000000-0005-0000-0000-00002A750000}"/>
    <cellStyle name="Percent 6 2 4 4 2" xfId="29169" xr:uid="{00000000-0005-0000-0000-00002B750000}"/>
    <cellStyle name="Percent 6 2 4 5" xfId="29163" xr:uid="{00000000-0005-0000-0000-00002C750000}"/>
    <cellStyle name="Percent 6 2 5" xfId="19397" xr:uid="{00000000-0005-0000-0000-00002D750000}"/>
    <cellStyle name="Percent 6 2 5 2" xfId="19398" xr:uid="{00000000-0005-0000-0000-00002E750000}"/>
    <cellStyle name="Percent 6 2 5 2 2" xfId="19399" xr:uid="{00000000-0005-0000-0000-00002F750000}"/>
    <cellStyle name="Percent 6 2 5 2 2 2" xfId="29172" xr:uid="{00000000-0005-0000-0000-000030750000}"/>
    <cellStyle name="Percent 6 2 5 2 3" xfId="29171" xr:uid="{00000000-0005-0000-0000-000031750000}"/>
    <cellStyle name="Percent 6 2 5 3" xfId="19400" xr:uid="{00000000-0005-0000-0000-000032750000}"/>
    <cellStyle name="Percent 6 2 5 3 2" xfId="29173" xr:uid="{00000000-0005-0000-0000-000033750000}"/>
    <cellStyle name="Percent 6 2 5 4" xfId="29170" xr:uid="{00000000-0005-0000-0000-000034750000}"/>
    <cellStyle name="Percent 6 2 6" xfId="19401" xr:uid="{00000000-0005-0000-0000-000035750000}"/>
    <cellStyle name="Percent 6 2 6 2" xfId="19402" xr:uid="{00000000-0005-0000-0000-000036750000}"/>
    <cellStyle name="Percent 6 2 6 2 2" xfId="29175" xr:uid="{00000000-0005-0000-0000-000037750000}"/>
    <cellStyle name="Percent 6 2 6 3" xfId="29174" xr:uid="{00000000-0005-0000-0000-000038750000}"/>
    <cellStyle name="Percent 6 2 7" xfId="19403" xr:uid="{00000000-0005-0000-0000-000039750000}"/>
    <cellStyle name="Percent 6 2 7 2" xfId="29176" xr:uid="{00000000-0005-0000-0000-00003A750000}"/>
    <cellStyle name="Percent 6 2 8" xfId="29139" xr:uid="{00000000-0005-0000-0000-00003B750000}"/>
    <cellStyle name="Percent 6 3" xfId="19404" xr:uid="{00000000-0005-0000-0000-00003C750000}"/>
    <cellStyle name="Percent 6 4" xfId="19405" xr:uid="{00000000-0005-0000-0000-00003D750000}"/>
    <cellStyle name="Percent 6 4 2" xfId="19406" xr:uid="{00000000-0005-0000-0000-00003E750000}"/>
    <cellStyle name="Percent 6 4 2 2" xfId="10531" xr:uid="{00000000-0005-0000-0000-00003F750000}"/>
    <cellStyle name="Percent 6 4 2 2 2" xfId="19407" xr:uid="{00000000-0005-0000-0000-000040750000}"/>
    <cellStyle name="Percent 6 4 2 2 2 2" xfId="29179" xr:uid="{00000000-0005-0000-0000-000041750000}"/>
    <cellStyle name="Percent 6 4 2 2 3" xfId="25185" xr:uid="{00000000-0005-0000-0000-000042750000}"/>
    <cellStyle name="Percent 6 4 2 3" xfId="10534" xr:uid="{00000000-0005-0000-0000-000043750000}"/>
    <cellStyle name="Percent 6 4 2 3 2" xfId="25187" xr:uid="{00000000-0005-0000-0000-000044750000}"/>
    <cellStyle name="Percent 6 4 2 4" xfId="29178" xr:uid="{00000000-0005-0000-0000-000045750000}"/>
    <cellStyle name="Percent 6 4 3" xfId="14536" xr:uid="{00000000-0005-0000-0000-000046750000}"/>
    <cellStyle name="Percent 6 4 3 2" xfId="10544" xr:uid="{00000000-0005-0000-0000-000047750000}"/>
    <cellStyle name="Percent 6 4 3 2 2" xfId="25190" xr:uid="{00000000-0005-0000-0000-000048750000}"/>
    <cellStyle name="Percent 6 4 3 3" xfId="26825" xr:uid="{00000000-0005-0000-0000-000049750000}"/>
    <cellStyle name="Percent 6 4 4" xfId="14539" xr:uid="{00000000-0005-0000-0000-00004A750000}"/>
    <cellStyle name="Percent 6 4 4 2" xfId="26828" xr:uid="{00000000-0005-0000-0000-00004B750000}"/>
    <cellStyle name="Percent 6 4 5" xfId="29177" xr:uid="{00000000-0005-0000-0000-00004C750000}"/>
    <cellStyle name="Percent 6 5" xfId="19408" xr:uid="{00000000-0005-0000-0000-00004D750000}"/>
    <cellStyle name="Percent 6 5 2" xfId="19409" xr:uid="{00000000-0005-0000-0000-00004E750000}"/>
    <cellStyle name="Percent 6 5 2 2" xfId="12232" xr:uid="{00000000-0005-0000-0000-00004F750000}"/>
    <cellStyle name="Percent 6 5 2 2 2" xfId="5185" xr:uid="{00000000-0005-0000-0000-000050750000}"/>
    <cellStyle name="Percent 6 5 2 2 2 2" xfId="23092" xr:uid="{00000000-0005-0000-0000-000051750000}"/>
    <cellStyle name="Percent 6 5 2 2 3" xfId="25688" xr:uid="{00000000-0005-0000-0000-000052750000}"/>
    <cellStyle name="Percent 6 5 2 3" xfId="19410" xr:uid="{00000000-0005-0000-0000-000053750000}"/>
    <cellStyle name="Percent 6 5 2 3 2" xfId="29182" xr:uid="{00000000-0005-0000-0000-000054750000}"/>
    <cellStyle name="Percent 6 5 2 4" xfId="29181" xr:uid="{00000000-0005-0000-0000-000055750000}"/>
    <cellStyle name="Percent 6 5 3" xfId="19411" xr:uid="{00000000-0005-0000-0000-000056750000}"/>
    <cellStyle name="Percent 6 5 3 2" xfId="12245" xr:uid="{00000000-0005-0000-0000-000057750000}"/>
    <cellStyle name="Percent 6 5 3 2 2" xfId="25701" xr:uid="{00000000-0005-0000-0000-000058750000}"/>
    <cellStyle name="Percent 6 5 3 3" xfId="29183" xr:uid="{00000000-0005-0000-0000-000059750000}"/>
    <cellStyle name="Percent 6 5 4" xfId="19412" xr:uid="{00000000-0005-0000-0000-00005A750000}"/>
    <cellStyle name="Percent 6 5 4 2" xfId="29184" xr:uid="{00000000-0005-0000-0000-00005B750000}"/>
    <cellStyle name="Percent 6 5 5" xfId="29180" xr:uid="{00000000-0005-0000-0000-00005C750000}"/>
    <cellStyle name="Percent 6 6" xfId="19413" xr:uid="{00000000-0005-0000-0000-00005D750000}"/>
    <cellStyle name="Percent 6 6 2" xfId="19414" xr:uid="{00000000-0005-0000-0000-00005E750000}"/>
    <cellStyle name="Percent 6 6 2 2" xfId="4464" xr:uid="{00000000-0005-0000-0000-00005F750000}"/>
    <cellStyle name="Percent 6 6 2 2 2" xfId="22811" xr:uid="{00000000-0005-0000-0000-000060750000}"/>
    <cellStyle name="Percent 6 6 2 3" xfId="29186" xr:uid="{00000000-0005-0000-0000-000061750000}"/>
    <cellStyle name="Percent 6 6 3" xfId="19415" xr:uid="{00000000-0005-0000-0000-000062750000}"/>
    <cellStyle name="Percent 6 6 3 2" xfId="29187" xr:uid="{00000000-0005-0000-0000-000063750000}"/>
    <cellStyle name="Percent 6 6 4" xfId="29185" xr:uid="{00000000-0005-0000-0000-000064750000}"/>
    <cellStyle name="Percent 6 7" xfId="4508" xr:uid="{00000000-0005-0000-0000-000065750000}"/>
    <cellStyle name="Percent 6 7 2" xfId="3033" xr:uid="{00000000-0005-0000-0000-000066750000}"/>
    <cellStyle name="Percent 6 7 2 2" xfId="21961" xr:uid="{00000000-0005-0000-0000-000067750000}"/>
    <cellStyle name="Percent 6 7 3" xfId="22818" xr:uid="{00000000-0005-0000-0000-000068750000}"/>
    <cellStyle name="Percent 6 8" xfId="4510" xr:uid="{00000000-0005-0000-0000-000069750000}"/>
    <cellStyle name="Percent 6 8 2" xfId="22819" xr:uid="{00000000-0005-0000-0000-00006A750000}"/>
    <cellStyle name="Percent 6 9" xfId="29138" xr:uid="{00000000-0005-0000-0000-00006B750000}"/>
    <cellStyle name="Percent 60" xfId="3161" xr:uid="{00000000-0005-0000-0000-00006C750000}"/>
    <cellStyle name="Percent 61" xfId="16382" xr:uid="{00000000-0005-0000-0000-00006D750000}"/>
    <cellStyle name="Percent 62" xfId="7355" xr:uid="{00000000-0005-0000-0000-00006E750000}"/>
    <cellStyle name="Percent 63" xfId="7365" xr:uid="{00000000-0005-0000-0000-00006F750000}"/>
    <cellStyle name="Percent 64" xfId="7372" xr:uid="{00000000-0005-0000-0000-000070750000}"/>
    <cellStyle name="Percent 65" xfId="19416" xr:uid="{00000000-0005-0000-0000-000071750000}"/>
    <cellStyle name="Percent 66" xfId="19418" xr:uid="{00000000-0005-0000-0000-000072750000}"/>
    <cellStyle name="Percent 67" xfId="19420" xr:uid="{00000000-0005-0000-0000-000073750000}"/>
    <cellStyle name="Percent 68" xfId="19422" xr:uid="{00000000-0005-0000-0000-000074750000}"/>
    <cellStyle name="Percent 69" xfId="19424" xr:uid="{00000000-0005-0000-0000-000075750000}"/>
    <cellStyle name="Percent 7" xfId="19426" xr:uid="{00000000-0005-0000-0000-000076750000}"/>
    <cellStyle name="Percent 7 2" xfId="19427" xr:uid="{00000000-0005-0000-0000-000077750000}"/>
    <cellStyle name="Percent 7 3" xfId="19428" xr:uid="{00000000-0005-0000-0000-000078750000}"/>
    <cellStyle name="Percent 7 3 2" xfId="19429" xr:uid="{00000000-0005-0000-0000-000079750000}"/>
    <cellStyle name="Percent 7 3 2 2" xfId="19430" xr:uid="{00000000-0005-0000-0000-00007A750000}"/>
    <cellStyle name="Percent 7 3 2 2 2" xfId="19431" xr:uid="{00000000-0005-0000-0000-00007B750000}"/>
    <cellStyle name="Percent 7 3 2 2 2 2" xfId="29194" xr:uid="{00000000-0005-0000-0000-00007C750000}"/>
    <cellStyle name="Percent 7 3 2 2 3" xfId="29193" xr:uid="{00000000-0005-0000-0000-00007D750000}"/>
    <cellStyle name="Percent 7 3 2 3" xfId="19432" xr:uid="{00000000-0005-0000-0000-00007E750000}"/>
    <cellStyle name="Percent 7 3 2 3 2" xfId="29195" xr:uid="{00000000-0005-0000-0000-00007F750000}"/>
    <cellStyle name="Percent 7 3 2 4" xfId="29192" xr:uid="{00000000-0005-0000-0000-000080750000}"/>
    <cellStyle name="Percent 7 3 3" xfId="19433" xr:uid="{00000000-0005-0000-0000-000081750000}"/>
    <cellStyle name="Percent 7 3 3 2" xfId="19434" xr:uid="{00000000-0005-0000-0000-000082750000}"/>
    <cellStyle name="Percent 7 3 3 2 2" xfId="29197" xr:uid="{00000000-0005-0000-0000-000083750000}"/>
    <cellStyle name="Percent 7 3 3 3" xfId="29196" xr:uid="{00000000-0005-0000-0000-000084750000}"/>
    <cellStyle name="Percent 7 3 4" xfId="19435" xr:uid="{00000000-0005-0000-0000-000085750000}"/>
    <cellStyle name="Percent 7 3 4 2" xfId="29198" xr:uid="{00000000-0005-0000-0000-000086750000}"/>
    <cellStyle name="Percent 7 3 5" xfId="29191" xr:uid="{00000000-0005-0000-0000-000087750000}"/>
    <cellStyle name="Percent 7 4" xfId="19436" xr:uid="{00000000-0005-0000-0000-000088750000}"/>
    <cellStyle name="Percent 7 4 2" xfId="19437" xr:uid="{00000000-0005-0000-0000-000089750000}"/>
    <cellStyle name="Percent 7 4 2 2" xfId="13684" xr:uid="{00000000-0005-0000-0000-00008A750000}"/>
    <cellStyle name="Percent 7 4 2 2 2" xfId="19438" xr:uid="{00000000-0005-0000-0000-00008B750000}"/>
    <cellStyle name="Percent 7 4 2 2 2 2" xfId="29201" xr:uid="{00000000-0005-0000-0000-00008C750000}"/>
    <cellStyle name="Percent 7 4 2 2 3" xfId="26271" xr:uid="{00000000-0005-0000-0000-00008D750000}"/>
    <cellStyle name="Percent 7 4 2 3" xfId="14905" xr:uid="{00000000-0005-0000-0000-00008E750000}"/>
    <cellStyle name="Percent 7 4 2 3 2" xfId="26975" xr:uid="{00000000-0005-0000-0000-00008F750000}"/>
    <cellStyle name="Percent 7 4 2 4" xfId="29200" xr:uid="{00000000-0005-0000-0000-000090750000}"/>
    <cellStyle name="Percent 7 4 3" xfId="19439" xr:uid="{00000000-0005-0000-0000-000091750000}"/>
    <cellStyle name="Percent 7 4 3 2" xfId="13697" xr:uid="{00000000-0005-0000-0000-000092750000}"/>
    <cellStyle name="Percent 7 4 3 2 2" xfId="26282" xr:uid="{00000000-0005-0000-0000-000093750000}"/>
    <cellStyle name="Percent 7 4 3 3" xfId="29202" xr:uid="{00000000-0005-0000-0000-000094750000}"/>
    <cellStyle name="Percent 7 4 4" xfId="19440" xr:uid="{00000000-0005-0000-0000-000095750000}"/>
    <cellStyle name="Percent 7 4 4 2" xfId="29203" xr:uid="{00000000-0005-0000-0000-000096750000}"/>
    <cellStyle name="Percent 7 4 5" xfId="29199" xr:uid="{00000000-0005-0000-0000-000097750000}"/>
    <cellStyle name="Percent 7 5" xfId="19441" xr:uid="{00000000-0005-0000-0000-000098750000}"/>
    <cellStyle name="Percent 7 5 2" xfId="19442" xr:uid="{00000000-0005-0000-0000-000099750000}"/>
    <cellStyle name="Percent 7 5 2 2" xfId="19443" xr:uid="{00000000-0005-0000-0000-00009A750000}"/>
    <cellStyle name="Percent 7 5 2 2 2" xfId="29206" xr:uid="{00000000-0005-0000-0000-00009B750000}"/>
    <cellStyle name="Percent 7 5 2 3" xfId="29205" xr:uid="{00000000-0005-0000-0000-00009C750000}"/>
    <cellStyle name="Percent 7 5 3" xfId="19444" xr:uid="{00000000-0005-0000-0000-00009D750000}"/>
    <cellStyle name="Percent 7 5 3 2" xfId="29207" xr:uid="{00000000-0005-0000-0000-00009E750000}"/>
    <cellStyle name="Percent 7 5 4" xfId="29204" xr:uid="{00000000-0005-0000-0000-00009F750000}"/>
    <cellStyle name="Percent 7 6" xfId="19445" xr:uid="{00000000-0005-0000-0000-0000A0750000}"/>
    <cellStyle name="Percent 7 6 2" xfId="19446" xr:uid="{00000000-0005-0000-0000-0000A1750000}"/>
    <cellStyle name="Percent 7 6 2 2" xfId="29209" xr:uid="{00000000-0005-0000-0000-0000A2750000}"/>
    <cellStyle name="Percent 7 6 3" xfId="29208" xr:uid="{00000000-0005-0000-0000-0000A3750000}"/>
    <cellStyle name="Percent 7 7" xfId="19447" xr:uid="{00000000-0005-0000-0000-0000A4750000}"/>
    <cellStyle name="Percent 7 7 2" xfId="29210" xr:uid="{00000000-0005-0000-0000-0000A5750000}"/>
    <cellStyle name="Percent 7 8" xfId="29189" xr:uid="{00000000-0005-0000-0000-0000A6750000}"/>
    <cellStyle name="Percent 70" xfId="19417" xr:uid="{00000000-0005-0000-0000-0000A7750000}"/>
    <cellStyle name="Percent 71" xfId="19419" xr:uid="{00000000-0005-0000-0000-0000A8750000}"/>
    <cellStyle name="Percent 72" xfId="19421" xr:uid="{00000000-0005-0000-0000-0000A9750000}"/>
    <cellStyle name="Percent 73" xfId="19423" xr:uid="{00000000-0005-0000-0000-0000AA750000}"/>
    <cellStyle name="Percent 74" xfId="19425" xr:uid="{00000000-0005-0000-0000-0000AB750000}"/>
    <cellStyle name="Percent 75" xfId="19448" xr:uid="{00000000-0005-0000-0000-0000AC750000}"/>
    <cellStyle name="Percent 76" xfId="19450" xr:uid="{00000000-0005-0000-0000-0000AD750000}"/>
    <cellStyle name="Percent 77" xfId="19452" xr:uid="{00000000-0005-0000-0000-0000AE750000}"/>
    <cellStyle name="Percent 78" xfId="2367" xr:uid="{00000000-0005-0000-0000-0000AF750000}"/>
    <cellStyle name="Percent 79" xfId="19454" xr:uid="{00000000-0005-0000-0000-0000B0750000}"/>
    <cellStyle name="Percent 8" xfId="19456" xr:uid="{00000000-0005-0000-0000-0000B1750000}"/>
    <cellStyle name="Percent 8 2" xfId="19457" xr:uid="{00000000-0005-0000-0000-0000B2750000}"/>
    <cellStyle name="Percent 8 2 2" xfId="19458" xr:uid="{00000000-0005-0000-0000-0000B3750000}"/>
    <cellStyle name="Percent 8 2 2 2" xfId="19459" xr:uid="{00000000-0005-0000-0000-0000B4750000}"/>
    <cellStyle name="Percent 8 2 2 2 2" xfId="19460" xr:uid="{00000000-0005-0000-0000-0000B5750000}"/>
    <cellStyle name="Percent 8 2 2 2 2 2" xfId="29216" xr:uid="{00000000-0005-0000-0000-0000B6750000}"/>
    <cellStyle name="Percent 8 2 2 2 3" xfId="29215" xr:uid="{00000000-0005-0000-0000-0000B7750000}"/>
    <cellStyle name="Percent 8 2 2 3" xfId="19461" xr:uid="{00000000-0005-0000-0000-0000B8750000}"/>
    <cellStyle name="Percent 8 2 2 3 2" xfId="29217" xr:uid="{00000000-0005-0000-0000-0000B9750000}"/>
    <cellStyle name="Percent 8 2 2 4" xfId="29214" xr:uid="{00000000-0005-0000-0000-0000BA750000}"/>
    <cellStyle name="Percent 8 2 3" xfId="19462" xr:uid="{00000000-0005-0000-0000-0000BB750000}"/>
    <cellStyle name="Percent 8 2 3 2" xfId="19463" xr:uid="{00000000-0005-0000-0000-0000BC750000}"/>
    <cellStyle name="Percent 8 2 3 2 2" xfId="29219" xr:uid="{00000000-0005-0000-0000-0000BD750000}"/>
    <cellStyle name="Percent 8 2 3 3" xfId="29218" xr:uid="{00000000-0005-0000-0000-0000BE750000}"/>
    <cellStyle name="Percent 8 2 4" xfId="19464" xr:uid="{00000000-0005-0000-0000-0000BF750000}"/>
    <cellStyle name="Percent 8 2 4 2" xfId="29220" xr:uid="{00000000-0005-0000-0000-0000C0750000}"/>
    <cellStyle name="Percent 8 2 5" xfId="29213" xr:uid="{00000000-0005-0000-0000-0000C1750000}"/>
    <cellStyle name="Percent 8 3" xfId="19465" xr:uid="{00000000-0005-0000-0000-0000C2750000}"/>
    <cellStyle name="Percent 8 3 2" xfId="19466" xr:uid="{00000000-0005-0000-0000-0000C3750000}"/>
    <cellStyle name="Percent 8 3 2 2" xfId="19467" xr:uid="{00000000-0005-0000-0000-0000C4750000}"/>
    <cellStyle name="Percent 8 3 2 2 2" xfId="14204" xr:uid="{00000000-0005-0000-0000-0000C5750000}"/>
    <cellStyle name="Percent 8 3 2 2 2 2" xfId="26514" xr:uid="{00000000-0005-0000-0000-0000C6750000}"/>
    <cellStyle name="Percent 8 3 2 2 3" xfId="29223" xr:uid="{00000000-0005-0000-0000-0000C7750000}"/>
    <cellStyle name="Percent 8 3 2 3" xfId="19468" xr:uid="{00000000-0005-0000-0000-0000C8750000}"/>
    <cellStyle name="Percent 8 3 2 3 2" xfId="29224" xr:uid="{00000000-0005-0000-0000-0000C9750000}"/>
    <cellStyle name="Percent 8 3 2 4" xfId="29222" xr:uid="{00000000-0005-0000-0000-0000CA750000}"/>
    <cellStyle name="Percent 8 3 3" xfId="19469" xr:uid="{00000000-0005-0000-0000-0000CB750000}"/>
    <cellStyle name="Percent 8 3 3 2" xfId="19470" xr:uid="{00000000-0005-0000-0000-0000CC750000}"/>
    <cellStyle name="Percent 8 3 3 2 2" xfId="29226" xr:uid="{00000000-0005-0000-0000-0000CD750000}"/>
    <cellStyle name="Percent 8 3 3 3" xfId="29225" xr:uid="{00000000-0005-0000-0000-0000CE750000}"/>
    <cellStyle name="Percent 8 3 4" xfId="19471" xr:uid="{00000000-0005-0000-0000-0000CF750000}"/>
    <cellStyle name="Percent 8 3 4 2" xfId="29227" xr:uid="{00000000-0005-0000-0000-0000D0750000}"/>
    <cellStyle name="Percent 8 3 5" xfId="29221" xr:uid="{00000000-0005-0000-0000-0000D1750000}"/>
    <cellStyle name="Percent 8 4" xfId="19472" xr:uid="{00000000-0005-0000-0000-0000D2750000}"/>
    <cellStyle name="Percent 8 4 2" xfId="19473" xr:uid="{00000000-0005-0000-0000-0000D3750000}"/>
    <cellStyle name="Percent 8 4 2 2" xfId="15694" xr:uid="{00000000-0005-0000-0000-0000D4750000}"/>
    <cellStyle name="Percent 8 4 2 2 2" xfId="27202" xr:uid="{00000000-0005-0000-0000-0000D5750000}"/>
    <cellStyle name="Percent 8 4 2 3" xfId="29229" xr:uid="{00000000-0005-0000-0000-0000D6750000}"/>
    <cellStyle name="Percent 8 4 3" xfId="19474" xr:uid="{00000000-0005-0000-0000-0000D7750000}"/>
    <cellStyle name="Percent 8 4 3 2" xfId="29230" xr:uid="{00000000-0005-0000-0000-0000D8750000}"/>
    <cellStyle name="Percent 8 4 4" xfId="29228" xr:uid="{00000000-0005-0000-0000-0000D9750000}"/>
    <cellStyle name="Percent 8 5" xfId="19475" xr:uid="{00000000-0005-0000-0000-0000DA750000}"/>
    <cellStyle name="Percent 8 5 2" xfId="19476" xr:uid="{00000000-0005-0000-0000-0000DB750000}"/>
    <cellStyle name="Percent 8 5 2 2" xfId="29232" xr:uid="{00000000-0005-0000-0000-0000DC750000}"/>
    <cellStyle name="Percent 8 5 3" xfId="29231" xr:uid="{00000000-0005-0000-0000-0000DD750000}"/>
    <cellStyle name="Percent 8 6" xfId="19477" xr:uid="{00000000-0005-0000-0000-0000DE750000}"/>
    <cellStyle name="Percent 8 6 2" xfId="29233" xr:uid="{00000000-0005-0000-0000-0000DF750000}"/>
    <cellStyle name="Percent 8 7" xfId="29212" xr:uid="{00000000-0005-0000-0000-0000E0750000}"/>
    <cellStyle name="Percent 80" xfId="19449" xr:uid="{00000000-0005-0000-0000-0000E1750000}"/>
    <cellStyle name="Percent 81" xfId="19451" xr:uid="{00000000-0005-0000-0000-0000E2750000}"/>
    <cellStyle name="Percent 82" xfId="19453" xr:uid="{00000000-0005-0000-0000-0000E3750000}"/>
    <cellStyle name="Percent 83" xfId="2366" xr:uid="{00000000-0005-0000-0000-0000E4750000}"/>
    <cellStyle name="Percent 84" xfId="19455" xr:uid="{00000000-0005-0000-0000-0000E5750000}"/>
    <cellStyle name="Percent 85" xfId="17724" xr:uid="{00000000-0005-0000-0000-0000E6750000}"/>
    <cellStyle name="Percent 86" xfId="17728" xr:uid="{00000000-0005-0000-0000-0000E7750000}"/>
    <cellStyle name="Percent 87" xfId="17732" xr:uid="{00000000-0005-0000-0000-0000E8750000}"/>
    <cellStyle name="Percent 88" xfId="17736" xr:uid="{00000000-0005-0000-0000-0000E9750000}"/>
    <cellStyle name="Percent 89" xfId="17739" xr:uid="{00000000-0005-0000-0000-0000EA750000}"/>
    <cellStyle name="Percent 9" xfId="19478" xr:uid="{00000000-0005-0000-0000-0000EB750000}"/>
    <cellStyle name="Percent 9 2" xfId="19479" xr:uid="{00000000-0005-0000-0000-0000EC750000}"/>
    <cellStyle name="Percent 9 2 2" xfId="19480" xr:uid="{00000000-0005-0000-0000-0000ED750000}"/>
    <cellStyle name="Percent 9 2 2 2" xfId="19481" xr:uid="{00000000-0005-0000-0000-0000EE750000}"/>
    <cellStyle name="Percent 9 2 2 2 2" xfId="29237" xr:uid="{00000000-0005-0000-0000-0000EF750000}"/>
    <cellStyle name="Percent 9 2 2 3" xfId="29236" xr:uid="{00000000-0005-0000-0000-0000F0750000}"/>
    <cellStyle name="Percent 9 2 3" xfId="19482" xr:uid="{00000000-0005-0000-0000-0000F1750000}"/>
    <cellStyle name="Percent 9 2 3 2" xfId="29238" xr:uid="{00000000-0005-0000-0000-0000F2750000}"/>
    <cellStyle name="Percent 9 2 4" xfId="29235" xr:uid="{00000000-0005-0000-0000-0000F3750000}"/>
    <cellStyle name="Percent 9 3" xfId="19483" xr:uid="{00000000-0005-0000-0000-0000F4750000}"/>
    <cellStyle name="Percent 9 3 2" xfId="19484" xr:uid="{00000000-0005-0000-0000-0000F5750000}"/>
    <cellStyle name="Percent 9 3 2 2" xfId="29240" xr:uid="{00000000-0005-0000-0000-0000F6750000}"/>
    <cellStyle name="Percent 9 3 3" xfId="29239" xr:uid="{00000000-0005-0000-0000-0000F7750000}"/>
    <cellStyle name="Percent 9 4" xfId="19485" xr:uid="{00000000-0005-0000-0000-0000F8750000}"/>
    <cellStyle name="Percent 9 4 2" xfId="29241" xr:uid="{00000000-0005-0000-0000-0000F9750000}"/>
    <cellStyle name="Percent 9 5" xfId="29234" xr:uid="{00000000-0005-0000-0000-0000FA750000}"/>
    <cellStyle name="Percent 90" xfId="17725" xr:uid="{00000000-0005-0000-0000-0000FB750000}"/>
    <cellStyle name="Percent 91" xfId="17729" xr:uid="{00000000-0005-0000-0000-0000FC750000}"/>
    <cellStyle name="Percent 92" xfId="17733" xr:uid="{00000000-0005-0000-0000-0000FD750000}"/>
    <cellStyle name="Percent 93" xfId="17737" xr:uid="{00000000-0005-0000-0000-0000FE750000}"/>
    <cellStyle name="Percent 94" xfId="17740" xr:uid="{00000000-0005-0000-0000-0000FF750000}"/>
    <cellStyle name="Percent 95" xfId="17742" xr:uid="{00000000-0005-0000-0000-000000760000}"/>
    <cellStyle name="Percent 96" xfId="17744" xr:uid="{00000000-0005-0000-0000-000001760000}"/>
    <cellStyle name="Percent 97" xfId="17749" xr:uid="{00000000-0005-0000-0000-000002760000}"/>
    <cellStyle name="Percent 98" xfId="19486" xr:uid="{00000000-0005-0000-0000-000003760000}"/>
    <cellStyle name="Percent 99" xfId="3168" xr:uid="{00000000-0005-0000-0000-000004760000}"/>
    <cellStyle name="Plan" xfId="19487" xr:uid="{00000000-0005-0000-0000-000005760000}"/>
    <cellStyle name="Previous" xfId="19488" xr:uid="{00000000-0005-0000-0000-000006760000}"/>
    <cellStyle name="prices" xfId="19489" xr:uid="{00000000-0005-0000-0000-000007760000}"/>
    <cellStyle name="prices 2" xfId="1755" xr:uid="{00000000-0005-0000-0000-000008760000}"/>
    <cellStyle name="prices 2 2" xfId="1759" xr:uid="{00000000-0005-0000-0000-000009760000}"/>
    <cellStyle name="prices 3" xfId="1503" xr:uid="{00000000-0005-0000-0000-00000A760000}"/>
    <cellStyle name="prices 4" xfId="1513" xr:uid="{00000000-0005-0000-0000-00000B760000}"/>
    <cellStyle name="prices 4 2" xfId="19490" xr:uid="{00000000-0005-0000-0000-00000C760000}"/>
    <cellStyle name="prices 5" xfId="2001" xr:uid="{00000000-0005-0000-0000-00000D760000}"/>
    <cellStyle name="prices 6" xfId="19491" xr:uid="{00000000-0005-0000-0000-00000E760000}"/>
    <cellStyle name="prices 7" xfId="19492" xr:uid="{00000000-0005-0000-0000-00000F760000}"/>
    <cellStyle name="Protected" xfId="19493" xr:uid="{00000000-0005-0000-0000-000010760000}"/>
    <cellStyle name="Protected 2" xfId="19494" xr:uid="{00000000-0005-0000-0000-000011760000}"/>
    <cellStyle name="PSChar" xfId="19495" xr:uid="{00000000-0005-0000-0000-000012760000}"/>
    <cellStyle name="PSChar 2" xfId="5993" xr:uid="{00000000-0005-0000-0000-000013760000}"/>
    <cellStyle name="PSChar 2 2" xfId="5995" xr:uid="{00000000-0005-0000-0000-000014760000}"/>
    <cellStyle name="PSChar 2 2 2" xfId="5997" xr:uid="{00000000-0005-0000-0000-000015760000}"/>
    <cellStyle name="PSChar 2 3" xfId="5999" xr:uid="{00000000-0005-0000-0000-000016760000}"/>
    <cellStyle name="PSChar 3" xfId="6001" xr:uid="{00000000-0005-0000-0000-000017760000}"/>
    <cellStyle name="PSChar 3 2" xfId="6003" xr:uid="{00000000-0005-0000-0000-000018760000}"/>
    <cellStyle name="PSChar 3 2 2" xfId="19496" xr:uid="{00000000-0005-0000-0000-000019760000}"/>
    <cellStyle name="PSChar 3 3" xfId="19497" xr:uid="{00000000-0005-0000-0000-00001A760000}"/>
    <cellStyle name="PSChar 4" xfId="6005" xr:uid="{00000000-0005-0000-0000-00001B760000}"/>
    <cellStyle name="PSChar 4 2" xfId="19498" xr:uid="{00000000-0005-0000-0000-00001C760000}"/>
    <cellStyle name="PSChar 4 2 2" xfId="19499" xr:uid="{00000000-0005-0000-0000-00001D760000}"/>
    <cellStyle name="PSChar 4 3" xfId="19500" xr:uid="{00000000-0005-0000-0000-00001E760000}"/>
    <cellStyle name="PSChar 5" xfId="19501" xr:uid="{00000000-0005-0000-0000-00001F760000}"/>
    <cellStyle name="PSChar 5 2" xfId="19502" xr:uid="{00000000-0005-0000-0000-000020760000}"/>
    <cellStyle name="PSChar 6" xfId="19503" xr:uid="{00000000-0005-0000-0000-000021760000}"/>
    <cellStyle name="PSChar 6 2" xfId="19504" xr:uid="{00000000-0005-0000-0000-000022760000}"/>
    <cellStyle name="PSChar 7" xfId="19505" xr:uid="{00000000-0005-0000-0000-000023760000}"/>
    <cellStyle name="PSChar 7 2" xfId="19506" xr:uid="{00000000-0005-0000-0000-000024760000}"/>
    <cellStyle name="PSChar 8" xfId="19507" xr:uid="{00000000-0005-0000-0000-000025760000}"/>
    <cellStyle name="PSDate" xfId="19508" xr:uid="{00000000-0005-0000-0000-000026760000}"/>
    <cellStyle name="PSDate 2" xfId="19509" xr:uid="{00000000-0005-0000-0000-000027760000}"/>
    <cellStyle name="PSDate 2 2" xfId="19510" xr:uid="{00000000-0005-0000-0000-000028760000}"/>
    <cellStyle name="PSDate 2 2 2" xfId="19511" xr:uid="{00000000-0005-0000-0000-000029760000}"/>
    <cellStyle name="PSDate 2 3" xfId="19512" xr:uid="{00000000-0005-0000-0000-00002A760000}"/>
    <cellStyle name="PSDate 3" xfId="19513" xr:uid="{00000000-0005-0000-0000-00002B760000}"/>
    <cellStyle name="PSDate 3 2" xfId="19514" xr:uid="{00000000-0005-0000-0000-00002C760000}"/>
    <cellStyle name="PSDate 4" xfId="19515" xr:uid="{00000000-0005-0000-0000-00002D760000}"/>
    <cellStyle name="PSDate 4 2" xfId="19516" xr:uid="{00000000-0005-0000-0000-00002E760000}"/>
    <cellStyle name="PSDate 4 2 2" xfId="19517" xr:uid="{00000000-0005-0000-0000-00002F760000}"/>
    <cellStyle name="PSDate 4 3" xfId="4987" xr:uid="{00000000-0005-0000-0000-000030760000}"/>
    <cellStyle name="PSDate 5" xfId="19518" xr:uid="{00000000-0005-0000-0000-000031760000}"/>
    <cellStyle name="PSDate 5 2" xfId="19519" xr:uid="{00000000-0005-0000-0000-000032760000}"/>
    <cellStyle name="PSDate 6" xfId="19520" xr:uid="{00000000-0005-0000-0000-000033760000}"/>
    <cellStyle name="PSDate 6 2" xfId="19521" xr:uid="{00000000-0005-0000-0000-000034760000}"/>
    <cellStyle name="PSDate 7" xfId="19522" xr:uid="{00000000-0005-0000-0000-000035760000}"/>
    <cellStyle name="PSDate 7 2" xfId="19523" xr:uid="{00000000-0005-0000-0000-000036760000}"/>
    <cellStyle name="PSDate 8" xfId="19524" xr:uid="{00000000-0005-0000-0000-000037760000}"/>
    <cellStyle name="PSDec" xfId="19525" xr:uid="{00000000-0005-0000-0000-000038760000}"/>
    <cellStyle name="PSDec 2" xfId="19526" xr:uid="{00000000-0005-0000-0000-000039760000}"/>
    <cellStyle name="PSDec 2 2" xfId="19527" xr:uid="{00000000-0005-0000-0000-00003A760000}"/>
    <cellStyle name="PSDec 2 2 2" xfId="19528" xr:uid="{00000000-0005-0000-0000-00003B760000}"/>
    <cellStyle name="PSDec 2 3" xfId="19529" xr:uid="{00000000-0005-0000-0000-00003C760000}"/>
    <cellStyle name="PSDec 3" xfId="19530" xr:uid="{00000000-0005-0000-0000-00003D760000}"/>
    <cellStyle name="PSDec 3 2" xfId="19531" xr:uid="{00000000-0005-0000-0000-00003E760000}"/>
    <cellStyle name="PSDec 3 2 2" xfId="19532" xr:uid="{00000000-0005-0000-0000-00003F760000}"/>
    <cellStyle name="PSDec 3 3" xfId="19533" xr:uid="{00000000-0005-0000-0000-000040760000}"/>
    <cellStyle name="PSDec 4" xfId="19534" xr:uid="{00000000-0005-0000-0000-000041760000}"/>
    <cellStyle name="PSDec 4 2" xfId="15689" xr:uid="{00000000-0005-0000-0000-000042760000}"/>
    <cellStyle name="PSDec 4 2 2" xfId="15691" xr:uid="{00000000-0005-0000-0000-000043760000}"/>
    <cellStyle name="PSDec 4 3" xfId="15699" xr:uid="{00000000-0005-0000-0000-000044760000}"/>
    <cellStyle name="PSDec 5" xfId="19535" xr:uid="{00000000-0005-0000-0000-000045760000}"/>
    <cellStyle name="PSDec 5 2" xfId="19536" xr:uid="{00000000-0005-0000-0000-000046760000}"/>
    <cellStyle name="PSDec 6" xfId="19269" xr:uid="{00000000-0005-0000-0000-000047760000}"/>
    <cellStyle name="PSDec 6 2" xfId="19537" xr:uid="{00000000-0005-0000-0000-000048760000}"/>
    <cellStyle name="PSDec 7" xfId="42" xr:uid="{00000000-0005-0000-0000-000049760000}"/>
    <cellStyle name="PSDec 7 2" xfId="749" xr:uid="{00000000-0005-0000-0000-00004A760000}"/>
    <cellStyle name="PSDec 8" xfId="751" xr:uid="{00000000-0005-0000-0000-00004B760000}"/>
    <cellStyle name="PSHeading" xfId="19538" xr:uid="{00000000-0005-0000-0000-00004C760000}"/>
    <cellStyle name="PSHeading 2" xfId="19539" xr:uid="{00000000-0005-0000-0000-00004D760000}"/>
    <cellStyle name="PSHeading 2 2" xfId="19540" xr:uid="{00000000-0005-0000-0000-00004E760000}"/>
    <cellStyle name="PSHeading 2 2 2" xfId="19541" xr:uid="{00000000-0005-0000-0000-00004F760000}"/>
    <cellStyle name="PSHeading 2 3" xfId="19542" xr:uid="{00000000-0005-0000-0000-000050760000}"/>
    <cellStyle name="PSHeading 3" xfId="19543" xr:uid="{00000000-0005-0000-0000-000051760000}"/>
    <cellStyle name="PSHeading 3 2" xfId="19544" xr:uid="{00000000-0005-0000-0000-000052760000}"/>
    <cellStyle name="PSHeading 3 2 2" xfId="19545" xr:uid="{00000000-0005-0000-0000-000053760000}"/>
    <cellStyle name="PSHeading 3 3" xfId="18926" xr:uid="{00000000-0005-0000-0000-000054760000}"/>
    <cellStyle name="PSHeading 4" xfId="19546" xr:uid="{00000000-0005-0000-0000-000055760000}"/>
    <cellStyle name="PSHeading 4 2" xfId="19547" xr:uid="{00000000-0005-0000-0000-000056760000}"/>
    <cellStyle name="PSHeading 4 2 2" xfId="19548" xr:uid="{00000000-0005-0000-0000-000057760000}"/>
    <cellStyle name="PSHeading 4 3" xfId="18929" xr:uid="{00000000-0005-0000-0000-000058760000}"/>
    <cellStyle name="PSHeading 5" xfId="19549" xr:uid="{00000000-0005-0000-0000-000059760000}"/>
    <cellStyle name="PSHeading 5 2" xfId="19550" xr:uid="{00000000-0005-0000-0000-00005A760000}"/>
    <cellStyle name="PSHeading 6" xfId="19551" xr:uid="{00000000-0005-0000-0000-00005B760000}"/>
    <cellStyle name="PSHeading 6 2" xfId="19552" xr:uid="{00000000-0005-0000-0000-00005C760000}"/>
    <cellStyle name="PSHeading 7" xfId="19553" xr:uid="{00000000-0005-0000-0000-00005D760000}"/>
    <cellStyle name="PSHeading 7 2" xfId="2351" xr:uid="{00000000-0005-0000-0000-00005E760000}"/>
    <cellStyle name="PSHeading 8" xfId="19554" xr:uid="{00000000-0005-0000-0000-00005F760000}"/>
    <cellStyle name="PSInt" xfId="13466" xr:uid="{00000000-0005-0000-0000-000060760000}"/>
    <cellStyle name="PSInt 2" xfId="14903" xr:uid="{00000000-0005-0000-0000-000061760000}"/>
    <cellStyle name="PSInt 2 2" xfId="19555" xr:uid="{00000000-0005-0000-0000-000062760000}"/>
    <cellStyle name="PSInt 2 2 2" xfId="19556" xr:uid="{00000000-0005-0000-0000-000063760000}"/>
    <cellStyle name="PSInt 2 3" xfId="11484" xr:uid="{00000000-0005-0000-0000-000064760000}"/>
    <cellStyle name="PSInt 3" xfId="19557" xr:uid="{00000000-0005-0000-0000-000065760000}"/>
    <cellStyle name="PSInt 3 2" xfId="19558" xr:uid="{00000000-0005-0000-0000-000066760000}"/>
    <cellStyle name="PSInt 4" xfId="19559" xr:uid="{00000000-0005-0000-0000-000067760000}"/>
    <cellStyle name="PSInt 4 2" xfId="4474" xr:uid="{00000000-0005-0000-0000-000068760000}"/>
    <cellStyle name="PSInt 4 2 2" xfId="19560" xr:uid="{00000000-0005-0000-0000-000069760000}"/>
    <cellStyle name="PSInt 4 3" xfId="4476" xr:uid="{00000000-0005-0000-0000-00006A760000}"/>
    <cellStyle name="PSInt 5" xfId="19561" xr:uid="{00000000-0005-0000-0000-00006B760000}"/>
    <cellStyle name="PSInt 5 2" xfId="6667" xr:uid="{00000000-0005-0000-0000-00006C760000}"/>
    <cellStyle name="PSInt 6" xfId="19562" xr:uid="{00000000-0005-0000-0000-00006D760000}"/>
    <cellStyle name="PSInt 6 2" xfId="19563" xr:uid="{00000000-0005-0000-0000-00006E760000}"/>
    <cellStyle name="PSInt 7" xfId="19564" xr:uid="{00000000-0005-0000-0000-00006F760000}"/>
    <cellStyle name="PSInt 7 2" xfId="19565" xr:uid="{00000000-0005-0000-0000-000070760000}"/>
    <cellStyle name="PSInt 8" xfId="19566" xr:uid="{00000000-0005-0000-0000-000071760000}"/>
    <cellStyle name="PSSpacer" xfId="3508" xr:uid="{00000000-0005-0000-0000-000072760000}"/>
    <cellStyle name="PSSpacer 2" xfId="19567" xr:uid="{00000000-0005-0000-0000-000073760000}"/>
    <cellStyle name="PSSpacer 2 2" xfId="19568" xr:uid="{00000000-0005-0000-0000-000074760000}"/>
    <cellStyle name="PSSpacer 2 2 2" xfId="11929" xr:uid="{00000000-0005-0000-0000-000075760000}"/>
    <cellStyle name="PSSpacer 2 3" xfId="19569" xr:uid="{00000000-0005-0000-0000-000076760000}"/>
    <cellStyle name="PSSpacer 3" xfId="19570" xr:uid="{00000000-0005-0000-0000-000077760000}"/>
    <cellStyle name="PSSpacer 3 2" xfId="19571" xr:uid="{00000000-0005-0000-0000-000078760000}"/>
    <cellStyle name="PSSpacer 4" xfId="19572" xr:uid="{00000000-0005-0000-0000-000079760000}"/>
    <cellStyle name="PSSpacer 4 2" xfId="17407" xr:uid="{00000000-0005-0000-0000-00007A760000}"/>
    <cellStyle name="PSSpacer 4 2 2" xfId="19573" xr:uid="{00000000-0005-0000-0000-00007B760000}"/>
    <cellStyle name="PSSpacer 4 3" xfId="19574" xr:uid="{00000000-0005-0000-0000-00007C760000}"/>
    <cellStyle name="PSSpacer 5" xfId="19575" xr:uid="{00000000-0005-0000-0000-00007D760000}"/>
    <cellStyle name="PSSpacer 5 2" xfId="19576" xr:uid="{00000000-0005-0000-0000-00007E760000}"/>
    <cellStyle name="PSSpacer 6" xfId="19577" xr:uid="{00000000-0005-0000-0000-00007F760000}"/>
    <cellStyle name="PSSpacer 6 2" xfId="19578" xr:uid="{00000000-0005-0000-0000-000080760000}"/>
    <cellStyle name="PSSpacer 7" xfId="19579" xr:uid="{00000000-0005-0000-0000-000081760000}"/>
    <cellStyle name="PSSpacer 7 2" xfId="19580" xr:uid="{00000000-0005-0000-0000-000082760000}"/>
    <cellStyle name="PSSpacer 8" xfId="19581" xr:uid="{00000000-0005-0000-0000-000083760000}"/>
    <cellStyle name="Punto0" xfId="14192" xr:uid="{00000000-0005-0000-0000-000084760000}"/>
    <cellStyle name="Punto0 2" xfId="19582" xr:uid="{00000000-0005-0000-0000-000085760000}"/>
    <cellStyle name="RAMON" xfId="7412" xr:uid="{00000000-0005-0000-0000-000086760000}"/>
    <cellStyle name="Red" xfId="19583" xr:uid="{00000000-0005-0000-0000-000087760000}"/>
    <cellStyle name="Red 2" xfId="19584" xr:uid="{00000000-0005-0000-0000-000088760000}"/>
    <cellStyle name="SAPBEXaggData" xfId="19585" xr:uid="{00000000-0005-0000-0000-000089760000}"/>
    <cellStyle name="SAPBEXaggData 10" xfId="30625" xr:uid="{00000000-0005-0000-0000-00008A760000}"/>
    <cellStyle name="SAPBEXaggData 11" xfId="30768" xr:uid="{00000000-0005-0000-0000-00008B760000}"/>
    <cellStyle name="SAPBEXaggData 2" xfId="19586" xr:uid="{00000000-0005-0000-0000-00008C760000}"/>
    <cellStyle name="SAPBEXaggData 2 10" xfId="30769" xr:uid="{00000000-0005-0000-0000-00008D760000}"/>
    <cellStyle name="SAPBEXaggData 2 2" xfId="29262" xr:uid="{00000000-0005-0000-0000-00008E760000}"/>
    <cellStyle name="SAPBEXaggData 2 3" xfId="30451" xr:uid="{00000000-0005-0000-0000-00008F760000}"/>
    <cellStyle name="SAPBEXaggData 2 4" xfId="30533" xr:uid="{00000000-0005-0000-0000-000090760000}"/>
    <cellStyle name="SAPBEXaggData 2 5" xfId="30073" xr:uid="{00000000-0005-0000-0000-000091760000}"/>
    <cellStyle name="SAPBEXaggData 2 6" xfId="30357" xr:uid="{00000000-0005-0000-0000-000092760000}"/>
    <cellStyle name="SAPBEXaggData 2 7" xfId="30674" xr:uid="{00000000-0005-0000-0000-000093760000}"/>
    <cellStyle name="SAPBEXaggData 2 8" xfId="30725" xr:uid="{00000000-0005-0000-0000-000094760000}"/>
    <cellStyle name="SAPBEXaggData 2 9" xfId="30135" xr:uid="{00000000-0005-0000-0000-000095760000}"/>
    <cellStyle name="SAPBEXaggData 3" xfId="29261" xr:uid="{00000000-0005-0000-0000-000096760000}"/>
    <cellStyle name="SAPBEXaggData 4" xfId="30450" xr:uid="{00000000-0005-0000-0000-000097760000}"/>
    <cellStyle name="SAPBEXaggData 5" xfId="30532" xr:uid="{00000000-0005-0000-0000-000098760000}"/>
    <cellStyle name="SAPBEXaggData 6" xfId="30424" xr:uid="{00000000-0005-0000-0000-000099760000}"/>
    <cellStyle name="SAPBEXaggData 7" xfId="30430" xr:uid="{00000000-0005-0000-0000-00009A760000}"/>
    <cellStyle name="SAPBEXaggData 8" xfId="30673" xr:uid="{00000000-0005-0000-0000-00009B760000}"/>
    <cellStyle name="SAPBEXaggData 9" xfId="30724" xr:uid="{00000000-0005-0000-0000-00009C760000}"/>
    <cellStyle name="SAPBEXaggDataEmph" xfId="12610" xr:uid="{00000000-0005-0000-0000-00009D760000}"/>
    <cellStyle name="SAPBEXaggDataEmph 10" xfId="23938" xr:uid="{00000000-0005-0000-0000-00009E760000}"/>
    <cellStyle name="SAPBEXaggDataEmph 2" xfId="25897" xr:uid="{00000000-0005-0000-0000-00009F760000}"/>
    <cellStyle name="SAPBEXaggDataEmph 3" xfId="29445" xr:uid="{00000000-0005-0000-0000-0000A0760000}"/>
    <cellStyle name="SAPBEXaggDataEmph 4" xfId="24177" xr:uid="{00000000-0005-0000-0000-0000A1760000}"/>
    <cellStyle name="SAPBEXaggDataEmph 5" xfId="29400" xr:uid="{00000000-0005-0000-0000-0000A2760000}"/>
    <cellStyle name="SAPBEXaggDataEmph 6" xfId="29250" xr:uid="{00000000-0005-0000-0000-0000A3760000}"/>
    <cellStyle name="SAPBEXaggDataEmph 7" xfId="29035" xr:uid="{00000000-0005-0000-0000-0000A4760000}"/>
    <cellStyle name="SAPBEXaggDataEmph 8" xfId="29502" xr:uid="{00000000-0005-0000-0000-0000A5760000}"/>
    <cellStyle name="SAPBEXaggDataEmph 9" xfId="26845" xr:uid="{00000000-0005-0000-0000-0000A6760000}"/>
    <cellStyle name="SAPBEXaggItem" xfId="3059" xr:uid="{00000000-0005-0000-0000-0000A7760000}"/>
    <cellStyle name="SAPBEXaggItem 10" xfId="24164" xr:uid="{00000000-0005-0000-0000-0000A8760000}"/>
    <cellStyle name="SAPBEXaggItem 2" xfId="21979" xr:uid="{00000000-0005-0000-0000-0000A9760000}"/>
    <cellStyle name="SAPBEXaggItem 3" xfId="27616" xr:uid="{00000000-0005-0000-0000-0000AA760000}"/>
    <cellStyle name="SAPBEXaggItem 4" xfId="30078" xr:uid="{00000000-0005-0000-0000-0000AB760000}"/>
    <cellStyle name="SAPBEXaggItem 5" xfId="24650" xr:uid="{00000000-0005-0000-0000-0000AC760000}"/>
    <cellStyle name="SAPBEXaggItem 6" xfId="25933" xr:uid="{00000000-0005-0000-0000-0000AD760000}"/>
    <cellStyle name="SAPBEXaggItem 7" xfId="25193" xr:uid="{00000000-0005-0000-0000-0000AE760000}"/>
    <cellStyle name="SAPBEXaggItem 8" xfId="29899" xr:uid="{00000000-0005-0000-0000-0000AF760000}"/>
    <cellStyle name="SAPBEXaggItem 9" xfId="30550" xr:uid="{00000000-0005-0000-0000-0000B0760000}"/>
    <cellStyle name="SAPBEXaggItemX" xfId="9" xr:uid="{00000000-0005-0000-0000-0000B1760000}"/>
    <cellStyle name="SAPBEXaggItemX 10" xfId="30764" xr:uid="{00000000-0005-0000-0000-0000B2760000}"/>
    <cellStyle name="SAPBEXaggItemX 2" xfId="19868" xr:uid="{00000000-0005-0000-0000-0000B3760000}"/>
    <cellStyle name="SAPBEXaggItemX 3" xfId="29296" xr:uid="{00000000-0005-0000-0000-0000B4760000}"/>
    <cellStyle name="SAPBEXaggItemX 4" xfId="30483" xr:uid="{00000000-0005-0000-0000-0000B5760000}"/>
    <cellStyle name="SAPBEXaggItemX 5" xfId="30571" xr:uid="{00000000-0005-0000-0000-0000B6760000}"/>
    <cellStyle name="SAPBEXaggItemX 6" xfId="30637" xr:uid="{00000000-0005-0000-0000-0000B7760000}"/>
    <cellStyle name="SAPBEXaggItemX 7" xfId="29987" xr:uid="{00000000-0005-0000-0000-0000B8760000}"/>
    <cellStyle name="SAPBEXaggItemX 8" xfId="30700" xr:uid="{00000000-0005-0000-0000-0000B9760000}"/>
    <cellStyle name="SAPBEXaggItemX 9" xfId="30755" xr:uid="{00000000-0005-0000-0000-0000BA760000}"/>
    <cellStyle name="SAPBEXchaText" xfId="19587" xr:uid="{00000000-0005-0000-0000-0000BB760000}"/>
    <cellStyle name="SAPBEXexcBad7" xfId="11680" xr:uid="{00000000-0005-0000-0000-0000BC760000}"/>
    <cellStyle name="SAPBEXexcBad7 10" xfId="27856" xr:uid="{00000000-0005-0000-0000-0000BD760000}"/>
    <cellStyle name="SAPBEXexcBad7 11" xfId="29295" xr:uid="{00000000-0005-0000-0000-0000BE760000}"/>
    <cellStyle name="SAPBEXexcBad7 2" xfId="11682" xr:uid="{00000000-0005-0000-0000-0000BF760000}"/>
    <cellStyle name="SAPBEXexcBad7 2 10" xfId="26849" xr:uid="{00000000-0005-0000-0000-0000C0760000}"/>
    <cellStyle name="SAPBEXexcBad7 2 2" xfId="25455" xr:uid="{00000000-0005-0000-0000-0000C1760000}"/>
    <cellStyle name="SAPBEXexcBad7 2 3" xfId="20075" xr:uid="{00000000-0005-0000-0000-0000C2760000}"/>
    <cellStyle name="SAPBEXexcBad7 2 4" xfId="22922" xr:uid="{00000000-0005-0000-0000-0000C3760000}"/>
    <cellStyle name="SAPBEXexcBad7 2 5" xfId="20094" xr:uid="{00000000-0005-0000-0000-0000C4760000}"/>
    <cellStyle name="SAPBEXexcBad7 2 6" xfId="30000" xr:uid="{00000000-0005-0000-0000-0000C5760000}"/>
    <cellStyle name="SAPBEXexcBad7 2 7" xfId="29536" xr:uid="{00000000-0005-0000-0000-0000C6760000}"/>
    <cellStyle name="SAPBEXexcBad7 2 8" xfId="24548" xr:uid="{00000000-0005-0000-0000-0000C7760000}"/>
    <cellStyle name="SAPBEXexcBad7 2 9" xfId="27024" xr:uid="{00000000-0005-0000-0000-0000C8760000}"/>
    <cellStyle name="SAPBEXexcBad7 3" xfId="25454" xr:uid="{00000000-0005-0000-0000-0000C9760000}"/>
    <cellStyle name="SAPBEXexcBad7 4" xfId="20081" xr:uid="{00000000-0005-0000-0000-0000CA760000}"/>
    <cellStyle name="SAPBEXexcBad7 5" xfId="20864" xr:uid="{00000000-0005-0000-0000-0000CB760000}"/>
    <cellStyle name="SAPBEXexcBad7 6" xfId="20561" xr:uid="{00000000-0005-0000-0000-0000CC760000}"/>
    <cellStyle name="SAPBEXexcBad7 7" xfId="23002" xr:uid="{00000000-0005-0000-0000-0000CD760000}"/>
    <cellStyle name="SAPBEXexcBad7 8" xfId="25066" xr:uid="{00000000-0005-0000-0000-0000CE760000}"/>
    <cellStyle name="SAPBEXexcBad7 9" xfId="24389" xr:uid="{00000000-0005-0000-0000-0000CF760000}"/>
    <cellStyle name="SAPBEXexcBad8" xfId="11690" xr:uid="{00000000-0005-0000-0000-0000D0760000}"/>
    <cellStyle name="SAPBEXexcBad8 10" xfId="29457" xr:uid="{00000000-0005-0000-0000-0000D1760000}"/>
    <cellStyle name="SAPBEXexcBad8 11" xfId="30495" xr:uid="{00000000-0005-0000-0000-0000D2760000}"/>
    <cellStyle name="SAPBEXexcBad8 2" xfId="11692" xr:uid="{00000000-0005-0000-0000-0000D3760000}"/>
    <cellStyle name="SAPBEXexcBad8 2 10" xfId="25935" xr:uid="{00000000-0005-0000-0000-0000D4760000}"/>
    <cellStyle name="SAPBEXexcBad8 2 2" xfId="25459" xr:uid="{00000000-0005-0000-0000-0000D5760000}"/>
    <cellStyle name="SAPBEXexcBad8 2 3" xfId="20202" xr:uid="{00000000-0005-0000-0000-0000D6760000}"/>
    <cellStyle name="SAPBEXexcBad8 2 4" xfId="22982" xr:uid="{00000000-0005-0000-0000-0000D7760000}"/>
    <cellStyle name="SAPBEXexcBad8 2 5" xfId="21419" xr:uid="{00000000-0005-0000-0000-0000D8760000}"/>
    <cellStyle name="SAPBEXexcBad8 2 6" xfId="20480" xr:uid="{00000000-0005-0000-0000-0000D9760000}"/>
    <cellStyle name="SAPBEXexcBad8 2 7" xfId="29526" xr:uid="{00000000-0005-0000-0000-0000DA760000}"/>
    <cellStyle name="SAPBEXexcBad8 2 8" xfId="24486" xr:uid="{00000000-0005-0000-0000-0000DB760000}"/>
    <cellStyle name="SAPBEXexcBad8 2 9" xfId="29490" xr:uid="{00000000-0005-0000-0000-0000DC760000}"/>
    <cellStyle name="SAPBEXexcBad8 3" xfId="25458" xr:uid="{00000000-0005-0000-0000-0000DD760000}"/>
    <cellStyle name="SAPBEXexcBad8 4" xfId="20041" xr:uid="{00000000-0005-0000-0000-0000DE760000}"/>
    <cellStyle name="SAPBEXexcBad8 5" xfId="22926" xr:uid="{00000000-0005-0000-0000-0000DF760000}"/>
    <cellStyle name="SAPBEXexcBad8 6" xfId="20026" xr:uid="{00000000-0005-0000-0000-0000E0760000}"/>
    <cellStyle name="SAPBEXexcBad8 7" xfId="29361" xr:uid="{00000000-0005-0000-0000-0000E1760000}"/>
    <cellStyle name="SAPBEXexcBad8 8" xfId="27313" xr:uid="{00000000-0005-0000-0000-0000E2760000}"/>
    <cellStyle name="SAPBEXexcBad8 9" xfId="30036" xr:uid="{00000000-0005-0000-0000-0000E3760000}"/>
    <cellStyle name="SAPBEXexcBad9" xfId="11696" xr:uid="{00000000-0005-0000-0000-0000E4760000}"/>
    <cellStyle name="SAPBEXexcBad9 10" xfId="22541" xr:uid="{00000000-0005-0000-0000-0000E5760000}"/>
    <cellStyle name="SAPBEXexcBad9 11" xfId="24965" xr:uid="{00000000-0005-0000-0000-0000E6760000}"/>
    <cellStyle name="SAPBEXexcBad9 2" xfId="19588" xr:uid="{00000000-0005-0000-0000-0000E7760000}"/>
    <cellStyle name="SAPBEXexcBad9 2 10" xfId="30770" xr:uid="{00000000-0005-0000-0000-0000E8760000}"/>
    <cellStyle name="SAPBEXexcBad9 2 2" xfId="29264" xr:uid="{00000000-0005-0000-0000-0000E9760000}"/>
    <cellStyle name="SAPBEXexcBad9 2 3" xfId="30452" xr:uid="{00000000-0005-0000-0000-0000EA760000}"/>
    <cellStyle name="SAPBEXexcBad9 2 4" xfId="30534" xr:uid="{00000000-0005-0000-0000-0000EB760000}"/>
    <cellStyle name="SAPBEXexcBad9 2 5" xfId="30400" xr:uid="{00000000-0005-0000-0000-0000EC760000}"/>
    <cellStyle name="SAPBEXexcBad9 2 6" xfId="30506" xr:uid="{00000000-0005-0000-0000-0000ED760000}"/>
    <cellStyle name="SAPBEXexcBad9 2 7" xfId="30675" xr:uid="{00000000-0005-0000-0000-0000EE760000}"/>
    <cellStyle name="SAPBEXexcBad9 2 8" xfId="30726" xr:uid="{00000000-0005-0000-0000-0000EF760000}"/>
    <cellStyle name="SAPBEXexcBad9 2 9" xfId="30659" xr:uid="{00000000-0005-0000-0000-0000F0760000}"/>
    <cellStyle name="SAPBEXexcBad9 3" xfId="25461" xr:uid="{00000000-0005-0000-0000-0000F1760000}"/>
    <cellStyle name="SAPBEXexcBad9 4" xfId="20201" xr:uid="{00000000-0005-0000-0000-0000F2760000}"/>
    <cellStyle name="SAPBEXexcBad9 5" xfId="23003" xr:uid="{00000000-0005-0000-0000-0000F3760000}"/>
    <cellStyle name="SAPBEXexcBad9 6" xfId="30011" xr:uid="{00000000-0005-0000-0000-0000F4760000}"/>
    <cellStyle name="SAPBEXexcBad9 7" xfId="22534" xr:uid="{00000000-0005-0000-0000-0000F5760000}"/>
    <cellStyle name="SAPBEXexcBad9 8" xfId="22831" xr:uid="{00000000-0005-0000-0000-0000F6760000}"/>
    <cellStyle name="SAPBEXexcBad9 9" xfId="24536" xr:uid="{00000000-0005-0000-0000-0000F7760000}"/>
    <cellStyle name="SAPBEXexcCritical4" xfId="19182" xr:uid="{00000000-0005-0000-0000-0000F8760000}"/>
    <cellStyle name="SAPBEXexcCritical4 10" xfId="30417" xr:uid="{00000000-0005-0000-0000-0000F9760000}"/>
    <cellStyle name="SAPBEXexcCritical4 11" xfId="30142" xr:uid="{00000000-0005-0000-0000-0000FA760000}"/>
    <cellStyle name="SAPBEXexcCritical4 2" xfId="15310" xr:uid="{00000000-0005-0000-0000-0000FB760000}"/>
    <cellStyle name="SAPBEXexcCritical4 2 10" xfId="29565" xr:uid="{00000000-0005-0000-0000-0000FC760000}"/>
    <cellStyle name="SAPBEXexcCritical4 2 2" xfId="27099" xr:uid="{00000000-0005-0000-0000-0000FD760000}"/>
    <cellStyle name="SAPBEXexcCritical4 2 3" xfId="29701" xr:uid="{00000000-0005-0000-0000-0000FE760000}"/>
    <cellStyle name="SAPBEXexcCritical4 2 4" xfId="25313" xr:uid="{00000000-0005-0000-0000-0000FF760000}"/>
    <cellStyle name="SAPBEXexcCritical4 2 5" xfId="29749" xr:uid="{00000000-0005-0000-0000-000000770000}"/>
    <cellStyle name="SAPBEXexcCritical4 2 6" xfId="23925" xr:uid="{00000000-0005-0000-0000-000001770000}"/>
    <cellStyle name="SAPBEXexcCritical4 2 7" xfId="29806" xr:uid="{00000000-0005-0000-0000-000002770000}"/>
    <cellStyle name="SAPBEXexcCritical4 2 8" xfId="29943" xr:uid="{00000000-0005-0000-0000-000003770000}"/>
    <cellStyle name="SAPBEXexcCritical4 2 9" xfId="25555" xr:uid="{00000000-0005-0000-0000-000004770000}"/>
    <cellStyle name="SAPBEXexcCritical4 3" xfId="28993" xr:uid="{00000000-0005-0000-0000-000005770000}"/>
    <cellStyle name="SAPBEXexcCritical4 4" xfId="30366" xr:uid="{00000000-0005-0000-0000-000006770000}"/>
    <cellStyle name="SAPBEXexcCritical4 5" xfId="28788" xr:uid="{00000000-0005-0000-0000-000007770000}"/>
    <cellStyle name="SAPBEXexcCritical4 6" xfId="30257" xr:uid="{00000000-0005-0000-0000-000008770000}"/>
    <cellStyle name="SAPBEXexcCritical4 7" xfId="26261" xr:uid="{00000000-0005-0000-0000-000009770000}"/>
    <cellStyle name="SAPBEXexcCritical4 8" xfId="30048" xr:uid="{00000000-0005-0000-0000-00000A770000}"/>
    <cellStyle name="SAPBEXexcCritical4 9" xfId="25511" xr:uid="{00000000-0005-0000-0000-00000B770000}"/>
    <cellStyle name="SAPBEXexcCritical5" xfId="7306" xr:uid="{00000000-0005-0000-0000-00000C770000}"/>
    <cellStyle name="SAPBEXexcCritical5 10" xfId="29256" xr:uid="{00000000-0005-0000-0000-00000D770000}"/>
    <cellStyle name="SAPBEXexcCritical5 11" xfId="28580" xr:uid="{00000000-0005-0000-0000-00000E770000}"/>
    <cellStyle name="SAPBEXexcCritical5 2" xfId="19184" xr:uid="{00000000-0005-0000-0000-00000F770000}"/>
    <cellStyle name="SAPBEXexcCritical5 2 10" xfId="25188" xr:uid="{00000000-0005-0000-0000-000010770000}"/>
    <cellStyle name="SAPBEXexcCritical5 2 2" xfId="28995" xr:uid="{00000000-0005-0000-0000-000011770000}"/>
    <cellStyle name="SAPBEXexcCritical5 2 3" xfId="30367" xr:uid="{00000000-0005-0000-0000-000012770000}"/>
    <cellStyle name="SAPBEXexcCritical5 2 4" xfId="28242" xr:uid="{00000000-0005-0000-0000-000013770000}"/>
    <cellStyle name="SAPBEXexcCritical5 2 5" xfId="29976" xr:uid="{00000000-0005-0000-0000-000014770000}"/>
    <cellStyle name="SAPBEXexcCritical5 2 6" xfId="28624" xr:uid="{00000000-0005-0000-0000-000015770000}"/>
    <cellStyle name="SAPBEXexcCritical5 2 7" xfId="29471" xr:uid="{00000000-0005-0000-0000-000016770000}"/>
    <cellStyle name="SAPBEXexcCritical5 2 8" xfId="30494" xr:uid="{00000000-0005-0000-0000-000017770000}"/>
    <cellStyle name="SAPBEXexcCritical5 2 9" xfId="22844" xr:uid="{00000000-0005-0000-0000-000018770000}"/>
    <cellStyle name="SAPBEXexcCritical5 3" xfId="24086" xr:uid="{00000000-0005-0000-0000-000019770000}"/>
    <cellStyle name="SAPBEXexcCritical5 4" xfId="25465" xr:uid="{00000000-0005-0000-0000-00001A770000}"/>
    <cellStyle name="SAPBEXexcCritical5 5" xfId="29652" xr:uid="{00000000-0005-0000-0000-00001B770000}"/>
    <cellStyle name="SAPBEXexcCritical5 6" xfId="24190" xr:uid="{00000000-0005-0000-0000-00001C770000}"/>
    <cellStyle name="SAPBEXexcCritical5 7" xfId="24928" xr:uid="{00000000-0005-0000-0000-00001D770000}"/>
    <cellStyle name="SAPBEXexcCritical5 8" xfId="29672" xr:uid="{00000000-0005-0000-0000-00001E770000}"/>
    <cellStyle name="SAPBEXexcCritical5 9" xfId="30555" xr:uid="{00000000-0005-0000-0000-00001F770000}"/>
    <cellStyle name="SAPBEXexcCritical6" xfId="19186" xr:uid="{00000000-0005-0000-0000-000020770000}"/>
    <cellStyle name="SAPBEXexcCritical6 10" xfId="27278" xr:uid="{00000000-0005-0000-0000-000021770000}"/>
    <cellStyle name="SAPBEXexcCritical6 11" xfId="25541" xr:uid="{00000000-0005-0000-0000-000022770000}"/>
    <cellStyle name="SAPBEXexcCritical6 2" xfId="19589" xr:uid="{00000000-0005-0000-0000-000023770000}"/>
    <cellStyle name="SAPBEXexcCritical6 2 10" xfId="30771" xr:uid="{00000000-0005-0000-0000-000024770000}"/>
    <cellStyle name="SAPBEXexcCritical6 2 2" xfId="29265" xr:uid="{00000000-0005-0000-0000-000025770000}"/>
    <cellStyle name="SAPBEXexcCritical6 2 3" xfId="30453" xr:uid="{00000000-0005-0000-0000-000026770000}"/>
    <cellStyle name="SAPBEXexcCritical6 2 4" xfId="30535" xr:uid="{00000000-0005-0000-0000-000027770000}"/>
    <cellStyle name="SAPBEXexcCritical6 2 5" xfId="30402" xr:uid="{00000000-0005-0000-0000-000028770000}"/>
    <cellStyle name="SAPBEXexcCritical6 2 6" xfId="30219" xr:uid="{00000000-0005-0000-0000-000029770000}"/>
    <cellStyle name="SAPBEXexcCritical6 2 7" xfId="30676" xr:uid="{00000000-0005-0000-0000-00002A770000}"/>
    <cellStyle name="SAPBEXexcCritical6 2 8" xfId="30727" xr:uid="{00000000-0005-0000-0000-00002B770000}"/>
    <cellStyle name="SAPBEXexcCritical6 2 9" xfId="30662" xr:uid="{00000000-0005-0000-0000-00002C770000}"/>
    <cellStyle name="SAPBEXexcCritical6 3" xfId="28997" xr:uid="{00000000-0005-0000-0000-00002D770000}"/>
    <cellStyle name="SAPBEXexcCritical6 4" xfId="30368" xr:uid="{00000000-0005-0000-0000-00002E770000}"/>
    <cellStyle name="SAPBEXexcCritical6 5" xfId="28245" xr:uid="{00000000-0005-0000-0000-00002F770000}"/>
    <cellStyle name="SAPBEXexcCritical6 6" xfId="29979" xr:uid="{00000000-0005-0000-0000-000030770000}"/>
    <cellStyle name="SAPBEXexcCritical6 7" xfId="29621" xr:uid="{00000000-0005-0000-0000-000031770000}"/>
    <cellStyle name="SAPBEXexcCritical6 8" xfId="29443" xr:uid="{00000000-0005-0000-0000-000032770000}"/>
    <cellStyle name="SAPBEXexcCritical6 9" xfId="30170" xr:uid="{00000000-0005-0000-0000-000033770000}"/>
    <cellStyle name="SAPBEXexcGood1" xfId="19590" xr:uid="{00000000-0005-0000-0000-000034770000}"/>
    <cellStyle name="SAPBEXexcGood1 10" xfId="30671" xr:uid="{00000000-0005-0000-0000-000035770000}"/>
    <cellStyle name="SAPBEXexcGood1 11" xfId="30772" xr:uid="{00000000-0005-0000-0000-000036770000}"/>
    <cellStyle name="SAPBEXexcGood1 2" xfId="19591" xr:uid="{00000000-0005-0000-0000-000037770000}"/>
    <cellStyle name="SAPBEXexcGood1 2 10" xfId="30773" xr:uid="{00000000-0005-0000-0000-000038770000}"/>
    <cellStyle name="SAPBEXexcGood1 2 2" xfId="29267" xr:uid="{00000000-0005-0000-0000-000039770000}"/>
    <cellStyle name="SAPBEXexcGood1 2 3" xfId="30455" xr:uid="{00000000-0005-0000-0000-00003A770000}"/>
    <cellStyle name="SAPBEXexcGood1 2 4" xfId="30537" xr:uid="{00000000-0005-0000-0000-00003B770000}"/>
    <cellStyle name="SAPBEXexcGood1 2 5" xfId="25474" xr:uid="{00000000-0005-0000-0000-00003C770000}"/>
    <cellStyle name="SAPBEXexcGood1 2 6" xfId="25441" xr:uid="{00000000-0005-0000-0000-00003D770000}"/>
    <cellStyle name="SAPBEXexcGood1 2 7" xfId="30678" xr:uid="{00000000-0005-0000-0000-00003E770000}"/>
    <cellStyle name="SAPBEXexcGood1 2 8" xfId="30729" xr:uid="{00000000-0005-0000-0000-00003F770000}"/>
    <cellStyle name="SAPBEXexcGood1 2 9" xfId="24439" xr:uid="{00000000-0005-0000-0000-000040770000}"/>
    <cellStyle name="SAPBEXexcGood1 3" xfId="29266" xr:uid="{00000000-0005-0000-0000-000041770000}"/>
    <cellStyle name="SAPBEXexcGood1 4" xfId="30454" xr:uid="{00000000-0005-0000-0000-000042770000}"/>
    <cellStyle name="SAPBEXexcGood1 5" xfId="30536" xr:uid="{00000000-0005-0000-0000-000043770000}"/>
    <cellStyle name="SAPBEXexcGood1 6" xfId="29609" xr:uid="{00000000-0005-0000-0000-000044770000}"/>
    <cellStyle name="SAPBEXexcGood1 7" xfId="29401" xr:uid="{00000000-0005-0000-0000-000045770000}"/>
    <cellStyle name="SAPBEXexcGood1 8" xfId="30677" xr:uid="{00000000-0005-0000-0000-000046770000}"/>
    <cellStyle name="SAPBEXexcGood1 9" xfId="30728" xr:uid="{00000000-0005-0000-0000-000047770000}"/>
    <cellStyle name="SAPBEXexcGood2" xfId="19592" xr:uid="{00000000-0005-0000-0000-000048770000}"/>
    <cellStyle name="SAPBEXexcGood2 10" xfId="30651" xr:uid="{00000000-0005-0000-0000-000049770000}"/>
    <cellStyle name="SAPBEXexcGood2 11" xfId="30774" xr:uid="{00000000-0005-0000-0000-00004A770000}"/>
    <cellStyle name="SAPBEXexcGood2 2" xfId="19593" xr:uid="{00000000-0005-0000-0000-00004B770000}"/>
    <cellStyle name="SAPBEXexcGood2 2 10" xfId="30775" xr:uid="{00000000-0005-0000-0000-00004C770000}"/>
    <cellStyle name="SAPBEXexcGood2 2 2" xfId="29269" xr:uid="{00000000-0005-0000-0000-00004D770000}"/>
    <cellStyle name="SAPBEXexcGood2 2 3" xfId="30457" xr:uid="{00000000-0005-0000-0000-00004E770000}"/>
    <cellStyle name="SAPBEXexcGood2 2 4" xfId="30539" xr:uid="{00000000-0005-0000-0000-00004F770000}"/>
    <cellStyle name="SAPBEXexcGood2 2 5" xfId="30403" xr:uid="{00000000-0005-0000-0000-000050770000}"/>
    <cellStyle name="SAPBEXexcGood2 2 6" xfId="30221" xr:uid="{00000000-0005-0000-0000-000051770000}"/>
    <cellStyle name="SAPBEXexcGood2 2 7" xfId="30680" xr:uid="{00000000-0005-0000-0000-000052770000}"/>
    <cellStyle name="SAPBEXexcGood2 2 8" xfId="30731" xr:uid="{00000000-0005-0000-0000-000053770000}"/>
    <cellStyle name="SAPBEXexcGood2 2 9" xfId="25205" xr:uid="{00000000-0005-0000-0000-000054770000}"/>
    <cellStyle name="SAPBEXexcGood2 3" xfId="29268" xr:uid="{00000000-0005-0000-0000-000055770000}"/>
    <cellStyle name="SAPBEXexcGood2 4" xfId="30456" xr:uid="{00000000-0005-0000-0000-000056770000}"/>
    <cellStyle name="SAPBEXexcGood2 5" xfId="30538" xr:uid="{00000000-0005-0000-0000-000057770000}"/>
    <cellStyle name="SAPBEXexcGood2 6" xfId="30397" xr:uid="{00000000-0005-0000-0000-000058770000}"/>
    <cellStyle name="SAPBEXexcGood2 7" xfId="29905" xr:uid="{00000000-0005-0000-0000-000059770000}"/>
    <cellStyle name="SAPBEXexcGood2 8" xfId="30679" xr:uid="{00000000-0005-0000-0000-00005A770000}"/>
    <cellStyle name="SAPBEXexcGood2 9" xfId="30730" xr:uid="{00000000-0005-0000-0000-00005B770000}"/>
    <cellStyle name="SAPBEXexcGood3" xfId="19594" xr:uid="{00000000-0005-0000-0000-00005C770000}"/>
    <cellStyle name="SAPBEXexcGood3 10" xfId="30652" xr:uid="{00000000-0005-0000-0000-00005D770000}"/>
    <cellStyle name="SAPBEXexcGood3 11" xfId="30776" xr:uid="{00000000-0005-0000-0000-00005E770000}"/>
    <cellStyle name="SAPBEXexcGood3 2" xfId="19595" xr:uid="{00000000-0005-0000-0000-00005F770000}"/>
    <cellStyle name="SAPBEXexcGood3 2 10" xfId="30777" xr:uid="{00000000-0005-0000-0000-000060770000}"/>
    <cellStyle name="SAPBEXexcGood3 2 2" xfId="29271" xr:uid="{00000000-0005-0000-0000-000061770000}"/>
    <cellStyle name="SAPBEXexcGood3 2 3" xfId="30459" xr:uid="{00000000-0005-0000-0000-000062770000}"/>
    <cellStyle name="SAPBEXexcGood3 2 4" xfId="30541" xr:uid="{00000000-0005-0000-0000-000063770000}"/>
    <cellStyle name="SAPBEXexcGood3 2 5" xfId="22091" xr:uid="{00000000-0005-0000-0000-000064770000}"/>
    <cellStyle name="SAPBEXexcGood3 2 6" xfId="29885" xr:uid="{00000000-0005-0000-0000-000065770000}"/>
    <cellStyle name="SAPBEXexcGood3 2 7" xfId="30682" xr:uid="{00000000-0005-0000-0000-000066770000}"/>
    <cellStyle name="SAPBEXexcGood3 2 8" xfId="30733" xr:uid="{00000000-0005-0000-0000-000067770000}"/>
    <cellStyle name="SAPBEXexcGood3 2 9" xfId="28405" xr:uid="{00000000-0005-0000-0000-000068770000}"/>
    <cellStyle name="SAPBEXexcGood3 3" xfId="29270" xr:uid="{00000000-0005-0000-0000-000069770000}"/>
    <cellStyle name="SAPBEXexcGood3 4" xfId="30458" xr:uid="{00000000-0005-0000-0000-00006A770000}"/>
    <cellStyle name="SAPBEXexcGood3 5" xfId="30540" xr:uid="{00000000-0005-0000-0000-00006B770000}"/>
    <cellStyle name="SAPBEXexcGood3 6" xfId="29546" xr:uid="{00000000-0005-0000-0000-00006C770000}"/>
    <cellStyle name="SAPBEXexcGood3 7" xfId="30312" xr:uid="{00000000-0005-0000-0000-00006D770000}"/>
    <cellStyle name="SAPBEXexcGood3 8" xfId="30681" xr:uid="{00000000-0005-0000-0000-00006E770000}"/>
    <cellStyle name="SAPBEXexcGood3 9" xfId="30732" xr:uid="{00000000-0005-0000-0000-00006F770000}"/>
    <cellStyle name="SAPBEXfilterDrill" xfId="19596" xr:uid="{00000000-0005-0000-0000-000070770000}"/>
    <cellStyle name="SAPBEXfilterItem" xfId="19597" xr:uid="{00000000-0005-0000-0000-000071770000}"/>
    <cellStyle name="SAPBEXfilterItem 2" xfId="19598" xr:uid="{00000000-0005-0000-0000-000072770000}"/>
    <cellStyle name="SAPBEXfilterText" xfId="19599" xr:uid="{00000000-0005-0000-0000-000073770000}"/>
    <cellStyle name="SAPBEXfilterText 2" xfId="19600" xr:uid="{00000000-0005-0000-0000-000074770000}"/>
    <cellStyle name="SAPBEXfilterText 2 2" xfId="13028" xr:uid="{00000000-0005-0000-0000-000075770000}"/>
    <cellStyle name="SAPBEXfilterText 3" xfId="19601" xr:uid="{00000000-0005-0000-0000-000076770000}"/>
    <cellStyle name="SAPBEXfilterText 4" xfId="19602" xr:uid="{00000000-0005-0000-0000-000077770000}"/>
    <cellStyle name="SAPBEXfilterText 4 2" xfId="11650" xr:uid="{00000000-0005-0000-0000-000078770000}"/>
    <cellStyle name="SAPBEXfilterText 5" xfId="19603" xr:uid="{00000000-0005-0000-0000-000079770000}"/>
    <cellStyle name="SAPBEXfilterText 6" xfId="19604" xr:uid="{00000000-0005-0000-0000-00007A770000}"/>
    <cellStyle name="SAPBEXfilterText 7" xfId="19605" xr:uid="{00000000-0005-0000-0000-00007B770000}"/>
    <cellStyle name="SAPBEXformats" xfId="17831" xr:uid="{00000000-0005-0000-0000-00007C770000}"/>
    <cellStyle name="SAPBEXformats 10" xfId="25268" xr:uid="{00000000-0005-0000-0000-00007D770000}"/>
    <cellStyle name="SAPBEXformats 11" xfId="23732" xr:uid="{00000000-0005-0000-0000-00007E770000}"/>
    <cellStyle name="SAPBEXformats 2" xfId="17833" xr:uid="{00000000-0005-0000-0000-00007F770000}"/>
    <cellStyle name="SAPBEXformats 2 10" xfId="29732" xr:uid="{00000000-0005-0000-0000-000080770000}"/>
    <cellStyle name="SAPBEXformats 2 2" xfId="28341" xr:uid="{00000000-0005-0000-0000-000081770000}"/>
    <cellStyle name="SAPBEXformats 2 3" xfId="30094" xr:uid="{00000000-0005-0000-0000-000082770000}"/>
    <cellStyle name="SAPBEXformats 2 4" xfId="27286" xr:uid="{00000000-0005-0000-0000-000083770000}"/>
    <cellStyle name="SAPBEXformats 2 5" xfId="30447" xr:uid="{00000000-0005-0000-0000-000084770000}"/>
    <cellStyle name="SAPBEXformats 2 6" xfId="27076" xr:uid="{00000000-0005-0000-0000-000085770000}"/>
    <cellStyle name="SAPBEXformats 2 7" xfId="29382" xr:uid="{00000000-0005-0000-0000-000086770000}"/>
    <cellStyle name="SAPBEXformats 2 8" xfId="29479" xr:uid="{00000000-0005-0000-0000-000087770000}"/>
    <cellStyle name="SAPBEXformats 2 9" xfId="28851" xr:uid="{00000000-0005-0000-0000-000088770000}"/>
    <cellStyle name="SAPBEXformats 3" xfId="28339" xr:uid="{00000000-0005-0000-0000-000089770000}"/>
    <cellStyle name="SAPBEXformats 4" xfId="30093" xr:uid="{00000000-0005-0000-0000-00008A770000}"/>
    <cellStyle name="SAPBEXformats 5" xfId="27283" xr:uid="{00000000-0005-0000-0000-00008B770000}"/>
    <cellStyle name="SAPBEXformats 6" xfId="30192" xr:uid="{00000000-0005-0000-0000-00008C770000}"/>
    <cellStyle name="SAPBEXformats 7" xfId="29946" xr:uid="{00000000-0005-0000-0000-00008D770000}"/>
    <cellStyle name="SAPBEXformats 8" xfId="27160" xr:uid="{00000000-0005-0000-0000-00008E770000}"/>
    <cellStyle name="SAPBEXformats 9" xfId="29454" xr:uid="{00000000-0005-0000-0000-00008F770000}"/>
    <cellStyle name="SAPBEXheaderItem" xfId="10476" xr:uid="{00000000-0005-0000-0000-000090770000}"/>
    <cellStyle name="SAPBEXheaderText" xfId="19606" xr:uid="{00000000-0005-0000-0000-000091770000}"/>
    <cellStyle name="SAPBEXHLevel0" xfId="19607" xr:uid="{00000000-0005-0000-0000-000092770000}"/>
    <cellStyle name="SAPBEXHLevel0X" xfId="3589" xr:uid="{00000000-0005-0000-0000-000093770000}"/>
    <cellStyle name="SAPBEXHLevel1" xfId="19608" xr:uid="{00000000-0005-0000-0000-000094770000}"/>
    <cellStyle name="SAPBEXHLevel1X" xfId="19609" xr:uid="{00000000-0005-0000-0000-000095770000}"/>
    <cellStyle name="SAPBEXHLevel2" xfId="19610" xr:uid="{00000000-0005-0000-0000-000096770000}"/>
    <cellStyle name="SAPBEXHLevel2X" xfId="19611" xr:uid="{00000000-0005-0000-0000-000097770000}"/>
    <cellStyle name="SAPBEXHLevel3" xfId="19612" xr:uid="{00000000-0005-0000-0000-000098770000}"/>
    <cellStyle name="SAPBEXHLevel3X" xfId="19613" xr:uid="{00000000-0005-0000-0000-000099770000}"/>
    <cellStyle name="SAPBEXresData" xfId="19614" xr:uid="{00000000-0005-0000-0000-00009A770000}"/>
    <cellStyle name="SAPBEXresData 10" xfId="30778" xr:uid="{00000000-0005-0000-0000-00009B770000}"/>
    <cellStyle name="SAPBEXresData 2" xfId="29274" xr:uid="{00000000-0005-0000-0000-00009C770000}"/>
    <cellStyle name="SAPBEXresData 3" xfId="30461" xr:uid="{00000000-0005-0000-0000-00009D770000}"/>
    <cellStyle name="SAPBEXresData 4" xfId="30545" xr:uid="{00000000-0005-0000-0000-00009E770000}"/>
    <cellStyle name="SAPBEXresData 5" xfId="27164" xr:uid="{00000000-0005-0000-0000-00009F770000}"/>
    <cellStyle name="SAPBEXresData 6" xfId="30295" xr:uid="{00000000-0005-0000-0000-0000A0770000}"/>
    <cellStyle name="SAPBEXresData 7" xfId="30685" xr:uid="{00000000-0005-0000-0000-0000A1770000}"/>
    <cellStyle name="SAPBEXresData 8" xfId="30735" xr:uid="{00000000-0005-0000-0000-0000A2770000}"/>
    <cellStyle name="SAPBEXresData 9" xfId="29273" xr:uid="{00000000-0005-0000-0000-0000A3770000}"/>
    <cellStyle name="SAPBEXresDataEmph" xfId="19615" xr:uid="{00000000-0005-0000-0000-0000A4770000}"/>
    <cellStyle name="SAPBEXresDataEmph 10" xfId="30779" xr:uid="{00000000-0005-0000-0000-0000A5770000}"/>
    <cellStyle name="SAPBEXresDataEmph 2" xfId="29275" xr:uid="{00000000-0005-0000-0000-0000A6770000}"/>
    <cellStyle name="SAPBEXresDataEmph 3" xfId="30462" xr:uid="{00000000-0005-0000-0000-0000A7770000}"/>
    <cellStyle name="SAPBEXresDataEmph 4" xfId="30546" xr:uid="{00000000-0005-0000-0000-0000A8770000}"/>
    <cellStyle name="SAPBEXresDataEmph 5" xfId="30407" xr:uid="{00000000-0005-0000-0000-0000A9770000}"/>
    <cellStyle name="SAPBEXresDataEmph 6" xfId="30319" xr:uid="{00000000-0005-0000-0000-0000AA770000}"/>
    <cellStyle name="SAPBEXresDataEmph 7" xfId="30686" xr:uid="{00000000-0005-0000-0000-0000AB770000}"/>
    <cellStyle name="SAPBEXresDataEmph 8" xfId="30736" xr:uid="{00000000-0005-0000-0000-0000AC770000}"/>
    <cellStyle name="SAPBEXresDataEmph 9" xfId="28622" xr:uid="{00000000-0005-0000-0000-0000AD770000}"/>
    <cellStyle name="SAPBEXresItem" xfId="19616" xr:uid="{00000000-0005-0000-0000-0000AE770000}"/>
    <cellStyle name="SAPBEXresItem 10" xfId="30780" xr:uid="{00000000-0005-0000-0000-0000AF770000}"/>
    <cellStyle name="SAPBEXresItem 2" xfId="29276" xr:uid="{00000000-0005-0000-0000-0000B0770000}"/>
    <cellStyle name="SAPBEXresItem 3" xfId="30463" xr:uid="{00000000-0005-0000-0000-0000B1770000}"/>
    <cellStyle name="SAPBEXresItem 4" xfId="30547" xr:uid="{00000000-0005-0000-0000-0000B2770000}"/>
    <cellStyle name="SAPBEXresItem 5" xfId="30409" xr:uid="{00000000-0005-0000-0000-0000B3770000}"/>
    <cellStyle name="SAPBEXresItem 6" xfId="23723" xr:uid="{00000000-0005-0000-0000-0000B4770000}"/>
    <cellStyle name="SAPBEXresItem 7" xfId="30687" xr:uid="{00000000-0005-0000-0000-0000B5770000}"/>
    <cellStyle name="SAPBEXresItem 8" xfId="30737" xr:uid="{00000000-0005-0000-0000-0000B6770000}"/>
    <cellStyle name="SAPBEXresItem 9" xfId="30615" xr:uid="{00000000-0005-0000-0000-0000B7770000}"/>
    <cellStyle name="SAPBEXresItemX" xfId="19617" xr:uid="{00000000-0005-0000-0000-0000B8770000}"/>
    <cellStyle name="SAPBEXresItemX 10" xfId="30781" xr:uid="{00000000-0005-0000-0000-0000B9770000}"/>
    <cellStyle name="SAPBEXresItemX 2" xfId="29277" xr:uid="{00000000-0005-0000-0000-0000BA770000}"/>
    <cellStyle name="SAPBEXresItemX 3" xfId="30464" xr:uid="{00000000-0005-0000-0000-0000BB770000}"/>
    <cellStyle name="SAPBEXresItemX 4" xfId="30548" xr:uid="{00000000-0005-0000-0000-0000BC770000}"/>
    <cellStyle name="SAPBEXresItemX 5" xfId="21929" xr:uid="{00000000-0005-0000-0000-0000BD770000}"/>
    <cellStyle name="SAPBEXresItemX 6" xfId="30224" xr:uid="{00000000-0005-0000-0000-0000BE770000}"/>
    <cellStyle name="SAPBEXresItemX 7" xfId="30688" xr:uid="{00000000-0005-0000-0000-0000BF770000}"/>
    <cellStyle name="SAPBEXresItemX 8" xfId="30738" xr:uid="{00000000-0005-0000-0000-0000C0770000}"/>
    <cellStyle name="SAPBEXresItemX 9" xfId="29709" xr:uid="{00000000-0005-0000-0000-0000C1770000}"/>
    <cellStyle name="SAPBEXstdData" xfId="1901" xr:uid="{00000000-0005-0000-0000-0000C2770000}"/>
    <cellStyle name="SAPBEXstdDataEmph" xfId="19618" xr:uid="{00000000-0005-0000-0000-0000C3770000}"/>
    <cellStyle name="SAPBEXstdDataEmph 10" xfId="29255" xr:uid="{00000000-0005-0000-0000-0000C4770000}"/>
    <cellStyle name="SAPBEXstdDataEmph 11" xfId="30782" xr:uid="{00000000-0005-0000-0000-0000C5770000}"/>
    <cellStyle name="SAPBEXstdDataEmph 2" xfId="12173" xr:uid="{00000000-0005-0000-0000-0000C6770000}"/>
    <cellStyle name="SAPBEXstdDataEmph 2 10" xfId="24393" xr:uid="{00000000-0005-0000-0000-0000C7770000}"/>
    <cellStyle name="SAPBEXstdDataEmph 2 2" xfId="25635" xr:uid="{00000000-0005-0000-0000-0000C8770000}"/>
    <cellStyle name="SAPBEXstdDataEmph 2 3" xfId="29396" xr:uid="{00000000-0005-0000-0000-0000C9770000}"/>
    <cellStyle name="SAPBEXstdDataEmph 2 4" xfId="23355" xr:uid="{00000000-0005-0000-0000-0000CA770000}"/>
    <cellStyle name="SAPBEXstdDataEmph 2 5" xfId="24208" xr:uid="{00000000-0005-0000-0000-0000CB770000}"/>
    <cellStyle name="SAPBEXstdDataEmph 2 6" xfId="24373" xr:uid="{00000000-0005-0000-0000-0000CC770000}"/>
    <cellStyle name="SAPBEXstdDataEmph 2 7" xfId="27690" xr:uid="{00000000-0005-0000-0000-0000CD770000}"/>
    <cellStyle name="SAPBEXstdDataEmph 2 8" xfId="29891" xr:uid="{00000000-0005-0000-0000-0000CE770000}"/>
    <cellStyle name="SAPBEXstdDataEmph 2 9" xfId="30529" xr:uid="{00000000-0005-0000-0000-0000CF770000}"/>
    <cellStyle name="SAPBEXstdDataEmph 3" xfId="29278" xr:uid="{00000000-0005-0000-0000-0000D0770000}"/>
    <cellStyle name="SAPBEXstdDataEmph 4" xfId="30465" xr:uid="{00000000-0005-0000-0000-0000D1770000}"/>
    <cellStyle name="SAPBEXstdDataEmph 5" xfId="30549" xr:uid="{00000000-0005-0000-0000-0000D2770000}"/>
    <cellStyle name="SAPBEXstdDataEmph 6" xfId="30412" xr:uid="{00000000-0005-0000-0000-0000D3770000}"/>
    <cellStyle name="SAPBEXstdDataEmph 7" xfId="22923" xr:uid="{00000000-0005-0000-0000-0000D4770000}"/>
    <cellStyle name="SAPBEXstdDataEmph 8" xfId="30689" xr:uid="{00000000-0005-0000-0000-0000D5770000}"/>
    <cellStyle name="SAPBEXstdDataEmph 9" xfId="30739" xr:uid="{00000000-0005-0000-0000-0000D6770000}"/>
    <cellStyle name="SAPBEXstdItem" xfId="19619" xr:uid="{00000000-0005-0000-0000-0000D7770000}"/>
    <cellStyle name="SAPBEXstdItemX" xfId="19620" xr:uid="{00000000-0005-0000-0000-0000D8770000}"/>
    <cellStyle name="SAPBEXtitle" xfId="16180" xr:uid="{00000000-0005-0000-0000-0000D9770000}"/>
    <cellStyle name="SAPBEXtitle 2" xfId="16182" xr:uid="{00000000-0005-0000-0000-0000DA770000}"/>
    <cellStyle name="SAPBEXtitle 2 2" xfId="18733" xr:uid="{00000000-0005-0000-0000-0000DB770000}"/>
    <cellStyle name="SAPBEXtitle 3" xfId="19621" xr:uid="{00000000-0005-0000-0000-0000DC770000}"/>
    <cellStyle name="SAPBEXtitle 3 2" xfId="14223" xr:uid="{00000000-0005-0000-0000-0000DD770000}"/>
    <cellStyle name="SAPBEXtitle 4" xfId="19622" xr:uid="{00000000-0005-0000-0000-0000DE770000}"/>
    <cellStyle name="SAPBEXtitle 5" xfId="19623" xr:uid="{00000000-0005-0000-0000-0000DF770000}"/>
    <cellStyle name="SAPBEXtitle 6" xfId="19624" xr:uid="{00000000-0005-0000-0000-0000E0770000}"/>
    <cellStyle name="SAPBEXundefined" xfId="19625" xr:uid="{00000000-0005-0000-0000-0000E1770000}"/>
    <cellStyle name="SAPBEXundefined 10" xfId="28955" xr:uid="{00000000-0005-0000-0000-0000E2770000}"/>
    <cellStyle name="SAPBEXundefined 11" xfId="30783" xr:uid="{00000000-0005-0000-0000-0000E3770000}"/>
    <cellStyle name="SAPBEXundefined 2" xfId="19626" xr:uid="{00000000-0005-0000-0000-0000E4770000}"/>
    <cellStyle name="SAPBEXundefined 2 10" xfId="30784" xr:uid="{00000000-0005-0000-0000-0000E5770000}"/>
    <cellStyle name="SAPBEXundefined 2 2" xfId="29280" xr:uid="{00000000-0005-0000-0000-0000E6770000}"/>
    <cellStyle name="SAPBEXundefined 2 3" xfId="30467" xr:uid="{00000000-0005-0000-0000-0000E7770000}"/>
    <cellStyle name="SAPBEXundefined 2 4" xfId="30552" xr:uid="{00000000-0005-0000-0000-0000E8770000}"/>
    <cellStyle name="SAPBEXundefined 2 5" xfId="21944" xr:uid="{00000000-0005-0000-0000-0000E9770000}"/>
    <cellStyle name="SAPBEXundefined 2 6" xfId="23737" xr:uid="{00000000-0005-0000-0000-0000EA770000}"/>
    <cellStyle name="SAPBEXundefined 2 7" xfId="30691" xr:uid="{00000000-0005-0000-0000-0000EB770000}"/>
    <cellStyle name="SAPBEXundefined 2 8" xfId="30743" xr:uid="{00000000-0005-0000-0000-0000EC770000}"/>
    <cellStyle name="SAPBEXundefined 2 9" xfId="30136" xr:uid="{00000000-0005-0000-0000-0000ED770000}"/>
    <cellStyle name="SAPBEXundefined 3" xfId="29279" xr:uid="{00000000-0005-0000-0000-0000EE770000}"/>
    <cellStyle name="SAPBEXundefined 4" xfId="30466" xr:uid="{00000000-0005-0000-0000-0000EF770000}"/>
    <cellStyle name="SAPBEXundefined 5" xfId="30551" xr:uid="{00000000-0005-0000-0000-0000F0770000}"/>
    <cellStyle name="SAPBEXundefined 6" xfId="23882" xr:uid="{00000000-0005-0000-0000-0000F1770000}"/>
    <cellStyle name="SAPBEXundefined 7" xfId="30085" xr:uid="{00000000-0005-0000-0000-0000F2770000}"/>
    <cellStyle name="SAPBEXundefined 8" xfId="30690" xr:uid="{00000000-0005-0000-0000-0000F3770000}"/>
    <cellStyle name="SAPBEXundefined 9" xfId="30742" xr:uid="{00000000-0005-0000-0000-0000F4770000}"/>
    <cellStyle name="Shell" xfId="19627" xr:uid="{00000000-0005-0000-0000-0000F5770000}"/>
    <cellStyle name="Shell 2" xfId="19628" xr:uid="{00000000-0005-0000-0000-0000F6770000}"/>
    <cellStyle name="Standard_Umformatierung21" xfId="19629" xr:uid="{00000000-0005-0000-0000-0000F7770000}"/>
    <cellStyle name="Style 1" xfId="19630" xr:uid="{00000000-0005-0000-0000-0000F8770000}"/>
    <cellStyle name="Style 1 2" xfId="19631" xr:uid="{00000000-0005-0000-0000-0000F9770000}"/>
    <cellStyle name="Style 1 2 2" xfId="19632" xr:uid="{00000000-0005-0000-0000-0000FA770000}"/>
    <cellStyle name="Style 1 3" xfId="2749" xr:uid="{00000000-0005-0000-0000-0000FB770000}"/>
    <cellStyle name="Style 1 3 2" xfId="2757" xr:uid="{00000000-0005-0000-0000-0000FC770000}"/>
    <cellStyle name="Style 1 4" xfId="19633" xr:uid="{00000000-0005-0000-0000-0000FD770000}"/>
    <cellStyle name="Style 1 5" xfId="19634" xr:uid="{00000000-0005-0000-0000-0000FE770000}"/>
    <cellStyle name="Style 1 5 2" xfId="19635" xr:uid="{00000000-0005-0000-0000-0000FF770000}"/>
    <cellStyle name="Style 1 6" xfId="19636" xr:uid="{00000000-0005-0000-0000-000000780000}"/>
    <cellStyle name="Style 1 7" xfId="19637" xr:uid="{00000000-0005-0000-0000-000001780000}"/>
    <cellStyle name="Style 1 8" xfId="19638" xr:uid="{00000000-0005-0000-0000-000002780000}"/>
    <cellStyle name="sub_total" xfId="17980" xr:uid="{00000000-0005-0000-0000-000003780000}"/>
    <cellStyle name="SubHead" xfId="19639" xr:uid="{00000000-0005-0000-0000-000004780000}"/>
    <cellStyle name="sub-title" xfId="18575" xr:uid="{00000000-0005-0000-0000-000005780000}"/>
    <cellStyle name="sub-title 2" xfId="18633" xr:uid="{00000000-0005-0000-0000-000006780000}"/>
    <cellStyle name="sub-title 2 2" xfId="18639" xr:uid="{00000000-0005-0000-0000-000007780000}"/>
    <cellStyle name="sub-title 3" xfId="18692" xr:uid="{00000000-0005-0000-0000-000008780000}"/>
    <cellStyle name="sub-title 3 2" xfId="18697" xr:uid="{00000000-0005-0000-0000-000009780000}"/>
    <cellStyle name="sub-title 4" xfId="18734" xr:uid="{00000000-0005-0000-0000-00000A780000}"/>
    <cellStyle name="sub-title 5" xfId="18757" xr:uid="{00000000-0005-0000-0000-00000B780000}"/>
    <cellStyle name="sub-title 6" xfId="18761" xr:uid="{00000000-0005-0000-0000-00000C780000}"/>
    <cellStyle name="SubTotal" xfId="19301" xr:uid="{00000000-0005-0000-0000-00000D780000}"/>
    <cellStyle name="SubTotal 2" xfId="19303" xr:uid="{00000000-0005-0000-0000-00000E780000}"/>
    <cellStyle name="tab" xfId="19640" xr:uid="{00000000-0005-0000-0000-00000F780000}"/>
    <cellStyle name="Text" xfId="19641" xr:uid="{00000000-0005-0000-0000-000010780000}"/>
    <cellStyle name="Text 2" xfId="19642" xr:uid="{00000000-0005-0000-0000-000011780000}"/>
    <cellStyle name="Text 2 2" xfId="19643" xr:uid="{00000000-0005-0000-0000-000012780000}"/>
    <cellStyle name="Text 3" xfId="19644" xr:uid="{00000000-0005-0000-0000-000013780000}"/>
    <cellStyle name="Text 4" xfId="19645" xr:uid="{00000000-0005-0000-0000-000014780000}"/>
    <cellStyle name="Text 4 2" xfId="132" xr:uid="{00000000-0005-0000-0000-000015780000}"/>
    <cellStyle name="Text 5" xfId="19646" xr:uid="{00000000-0005-0000-0000-000016780000}"/>
    <cellStyle name="Text 6" xfId="19647" xr:uid="{00000000-0005-0000-0000-000017780000}"/>
    <cellStyle name="Text 7" xfId="19648" xr:uid="{00000000-0005-0000-0000-000018780000}"/>
    <cellStyle name="Title 2" xfId="19649" xr:uid="{00000000-0005-0000-0000-000019780000}"/>
    <cellStyle name="Title 2 2" xfId="19650" xr:uid="{00000000-0005-0000-0000-00001A780000}"/>
    <cellStyle name="Title 2 2 2" xfId="19651" xr:uid="{00000000-0005-0000-0000-00001B780000}"/>
    <cellStyle name="Title 2 3" xfId="19652" xr:uid="{00000000-0005-0000-0000-00001C780000}"/>
    <cellStyle name="Title 3" xfId="19653" xr:uid="{00000000-0005-0000-0000-00001D780000}"/>
    <cellStyle name="Title 3 2" xfId="19654" xr:uid="{00000000-0005-0000-0000-00001E780000}"/>
    <cellStyle name="Title 3 2 2" xfId="19655" xr:uid="{00000000-0005-0000-0000-00001F780000}"/>
    <cellStyle name="Title 3 3" xfId="19656" xr:uid="{00000000-0005-0000-0000-000020780000}"/>
    <cellStyle name="Title 4" xfId="19657" xr:uid="{00000000-0005-0000-0000-000021780000}"/>
    <cellStyle name="Title 5" xfId="19741" xr:uid="{00000000-0005-0000-0000-000022780000}"/>
    <cellStyle name="Toms" xfId="19658" xr:uid="{00000000-0005-0000-0000-000023780000}"/>
    <cellStyle name="Total" xfId="19721" builtinId="25" customBuiltin="1"/>
    <cellStyle name="Total 2" xfId="19659" xr:uid="{00000000-0005-0000-0000-000025780000}"/>
    <cellStyle name="Total 2 10" xfId="30747" xr:uid="{00000000-0005-0000-0000-000026780000}"/>
    <cellStyle name="Total 2 11" xfId="30663" xr:uid="{00000000-0005-0000-0000-000027780000}"/>
    <cellStyle name="Total 2 12" xfId="30785" xr:uid="{00000000-0005-0000-0000-000028780000}"/>
    <cellStyle name="Total 2 2" xfId="15345" xr:uid="{00000000-0005-0000-0000-000029780000}"/>
    <cellStyle name="Total 2 2 10" xfId="21169" xr:uid="{00000000-0005-0000-0000-00002A780000}"/>
    <cellStyle name="Total 2 2 11" xfId="24331" xr:uid="{00000000-0005-0000-0000-00002B780000}"/>
    <cellStyle name="Total 2 2 12" xfId="29298" xr:uid="{00000000-0005-0000-0000-00002C780000}"/>
    <cellStyle name="Total 2 2 2" xfId="19660" xr:uid="{00000000-0005-0000-0000-00002D780000}"/>
    <cellStyle name="Total 2 2 2 10" xfId="30786" xr:uid="{00000000-0005-0000-0000-00002E780000}"/>
    <cellStyle name="Total 2 2 2 2" xfId="29288" xr:uid="{00000000-0005-0000-0000-00002F780000}"/>
    <cellStyle name="Total 2 2 2 3" xfId="30472" xr:uid="{00000000-0005-0000-0000-000030780000}"/>
    <cellStyle name="Total 2 2 2 4" xfId="30559" xr:uid="{00000000-0005-0000-0000-000031780000}"/>
    <cellStyle name="Total 2 2 2 5" xfId="30428" xr:uid="{00000000-0005-0000-0000-000032780000}"/>
    <cellStyle name="Total 2 2 2 6" xfId="30234" xr:uid="{00000000-0005-0000-0000-000033780000}"/>
    <cellStyle name="Total 2 2 2 7" xfId="30693" xr:uid="{00000000-0005-0000-0000-000034780000}"/>
    <cellStyle name="Total 2 2 2 8" xfId="30748" xr:uid="{00000000-0005-0000-0000-000035780000}"/>
    <cellStyle name="Total 2 2 2 9" xfId="30661" xr:uid="{00000000-0005-0000-0000-000036780000}"/>
    <cellStyle name="Total 2 2 3" xfId="19661" xr:uid="{00000000-0005-0000-0000-000037780000}"/>
    <cellStyle name="Total 2 2 3 2" xfId="19662" xr:uid="{00000000-0005-0000-0000-000038780000}"/>
    <cellStyle name="Total 2 2 4" xfId="27104" xr:uid="{00000000-0005-0000-0000-000039780000}"/>
    <cellStyle name="Total 2 2 5" xfId="29704" xr:uid="{00000000-0005-0000-0000-00003A780000}"/>
    <cellStyle name="Total 2 2 6" xfId="25295" xr:uid="{00000000-0005-0000-0000-00003B780000}"/>
    <cellStyle name="Total 2 2 7" xfId="29769" xr:uid="{00000000-0005-0000-0000-00003C780000}"/>
    <cellStyle name="Total 2 2 8" xfId="29824" xr:uid="{00000000-0005-0000-0000-00003D780000}"/>
    <cellStyle name="Total 2 2 9" xfId="30022" xr:uid="{00000000-0005-0000-0000-00003E780000}"/>
    <cellStyle name="Total 2 3" xfId="237" xr:uid="{00000000-0005-0000-0000-00003F780000}"/>
    <cellStyle name="Total 2 3 10" xfId="30716" xr:uid="{00000000-0005-0000-0000-000040780000}"/>
    <cellStyle name="Total 2 3 11" xfId="30616" xr:uid="{00000000-0005-0000-0000-000041780000}"/>
    <cellStyle name="Total 2 3 2" xfId="219" xr:uid="{00000000-0005-0000-0000-000042780000}"/>
    <cellStyle name="Total 2 3 2 10" xfId="30523" xr:uid="{00000000-0005-0000-0000-000043780000}"/>
    <cellStyle name="Total 2 3 2 2" xfId="19995" xr:uid="{00000000-0005-0000-0000-000044780000}"/>
    <cellStyle name="Total 2 3 2 3" xfId="29246" xr:uid="{00000000-0005-0000-0000-000045780000}"/>
    <cellStyle name="Total 2 3 2 4" xfId="30441" xr:uid="{00000000-0005-0000-0000-000046780000}"/>
    <cellStyle name="Total 2 3 2 5" xfId="30518" xr:uid="{00000000-0005-0000-0000-000047780000}"/>
    <cellStyle name="Total 2 3 2 6" xfId="30621" xr:uid="{00000000-0005-0000-0000-000048780000}"/>
    <cellStyle name="Total 2 3 2 7" xfId="21336" xr:uid="{00000000-0005-0000-0000-000049780000}"/>
    <cellStyle name="Total 2 3 2 8" xfId="30668" xr:uid="{00000000-0005-0000-0000-00004A780000}"/>
    <cellStyle name="Total 2 3 2 9" xfId="30717" xr:uid="{00000000-0005-0000-0000-00004B780000}"/>
    <cellStyle name="Total 2 3 3" xfId="20005" xr:uid="{00000000-0005-0000-0000-00004C780000}"/>
    <cellStyle name="Total 2 3 4" xfId="29243" xr:uid="{00000000-0005-0000-0000-00004D780000}"/>
    <cellStyle name="Total 2 3 5" xfId="25210" xr:uid="{00000000-0005-0000-0000-00004E780000}"/>
    <cellStyle name="Total 2 3 6" xfId="29760" xr:uid="{00000000-0005-0000-0000-00004F780000}"/>
    <cellStyle name="Total 2 3 7" xfId="19930" xr:uid="{00000000-0005-0000-0000-000050780000}"/>
    <cellStyle name="Total 2 3 8" xfId="21559" xr:uid="{00000000-0005-0000-0000-000051780000}"/>
    <cellStyle name="Total 2 3 9" xfId="30599" xr:uid="{00000000-0005-0000-0000-000052780000}"/>
    <cellStyle name="Total 2 4" xfId="29287" xr:uid="{00000000-0005-0000-0000-000053780000}"/>
    <cellStyle name="Total 2 5" xfId="30471" xr:uid="{00000000-0005-0000-0000-000054780000}"/>
    <cellStyle name="Total 2 6" xfId="30558" xr:uid="{00000000-0005-0000-0000-000055780000}"/>
    <cellStyle name="Total 2 7" xfId="30427" xr:uid="{00000000-0005-0000-0000-000056780000}"/>
    <cellStyle name="Total 2 8" xfId="25948" xr:uid="{00000000-0005-0000-0000-000057780000}"/>
    <cellStyle name="Total 2 9" xfId="30692" xr:uid="{00000000-0005-0000-0000-000058780000}"/>
    <cellStyle name="Total 3" xfId="19663" xr:uid="{00000000-0005-0000-0000-000059780000}"/>
    <cellStyle name="Total 3 10" xfId="30694" xr:uid="{00000000-0005-0000-0000-00005A780000}"/>
    <cellStyle name="Total 3 11" xfId="30749" xr:uid="{00000000-0005-0000-0000-00005B780000}"/>
    <cellStyle name="Total 3 12" xfId="30656" xr:uid="{00000000-0005-0000-0000-00005C780000}"/>
    <cellStyle name="Total 3 13" xfId="30787" xr:uid="{00000000-0005-0000-0000-00005D780000}"/>
    <cellStyle name="Total 3 2" xfId="15355" xr:uid="{00000000-0005-0000-0000-00005E780000}"/>
    <cellStyle name="Total 3 2 2" xfId="19664" xr:uid="{00000000-0005-0000-0000-00005F780000}"/>
    <cellStyle name="Total 3 2 2 10" xfId="30788" xr:uid="{00000000-0005-0000-0000-000060780000}"/>
    <cellStyle name="Total 3 2 2 2" xfId="29290" xr:uid="{00000000-0005-0000-0000-000061780000}"/>
    <cellStyle name="Total 3 2 2 3" xfId="30476" xr:uid="{00000000-0005-0000-0000-000062780000}"/>
    <cellStyle name="Total 3 2 2 4" xfId="30561" xr:uid="{00000000-0005-0000-0000-000063780000}"/>
    <cellStyle name="Total 3 2 2 5" xfId="30470" xr:uid="{00000000-0005-0000-0000-000064780000}"/>
    <cellStyle name="Total 3 2 2 6" xfId="21782" xr:uid="{00000000-0005-0000-0000-000065780000}"/>
    <cellStyle name="Total 3 2 2 7" xfId="30695" xr:uid="{00000000-0005-0000-0000-000066780000}"/>
    <cellStyle name="Total 3 2 2 8" xfId="30750" xr:uid="{00000000-0005-0000-0000-000067780000}"/>
    <cellStyle name="Total 3 2 2 9" xfId="30658" xr:uid="{00000000-0005-0000-0000-000068780000}"/>
    <cellStyle name="Total 3 3" xfId="875" xr:uid="{00000000-0005-0000-0000-000069780000}"/>
    <cellStyle name="Total 3 3 10" xfId="22378" xr:uid="{00000000-0005-0000-0000-00006A780000}"/>
    <cellStyle name="Total 3 3 2" xfId="20400" xr:uid="{00000000-0005-0000-0000-00006B780000}"/>
    <cellStyle name="Total 3 3 3" xfId="27846" xr:uid="{00000000-0005-0000-0000-00006C780000}"/>
    <cellStyle name="Total 3 3 4" xfId="29677" xr:uid="{00000000-0005-0000-0000-00006D780000}"/>
    <cellStyle name="Total 3 3 5" xfId="28640" xr:uid="{00000000-0005-0000-0000-00006E780000}"/>
    <cellStyle name="Total 3 3 6" xfId="28606" xr:uid="{00000000-0005-0000-0000-00006F780000}"/>
    <cellStyle name="Total 3 3 7" xfId="24695" xr:uid="{00000000-0005-0000-0000-000070780000}"/>
    <cellStyle name="Total 3 3 8" xfId="30566" xr:uid="{00000000-0005-0000-0000-000071780000}"/>
    <cellStyle name="Total 3 3 9" xfId="24664" xr:uid="{00000000-0005-0000-0000-000072780000}"/>
    <cellStyle name="Total 3 4" xfId="19665" xr:uid="{00000000-0005-0000-0000-000073780000}"/>
    <cellStyle name="Total 3 4 10" xfId="30789" xr:uid="{00000000-0005-0000-0000-000074780000}"/>
    <cellStyle name="Total 3 4 2" xfId="29291" xr:uid="{00000000-0005-0000-0000-000075780000}"/>
    <cellStyle name="Total 3 4 3" xfId="30477" xr:uid="{00000000-0005-0000-0000-000076780000}"/>
    <cellStyle name="Total 3 4 4" xfId="30562" xr:uid="{00000000-0005-0000-0000-000077780000}"/>
    <cellStyle name="Total 3 4 5" xfId="30075" xr:uid="{00000000-0005-0000-0000-000078780000}"/>
    <cellStyle name="Total 3 4 6" xfId="29393" xr:uid="{00000000-0005-0000-0000-000079780000}"/>
    <cellStyle name="Total 3 4 7" xfId="30696" xr:uid="{00000000-0005-0000-0000-00007A780000}"/>
    <cellStyle name="Total 3 4 8" xfId="30751" xr:uid="{00000000-0005-0000-0000-00007B780000}"/>
    <cellStyle name="Total 3 4 9" xfId="30624" xr:uid="{00000000-0005-0000-0000-00007C780000}"/>
    <cellStyle name="Total 3 5" xfId="29289" xr:uid="{00000000-0005-0000-0000-00007D780000}"/>
    <cellStyle name="Total 3 6" xfId="30475" xr:uid="{00000000-0005-0000-0000-00007E780000}"/>
    <cellStyle name="Total 3 7" xfId="30560" xr:uid="{00000000-0005-0000-0000-00007F780000}"/>
    <cellStyle name="Total 3 8" xfId="30432" xr:uid="{00000000-0005-0000-0000-000080780000}"/>
    <cellStyle name="Total 3 9" xfId="24699" xr:uid="{00000000-0005-0000-0000-000081780000}"/>
    <cellStyle name="Total 4" xfId="19666" xr:uid="{00000000-0005-0000-0000-000082780000}"/>
    <cellStyle name="Total 4 10" xfId="30752" xr:uid="{00000000-0005-0000-0000-000083780000}"/>
    <cellStyle name="Total 4 11" xfId="30660" xr:uid="{00000000-0005-0000-0000-000084780000}"/>
    <cellStyle name="Total 4 12" xfId="30790" xr:uid="{00000000-0005-0000-0000-000085780000}"/>
    <cellStyle name="Total 4 2" xfId="15365" xr:uid="{00000000-0005-0000-0000-000086780000}"/>
    <cellStyle name="Total 4 2 10" xfId="29725" xr:uid="{00000000-0005-0000-0000-000087780000}"/>
    <cellStyle name="Total 4 2 2" xfId="27107" xr:uid="{00000000-0005-0000-0000-000088780000}"/>
    <cellStyle name="Total 4 2 3" xfId="29705" xr:uid="{00000000-0005-0000-0000-000089780000}"/>
    <cellStyle name="Total 4 2 4" xfId="26980" xr:uid="{00000000-0005-0000-0000-00008A780000}"/>
    <cellStyle name="Total 4 2 5" xfId="29772" xr:uid="{00000000-0005-0000-0000-00008B780000}"/>
    <cellStyle name="Total 4 2 6" xfId="29825" xr:uid="{00000000-0005-0000-0000-00008C780000}"/>
    <cellStyle name="Total 4 2 7" xfId="27195" xr:uid="{00000000-0005-0000-0000-00008D780000}"/>
    <cellStyle name="Total 4 2 8" xfId="29419" xr:uid="{00000000-0005-0000-0000-00008E780000}"/>
    <cellStyle name="Total 4 2 9" xfId="25005" xr:uid="{00000000-0005-0000-0000-00008F780000}"/>
    <cellStyle name="Total 4 3" xfId="19667" xr:uid="{00000000-0005-0000-0000-000090780000}"/>
    <cellStyle name="Total 4 3 10" xfId="30791" xr:uid="{00000000-0005-0000-0000-000091780000}"/>
    <cellStyle name="Total 4 3 2" xfId="29293" xr:uid="{00000000-0005-0000-0000-000092780000}"/>
    <cellStyle name="Total 4 3 3" xfId="30479" xr:uid="{00000000-0005-0000-0000-000093780000}"/>
    <cellStyle name="Total 4 3 4" xfId="30564" xr:uid="{00000000-0005-0000-0000-000094780000}"/>
    <cellStyle name="Total 4 3 5" xfId="30437" xr:uid="{00000000-0005-0000-0000-000095780000}"/>
    <cellStyle name="Total 4 3 6" xfId="30174" xr:uid="{00000000-0005-0000-0000-000096780000}"/>
    <cellStyle name="Total 4 3 7" xfId="30698" xr:uid="{00000000-0005-0000-0000-000097780000}"/>
    <cellStyle name="Total 4 3 8" xfId="30753" xr:uid="{00000000-0005-0000-0000-000098780000}"/>
    <cellStyle name="Total 4 3 9" xfId="29608" xr:uid="{00000000-0005-0000-0000-000099780000}"/>
    <cellStyle name="Total 4 4" xfId="29292" xr:uid="{00000000-0005-0000-0000-00009A780000}"/>
    <cellStyle name="Total 4 5" xfId="30478" xr:uid="{00000000-0005-0000-0000-00009B780000}"/>
    <cellStyle name="Total 4 6" xfId="30563" xr:uid="{00000000-0005-0000-0000-00009C780000}"/>
    <cellStyle name="Total 4 7" xfId="30435" xr:uid="{00000000-0005-0000-0000-00009D780000}"/>
    <cellStyle name="Total 4 8" xfId="30341" xr:uid="{00000000-0005-0000-0000-00009E780000}"/>
    <cellStyle name="Total 4 9" xfId="30697" xr:uid="{00000000-0005-0000-0000-00009F780000}"/>
    <cellStyle name="Total1 - Style1" xfId="19668" xr:uid="{00000000-0005-0000-0000-0000A0780000}"/>
    <cellStyle name="Total1 - Style1 2" xfId="19669" xr:uid="{00000000-0005-0000-0000-0000A1780000}"/>
    <cellStyle name="totals" xfId="19670" xr:uid="{00000000-0005-0000-0000-0000A2780000}"/>
    <cellStyle name="totals 2" xfId="19671" xr:uid="{00000000-0005-0000-0000-0000A3780000}"/>
    <cellStyle name="unlocked" xfId="14864" xr:uid="{00000000-0005-0000-0000-0000A4780000}"/>
    <cellStyle name="unlocked 2" xfId="19672" xr:uid="{00000000-0005-0000-0000-0000A5780000}"/>
    <cellStyle name="unlocked 2 2" xfId="19673" xr:uid="{00000000-0005-0000-0000-0000A6780000}"/>
    <cellStyle name="unlocked 2 2 2" xfId="13670" xr:uid="{00000000-0005-0000-0000-0000A7780000}"/>
    <cellStyle name="unlocked 2 3" xfId="19674" xr:uid="{00000000-0005-0000-0000-0000A8780000}"/>
    <cellStyle name="unlocked 3" xfId="19675" xr:uid="{00000000-0005-0000-0000-0000A9780000}"/>
    <cellStyle name="unlocked 3 2" xfId="19676" xr:uid="{00000000-0005-0000-0000-0000AA780000}"/>
    <cellStyle name="unlocked 3 2 2" xfId="19677" xr:uid="{00000000-0005-0000-0000-0000AB780000}"/>
    <cellStyle name="unlocked 3 3" xfId="19678" xr:uid="{00000000-0005-0000-0000-0000AC780000}"/>
    <cellStyle name="unlocked 4" xfId="19679" xr:uid="{00000000-0005-0000-0000-0000AD780000}"/>
    <cellStyle name="unlocked 4 2" xfId="19680" xr:uid="{00000000-0005-0000-0000-0000AE780000}"/>
    <cellStyle name="unlocked 5" xfId="19681" xr:uid="{00000000-0005-0000-0000-0000AF780000}"/>
    <cellStyle name="unlocked 5 2" xfId="19682" xr:uid="{00000000-0005-0000-0000-0000B0780000}"/>
    <cellStyle name="unlocked 6" xfId="19683" xr:uid="{00000000-0005-0000-0000-0000B1780000}"/>
    <cellStyle name="unlocked 6 2" xfId="19684" xr:uid="{00000000-0005-0000-0000-0000B2780000}"/>
    <cellStyle name="unlocked 7" xfId="19685" xr:uid="{00000000-0005-0000-0000-0000B3780000}"/>
    <cellStyle name="Warning Text" xfId="19719" builtinId="11" customBuiltin="1"/>
    <cellStyle name="Warning Text 2" xfId="19686" xr:uid="{00000000-0005-0000-0000-0000B5780000}"/>
    <cellStyle name="Warning Text 2 2" xfId="19687" xr:uid="{00000000-0005-0000-0000-0000B6780000}"/>
    <cellStyle name="Warning Text 3" xfId="19688" xr:uid="{00000000-0005-0000-0000-0000B7780000}"/>
    <cellStyle name="Warning Text 3 2" xfId="19689" xr:uid="{00000000-0005-0000-0000-0000B8780000}"/>
    <cellStyle name="Warning Text 3 3" xfId="19690" xr:uid="{00000000-0005-0000-0000-0000B9780000}"/>
    <cellStyle name="Warning Text 3 4" xfId="19691" xr:uid="{00000000-0005-0000-0000-0000BA780000}"/>
    <cellStyle name="Warning Text 4" xfId="19692" xr:uid="{00000000-0005-0000-0000-0000BB780000}"/>
    <cellStyle name="Warning Text 4 2" xfId="19693" xr:uid="{00000000-0005-0000-0000-0000BC780000}"/>
    <cellStyle name="Warning Text 4 3" xfId="19694" xr:uid="{00000000-0005-0000-0000-0000BD780000}"/>
    <cellStyle name="WHO_head" xfId="19695" xr:uid="{00000000-0005-0000-0000-0000BE780000}"/>
    <cellStyle name="XL3 Blue" xfId="19696" xr:uid="{00000000-0005-0000-0000-0000BF780000}"/>
    <cellStyle name="XL3 Blue 2" xfId="19697" xr:uid="{00000000-0005-0000-0000-0000C0780000}"/>
    <cellStyle name="XL3 Green" xfId="19698" xr:uid="{00000000-0005-0000-0000-0000C1780000}"/>
    <cellStyle name="XL3 Green 2" xfId="9513" xr:uid="{00000000-0005-0000-0000-0000C2780000}"/>
    <cellStyle name="XL3 Orange" xfId="14568" xr:uid="{00000000-0005-0000-0000-0000C3780000}"/>
    <cellStyle name="XL3 Orange 2" xfId="18662" xr:uid="{00000000-0005-0000-0000-0000C4780000}"/>
    <cellStyle name="XL3 Red" xfId="19699" xr:uid="{00000000-0005-0000-0000-0000C5780000}"/>
    <cellStyle name="XL3 Red 2" xfId="19700" xr:uid="{00000000-0005-0000-0000-0000C6780000}"/>
    <cellStyle name="XL3 Yellow" xfId="5506" xr:uid="{00000000-0005-0000-0000-0000C7780000}"/>
    <cellStyle name="XL3 Yellow 2" xfId="19701" xr:uid="{00000000-0005-0000-0000-0000C8780000}"/>
    <cellStyle name="ZNDate" xfId="19702" xr:uid="{00000000-0005-0000-0000-0000C9780000}"/>
    <cellStyle name="ZNprice" xfId="19703" xr:uid="{00000000-0005-0000-0000-0000CA780000}"/>
  </cellStyles>
  <dxfs count="8">
    <dxf>
      <font>
        <b val="0"/>
        <i val="0"/>
        <strike val="0"/>
        <condense val="0"/>
        <extend val="0"/>
        <outline val="0"/>
        <shadow val="0"/>
        <u val="none"/>
        <vertAlign val="baseline"/>
        <sz val="11"/>
        <color rgb="FF000000"/>
        <name val="Times New Roman"/>
        <family val="1"/>
        <scheme val="none"/>
      </font>
    </dxf>
    <dxf>
      <font>
        <b val="0"/>
        <i val="0"/>
        <strike val="0"/>
        <condense val="0"/>
        <extend val="0"/>
        <outline val="0"/>
        <shadow val="0"/>
        <u val="none"/>
        <vertAlign val="baseline"/>
        <sz val="11"/>
        <color rgb="FF000000"/>
        <name val="Times New Roman"/>
        <family val="1"/>
        <scheme val="none"/>
      </font>
    </dxf>
    <dxf>
      <font>
        <b val="0"/>
        <i val="0"/>
        <strike val="0"/>
        <condense val="0"/>
        <extend val="0"/>
        <outline val="0"/>
        <shadow val="0"/>
        <u val="none"/>
        <vertAlign val="baseline"/>
        <sz val="11"/>
        <color rgb="FF000000"/>
        <name val="Times New Roman"/>
        <family val="1"/>
        <scheme val="none"/>
      </font>
    </dxf>
    <dxf>
      <font>
        <b val="0"/>
        <i val="0"/>
        <strike val="0"/>
        <condense val="0"/>
        <extend val="0"/>
        <outline val="0"/>
        <shadow val="0"/>
        <u val="none"/>
        <vertAlign val="baseline"/>
        <sz val="11"/>
        <color rgb="FF000000"/>
        <name val="Times New Roman"/>
        <family val="1"/>
        <scheme val="none"/>
      </font>
    </dxf>
    <dxf>
      <font>
        <b/>
        <i val="0"/>
        <sz val="11"/>
        <color theme="8"/>
      </font>
      <border>
        <vertical/>
        <horizontal/>
      </border>
    </dxf>
    <dxf>
      <font>
        <color theme="1"/>
      </font>
      <fill>
        <patternFill>
          <bgColor theme="1"/>
        </patternFill>
      </fill>
      <border>
        <left style="thin">
          <color theme="0"/>
        </left>
        <right style="thin">
          <color theme="0"/>
        </right>
        <top style="thin">
          <color theme="0"/>
        </top>
        <bottom style="thin">
          <color theme="0"/>
        </bottom>
        <vertical/>
        <horizontal/>
      </border>
    </dxf>
    <dxf>
      <font>
        <b/>
        <i val="0"/>
        <color theme="8"/>
      </font>
      <border>
        <bottom style="thin">
          <color theme="8"/>
        </bottom>
        <vertical/>
        <horizontal/>
      </border>
    </dxf>
    <dxf>
      <font>
        <color theme="1"/>
      </font>
      <fill>
        <patternFill>
          <bgColor theme="1"/>
        </patternFill>
      </fill>
      <border>
        <left style="thin">
          <color theme="0"/>
        </left>
        <right style="thin">
          <color theme="0"/>
        </right>
        <top style="thin">
          <color theme="0"/>
        </top>
        <bottom style="thin">
          <color theme="0"/>
        </bottom>
        <vertical/>
        <horizontal/>
      </border>
    </dxf>
  </dxfs>
  <tableStyles count="2" defaultTableStyle="TableStyleMedium2" defaultPivotStyle="PivotStyleLight16">
    <tableStyle name="Dark Slicer" pivot="0" table="0" count="2" xr9:uid="{00000000-0011-0000-FFFF-FFFF00000000}">
      <tableStyleElement type="wholeTable" dxfId="7"/>
      <tableStyleElement type="headerRow" dxfId="6"/>
    </tableStyle>
    <tableStyle name="Dark Theme" pivot="0" table="0" count="2" xr9:uid="{00000000-0011-0000-FFFF-FFFF01000000}">
      <tableStyleElement type="wholeTable" dxfId="5"/>
      <tableStyleElement type="headerRow" dxfId="4"/>
    </tableStyle>
  </tableStyles>
  <colors>
    <mruColors>
      <color rgb="FFF2DCDB"/>
      <color rgb="FFEEECE1"/>
      <color rgb="FFEBF1DC"/>
      <color rgb="FFDAEEF3"/>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297656</xdr:colOff>
      <xdr:row>0</xdr:row>
      <xdr:rowOff>71438</xdr:rowOff>
    </xdr:from>
    <xdr:to>
      <xdr:col>0</xdr:col>
      <xdr:colOff>1664971</xdr:colOff>
      <xdr:row>1</xdr:row>
      <xdr:rowOff>35718</xdr:rowOff>
    </xdr:to>
    <xdr:pic>
      <xdr:nvPicPr>
        <xdr:cNvPr id="3" name="Picture 2">
          <a:extLst>
            <a:ext uri="{FF2B5EF4-FFF2-40B4-BE49-F238E27FC236}">
              <a16:creationId xmlns:a16="http://schemas.microsoft.com/office/drawing/2014/main" id="{35E2AB4D-B650-499A-B327-73DB4F2BC9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7656" y="71438"/>
          <a:ext cx="1369220" cy="11787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3705225</xdr:colOff>
      <xdr:row>0</xdr:row>
      <xdr:rowOff>47625</xdr:rowOff>
    </xdr:from>
    <xdr:to>
      <xdr:col>1</xdr:col>
      <xdr:colOff>4619625</xdr:colOff>
      <xdr:row>3</xdr:row>
      <xdr:rowOff>247650</xdr:rowOff>
    </xdr:to>
    <xdr:sp macro="" textlink="">
      <xdr:nvSpPr>
        <xdr:cNvPr id="3" name="Rectangle 2">
          <a:extLst>
            <a:ext uri="{FF2B5EF4-FFF2-40B4-BE49-F238E27FC236}">
              <a16:creationId xmlns:a16="http://schemas.microsoft.com/office/drawing/2014/main" id="{F3440959-0E37-4FED-B1C9-95B46F06928D}"/>
            </a:ext>
          </a:extLst>
        </xdr:cNvPr>
        <xdr:cNvSpPr/>
      </xdr:nvSpPr>
      <xdr:spPr>
        <a:xfrm>
          <a:off x="5095875" y="47625"/>
          <a:ext cx="914400" cy="914400"/>
        </a:xfrm>
        <a:prstGeom prst="rect">
          <a:avLst/>
        </a:prstGeom>
      </xdr:spPr>
      <xdr:style>
        <a:lnRef idx="0">
          <a:schemeClr val="accent1"/>
        </a:lnRef>
        <a:fillRef idx="0">
          <a:schemeClr val="accent1"/>
        </a:fillRef>
        <a:effectRef idx="0">
          <a:schemeClr val="accent1"/>
        </a:effectRef>
        <a:fontRef idx="minor">
          <a:schemeClr val="lt1"/>
        </a:fontRef>
      </xdr:style>
      <xdr:txBody>
        <a:bodyPr rtlCol="0" anchor="ctr">
          <a:prstTxWarp prst="textNoShape">
            <a:avLst/>
          </a:prstTxWarp>
          <a:noAutofit/>
        </a:bodyPr>
        <a:lstStyle/>
        <a:p>
          <a:pPr algn="ct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FB1F41-EECA-4FD4-AD08-FC1F157C3FCC}" name="Table2" displayName="Table2" ref="A25:A28" headerRowCount="0" totalsRowShown="0" headerRowDxfId="3" dataDxfId="2" headerRowCellStyle="Normal 6" dataCellStyle="Normal 6">
  <tableColumns count="1">
    <tableColumn id="1" xr3:uid="{F6619BF7-4AC5-49FF-896F-A561602731BD}" name="Column1" headerRowDxfId="1" dataDxfId="0" headerRowCellStyle="Normal 6" dataCellStyle="Normal 6"/>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Arial"/>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63634"/>
    <pageSetUpPr fitToPage="1"/>
  </sheetPr>
  <dimension ref="A1:L34"/>
  <sheetViews>
    <sheetView tabSelected="1" zoomScale="70" zoomScaleNormal="70" zoomScaleSheetLayoutView="80" zoomScalePageLayoutView="80" workbookViewId="0">
      <selection activeCell="B5" sqref="B5"/>
    </sheetView>
  </sheetViews>
  <sheetFormatPr defaultColWidth="9.28515625" defaultRowHeight="12.75"/>
  <cols>
    <col min="1" max="1" width="53.42578125" style="44" customWidth="1"/>
    <col min="2" max="2" width="53.42578125" style="98" customWidth="1"/>
    <col min="3" max="3" width="53.42578125" style="44" customWidth="1"/>
    <col min="4" max="16384" width="9.28515625" style="44"/>
  </cols>
  <sheetData>
    <row r="1" spans="1:12" s="99" customFormat="1" ht="95.25" customHeight="1">
      <c r="A1" s="843" t="s">
        <v>476</v>
      </c>
      <c r="B1" s="843"/>
      <c r="C1" s="843"/>
      <c r="D1" s="129"/>
      <c r="E1" s="129"/>
      <c r="F1" s="129"/>
      <c r="G1" s="129"/>
      <c r="H1" s="129"/>
      <c r="I1" s="129"/>
      <c r="J1" s="129"/>
      <c r="K1" s="129"/>
    </row>
    <row r="2" spans="1:12" s="101" customFormat="1" ht="9" customHeight="1">
      <c r="A2" s="128"/>
      <c r="B2" s="126"/>
      <c r="C2" s="128"/>
      <c r="D2" s="130"/>
      <c r="E2" s="130"/>
      <c r="F2" s="130"/>
      <c r="G2" s="130"/>
      <c r="H2" s="130"/>
      <c r="I2" s="130"/>
      <c r="J2" s="130"/>
      <c r="K2" s="130"/>
    </row>
    <row r="3" spans="1:12" s="100" customFormat="1" ht="68.25" customHeight="1">
      <c r="A3" s="844" t="s">
        <v>0</v>
      </c>
      <c r="B3" s="844"/>
      <c r="C3" s="844"/>
      <c r="D3" s="131"/>
      <c r="E3" s="131"/>
      <c r="F3" s="131"/>
      <c r="G3" s="131"/>
      <c r="H3" s="131"/>
      <c r="I3" s="131"/>
      <c r="J3" s="131"/>
      <c r="K3" s="131"/>
    </row>
    <row r="4" spans="1:12" s="101" customFormat="1" ht="82.5" customHeight="1">
      <c r="A4" s="845">
        <v>46082</v>
      </c>
      <c r="B4" s="845"/>
      <c r="C4" s="845"/>
      <c r="D4" s="130"/>
      <c r="E4" s="130"/>
      <c r="F4" s="130"/>
      <c r="G4" s="130"/>
      <c r="H4" s="130"/>
      <c r="I4" s="130"/>
      <c r="J4" s="130"/>
      <c r="K4" s="130"/>
    </row>
    <row r="5" spans="1:12" s="101" customFormat="1" ht="82.5" customHeight="1">
      <c r="A5" s="128"/>
      <c r="B5" s="126"/>
      <c r="C5" s="128"/>
      <c r="D5" s="130" t="s">
        <v>1</v>
      </c>
      <c r="E5" s="130"/>
      <c r="F5" s="130"/>
      <c r="G5" s="130"/>
      <c r="H5" s="130"/>
      <c r="I5" s="130"/>
      <c r="J5" s="130"/>
      <c r="K5" s="130"/>
    </row>
    <row r="6" spans="1:12" s="101" customFormat="1" ht="82.5" customHeight="1">
      <c r="A6" s="128"/>
      <c r="B6" s="132"/>
      <c r="C6"/>
      <c r="D6" s="130" t="s">
        <v>1</v>
      </c>
      <c r="E6" s="130"/>
      <c r="F6" s="130"/>
      <c r="G6" s="130"/>
      <c r="H6" s="130"/>
      <c r="I6" s="130"/>
      <c r="J6" s="130"/>
      <c r="K6" s="130"/>
    </row>
    <row r="7" spans="1:12" s="101" customFormat="1" ht="82.5" customHeight="1">
      <c r="A7" s="128"/>
      <c r="B7" s="126"/>
      <c r="C7" s="128"/>
      <c r="D7" s="130"/>
      <c r="E7" s="130"/>
      <c r="F7" s="130"/>
      <c r="G7" s="130"/>
      <c r="H7" s="130"/>
      <c r="I7" s="130"/>
      <c r="J7" s="130"/>
      <c r="K7" s="130"/>
    </row>
    <row r="8" spans="1:12" ht="15">
      <c r="A8" s="128"/>
      <c r="B8" s="128"/>
      <c r="C8" s="128"/>
      <c r="D8" s="115"/>
      <c r="E8" s="115"/>
      <c r="F8" s="115"/>
      <c r="G8" s="115"/>
      <c r="H8" s="115"/>
      <c r="I8" s="115"/>
      <c r="J8" s="115"/>
      <c r="K8" s="115"/>
      <c r="L8" s="115"/>
    </row>
    <row r="9" spans="1:12" ht="15">
      <c r="A9" s="128"/>
      <c r="B9" s="128"/>
      <c r="C9" s="128"/>
      <c r="D9" s="115"/>
      <c r="E9" s="115"/>
      <c r="F9" s="115"/>
      <c r="G9" s="115"/>
      <c r="H9" s="115"/>
      <c r="I9" s="115"/>
      <c r="J9" s="115"/>
      <c r="K9" s="115"/>
      <c r="L9" s="115"/>
    </row>
    <row r="10" spans="1:12" ht="15">
      <c r="A10" s="128"/>
      <c r="B10" s="128"/>
      <c r="C10" s="128"/>
      <c r="D10" s="115"/>
      <c r="E10" s="115"/>
      <c r="F10" s="115"/>
      <c r="G10" s="115"/>
      <c r="H10" s="115"/>
      <c r="I10" s="115"/>
      <c r="J10" s="115"/>
      <c r="K10" s="115"/>
      <c r="L10" s="115"/>
    </row>
    <row r="11" spans="1:12" ht="15">
      <c r="A11" s="128"/>
      <c r="B11" s="128"/>
      <c r="C11" s="128"/>
      <c r="D11" s="115"/>
      <c r="E11" s="115"/>
      <c r="F11" s="115"/>
      <c r="G11" s="115"/>
      <c r="H11" s="115"/>
      <c r="I11" s="115"/>
      <c r="J11" s="115"/>
      <c r="K11" s="115"/>
      <c r="L11" s="115"/>
    </row>
    <row r="12" spans="1:12">
      <c r="A12" s="115"/>
      <c r="B12" s="133"/>
      <c r="C12" s="115"/>
      <c r="D12" s="115"/>
      <c r="E12" s="115"/>
      <c r="F12" s="115"/>
      <c r="G12" s="115"/>
      <c r="H12" s="115"/>
      <c r="I12" s="115"/>
      <c r="J12" s="115"/>
      <c r="K12" s="115"/>
      <c r="L12" s="115"/>
    </row>
    <row r="13" spans="1:12">
      <c r="A13" s="115"/>
      <c r="B13" s="133"/>
      <c r="C13" s="115"/>
      <c r="D13" s="115"/>
      <c r="E13" s="115"/>
      <c r="F13" s="115"/>
      <c r="G13" s="115"/>
      <c r="H13" s="115"/>
      <c r="I13" s="115"/>
      <c r="J13" s="115"/>
      <c r="K13" s="115"/>
      <c r="L13" s="115"/>
    </row>
    <row r="14" spans="1:12">
      <c r="A14" s="115"/>
      <c r="B14" s="133"/>
      <c r="C14" s="115"/>
      <c r="D14" s="115"/>
      <c r="E14" s="115"/>
      <c r="F14" s="115"/>
      <c r="G14" s="115"/>
      <c r="H14" s="115"/>
      <c r="I14" s="115"/>
      <c r="J14" s="115"/>
      <c r="K14" s="115"/>
      <c r="L14" s="115"/>
    </row>
    <row r="15" spans="1:12">
      <c r="A15" s="115"/>
      <c r="B15" s="133"/>
      <c r="C15" s="115"/>
      <c r="D15" s="115"/>
      <c r="E15" s="115"/>
      <c r="F15" s="115"/>
      <c r="G15" s="115"/>
      <c r="H15" s="115"/>
      <c r="I15" s="115"/>
      <c r="J15" s="115"/>
      <c r="K15" s="115"/>
      <c r="L15" s="115"/>
    </row>
    <row r="16" spans="1:12">
      <c r="A16" s="115"/>
      <c r="B16" s="133"/>
      <c r="C16" s="115"/>
      <c r="D16" s="115"/>
      <c r="E16" s="115"/>
      <c r="F16" s="115"/>
      <c r="G16" s="115"/>
      <c r="H16" s="115"/>
      <c r="I16" s="115"/>
      <c r="J16" s="115"/>
      <c r="K16" s="115"/>
      <c r="L16" s="115"/>
    </row>
    <row r="17" spans="1:12">
      <c r="A17" s="115"/>
      <c r="B17" s="133"/>
      <c r="C17" s="115"/>
      <c r="D17" s="115"/>
      <c r="E17" s="115"/>
      <c r="F17" s="115"/>
      <c r="G17" s="115"/>
      <c r="H17" s="115"/>
      <c r="I17" s="115"/>
      <c r="J17" s="115"/>
      <c r="K17" s="115"/>
      <c r="L17" s="115"/>
    </row>
    <row r="18" spans="1:12">
      <c r="A18" s="115"/>
      <c r="B18" s="133"/>
      <c r="C18" s="115"/>
      <c r="D18" s="115"/>
      <c r="E18" s="115"/>
      <c r="F18" s="115"/>
      <c r="G18" s="115"/>
      <c r="H18" s="115"/>
      <c r="I18" s="115"/>
      <c r="J18" s="115"/>
      <c r="K18" s="115"/>
      <c r="L18" s="115"/>
    </row>
    <row r="19" spans="1:12">
      <c r="A19" s="115"/>
      <c r="B19" s="133"/>
      <c r="C19" s="115"/>
      <c r="D19" s="115"/>
      <c r="E19" s="115"/>
      <c r="F19" s="115"/>
      <c r="G19" s="115"/>
      <c r="H19" s="115"/>
      <c r="I19" s="115"/>
      <c r="J19" s="115"/>
      <c r="K19" s="115"/>
      <c r="L19" s="115"/>
    </row>
    <row r="20" spans="1:12">
      <c r="A20" s="115"/>
      <c r="B20" s="133"/>
      <c r="C20" s="115"/>
      <c r="D20" s="115"/>
      <c r="E20" s="115"/>
      <c r="F20" s="115"/>
      <c r="G20" s="115"/>
      <c r="H20" s="115"/>
      <c r="I20" s="115"/>
      <c r="J20" s="115"/>
      <c r="K20" s="115"/>
      <c r="L20" s="115"/>
    </row>
    <row r="21" spans="1:12">
      <c r="A21" s="115"/>
      <c r="B21" s="133"/>
      <c r="C21" s="115"/>
      <c r="D21" s="115"/>
      <c r="E21" s="115"/>
      <c r="F21" s="115"/>
      <c r="G21" s="115"/>
      <c r="H21" s="115"/>
      <c r="I21" s="115"/>
      <c r="J21" s="115"/>
      <c r="K21" s="115"/>
      <c r="L21" s="115"/>
    </row>
    <row r="22" spans="1:12">
      <c r="A22" s="115"/>
      <c r="B22" s="133"/>
      <c r="C22" s="115"/>
      <c r="D22" s="115"/>
      <c r="E22" s="115"/>
      <c r="F22" s="115"/>
      <c r="G22" s="115"/>
      <c r="H22" s="115"/>
      <c r="I22" s="115"/>
      <c r="J22" s="115"/>
      <c r="K22" s="115"/>
      <c r="L22" s="115"/>
    </row>
    <row r="23" spans="1:12">
      <c r="A23" s="115"/>
      <c r="B23" s="133"/>
      <c r="C23" s="115"/>
      <c r="D23" s="115"/>
      <c r="E23" s="115"/>
      <c r="F23" s="115"/>
      <c r="G23" s="115"/>
      <c r="H23" s="115"/>
      <c r="I23" s="115"/>
      <c r="J23" s="115"/>
      <c r="K23" s="115"/>
      <c r="L23" s="115"/>
    </row>
    <row r="24" spans="1:12">
      <c r="A24" s="115"/>
      <c r="B24" s="133"/>
      <c r="C24" s="115"/>
      <c r="D24" s="115"/>
      <c r="E24" s="115"/>
      <c r="F24" s="115"/>
      <c r="G24" s="115"/>
      <c r="H24" s="115"/>
      <c r="I24" s="115"/>
      <c r="J24" s="115"/>
      <c r="K24" s="115"/>
      <c r="L24" s="115"/>
    </row>
    <row r="25" spans="1:12">
      <c r="A25" s="115"/>
      <c r="B25" s="133"/>
      <c r="C25" s="115"/>
      <c r="D25" s="115"/>
      <c r="E25" s="115"/>
      <c r="F25" s="115"/>
      <c r="G25" s="115"/>
      <c r="H25" s="115"/>
      <c r="I25" s="115"/>
      <c r="J25" s="115"/>
      <c r="K25" s="115"/>
      <c r="L25" s="115"/>
    </row>
    <row r="26" spans="1:12">
      <c r="A26" s="115"/>
      <c r="B26" s="133"/>
      <c r="C26" s="115"/>
      <c r="D26" s="115"/>
      <c r="E26" s="115"/>
      <c r="F26" s="115"/>
      <c r="G26" s="115"/>
      <c r="H26" s="115"/>
      <c r="I26" s="115"/>
      <c r="J26" s="115"/>
      <c r="K26" s="115"/>
      <c r="L26" s="115"/>
    </row>
    <row r="27" spans="1:12">
      <c r="A27" s="115"/>
      <c r="B27" s="133"/>
      <c r="C27" s="115"/>
      <c r="D27" s="115"/>
      <c r="E27" s="115"/>
      <c r="F27" s="115"/>
      <c r="G27" s="115"/>
      <c r="H27" s="115"/>
      <c r="I27" s="115"/>
      <c r="J27" s="115"/>
      <c r="K27" s="115"/>
      <c r="L27" s="115"/>
    </row>
    <row r="28" spans="1:12">
      <c r="A28" s="115"/>
      <c r="B28" s="133"/>
      <c r="C28" s="115"/>
      <c r="D28" s="115"/>
      <c r="E28" s="115"/>
      <c r="F28" s="115"/>
      <c r="G28" s="115"/>
      <c r="H28" s="115"/>
      <c r="I28" s="115"/>
      <c r="J28" s="115"/>
      <c r="K28" s="115"/>
      <c r="L28" s="115"/>
    </row>
    <row r="29" spans="1:12">
      <c r="A29" s="115"/>
      <c r="B29" s="133"/>
      <c r="C29" s="115"/>
      <c r="D29" s="115"/>
      <c r="E29" s="115"/>
      <c r="F29" s="115"/>
      <c r="G29" s="115"/>
      <c r="H29" s="115"/>
      <c r="I29" s="115"/>
      <c r="J29" s="115"/>
      <c r="K29" s="115"/>
      <c r="L29" s="115"/>
    </row>
    <row r="30" spans="1:12">
      <c r="A30" s="115"/>
      <c r="B30" s="133"/>
      <c r="C30" s="115"/>
      <c r="D30" s="115"/>
      <c r="E30" s="115"/>
      <c r="F30" s="115"/>
      <c r="G30" s="115"/>
      <c r="H30" s="115"/>
      <c r="I30" s="115"/>
      <c r="J30" s="115"/>
      <c r="K30" s="115"/>
      <c r="L30" s="115"/>
    </row>
    <row r="31" spans="1:12">
      <c r="A31" s="115"/>
      <c r="B31" s="133"/>
      <c r="C31" s="115"/>
      <c r="D31" s="115"/>
      <c r="E31" s="115"/>
      <c r="F31" s="115"/>
      <c r="G31" s="115"/>
      <c r="H31" s="115"/>
      <c r="I31" s="115"/>
      <c r="J31" s="115"/>
      <c r="K31" s="115"/>
      <c r="L31" s="115"/>
    </row>
    <row r="32" spans="1:12">
      <c r="A32" s="115"/>
      <c r="B32" s="133"/>
      <c r="C32" s="115"/>
      <c r="D32" s="115"/>
      <c r="E32" s="115"/>
      <c r="F32" s="115"/>
      <c r="G32" s="115"/>
      <c r="H32" s="115"/>
      <c r="I32" s="115"/>
      <c r="J32" s="115"/>
      <c r="K32" s="115"/>
      <c r="L32" s="115"/>
    </row>
    <row r="33" spans="1:12">
      <c r="A33" s="115"/>
      <c r="B33" s="133"/>
      <c r="C33" s="115"/>
      <c r="D33" s="115"/>
      <c r="E33" s="115"/>
      <c r="F33" s="115"/>
      <c r="G33" s="115"/>
      <c r="H33" s="115"/>
      <c r="I33" s="115"/>
      <c r="J33" s="115"/>
      <c r="K33" s="115"/>
      <c r="L33" s="115"/>
    </row>
    <row r="34" spans="1:12">
      <c r="A34" s="115"/>
      <c r="B34" s="133"/>
      <c r="C34" s="115"/>
      <c r="D34" s="115"/>
      <c r="E34" s="115"/>
      <c r="F34" s="115"/>
      <c r="G34" s="115"/>
      <c r="H34" s="115"/>
      <c r="I34" s="115"/>
      <c r="J34" s="115"/>
      <c r="K34" s="115"/>
      <c r="L34" s="115"/>
    </row>
  </sheetData>
  <mergeCells count="3">
    <mergeCell ref="A1:C1"/>
    <mergeCell ref="A3:C3"/>
    <mergeCell ref="A4:C4"/>
  </mergeCells>
  <printOptions horizontalCentered="1"/>
  <pageMargins left="0.25" right="0.25" top="0.75" bottom="0.75" header="0.3" footer="0.3"/>
  <pageSetup scale="81" orientation="landscape" r:id="rId1"/>
  <headerFooter>
    <oddFooter xml:space="preserve">&amp;C&amp;"-,Regular"&amp;11MEEI Bulletins Vol 63 No. 3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DE9D9"/>
    <pageSetUpPr fitToPage="1"/>
  </sheetPr>
  <dimension ref="A1:K80"/>
  <sheetViews>
    <sheetView zoomScaleNormal="100" zoomScalePageLayoutView="80" workbookViewId="0">
      <selection activeCell="G18" sqref="G18"/>
    </sheetView>
  </sheetViews>
  <sheetFormatPr defaultColWidth="9.28515625" defaultRowHeight="20.100000000000001" customHeight="1"/>
  <cols>
    <col min="1" max="1" width="40.28515625" style="147" customWidth="1"/>
    <col min="2" max="2" width="15.7109375" style="147" customWidth="1"/>
    <col min="3" max="3" width="33.7109375" style="147" customWidth="1"/>
    <col min="4" max="4" width="17.7109375" style="147" customWidth="1"/>
    <col min="5" max="5" width="17.28515625" style="147" customWidth="1"/>
    <col min="6" max="6" width="12.7109375" style="96" customWidth="1"/>
    <col min="7" max="7" width="13.7109375" style="96" customWidth="1"/>
    <col min="8" max="8" width="9.7109375" style="97" customWidth="1"/>
    <col min="9" max="9" width="10.85546875" style="97" customWidth="1"/>
    <col min="10" max="10" width="9.28515625" style="98" customWidth="1"/>
    <col min="11" max="16384" width="9.28515625" style="98"/>
  </cols>
  <sheetData>
    <row r="1" spans="1:10" ht="20.100000000000001" customHeight="1" thickBot="1">
      <c r="A1" s="913" t="s">
        <v>539</v>
      </c>
      <c r="B1" s="914"/>
      <c r="C1" s="914"/>
      <c r="D1" s="914"/>
      <c r="E1" s="914"/>
      <c r="F1" s="914"/>
      <c r="G1" s="914"/>
      <c r="H1" s="914"/>
      <c r="I1" s="915"/>
      <c r="J1" s="3"/>
    </row>
    <row r="2" spans="1:10" ht="40.15" customHeight="1" thickBot="1">
      <c r="A2" s="807" t="s">
        <v>284</v>
      </c>
      <c r="B2" s="579" t="s">
        <v>285</v>
      </c>
      <c r="C2" s="579" t="s">
        <v>286</v>
      </c>
      <c r="D2" s="579" t="s">
        <v>287</v>
      </c>
      <c r="E2" s="579" t="s">
        <v>288</v>
      </c>
      <c r="F2" s="808" t="s">
        <v>289</v>
      </c>
      <c r="G2" s="808" t="s">
        <v>290</v>
      </c>
      <c r="H2" s="266" t="s">
        <v>291</v>
      </c>
      <c r="I2" s="809" t="s">
        <v>292</v>
      </c>
      <c r="J2" s="3"/>
    </row>
    <row r="3" spans="1:10" s="94" customFormat="1" ht="19.5" customHeight="1">
      <c r="A3" s="812" t="s">
        <v>567</v>
      </c>
      <c r="B3" s="813" t="s">
        <v>570</v>
      </c>
      <c r="C3" s="813" t="s">
        <v>575</v>
      </c>
      <c r="D3" s="805" t="s">
        <v>581</v>
      </c>
      <c r="E3" s="814" t="s">
        <v>237</v>
      </c>
      <c r="F3" s="815">
        <v>46048</v>
      </c>
      <c r="G3" s="806"/>
      <c r="H3" s="637">
        <v>7922</v>
      </c>
      <c r="I3" s="810">
        <v>9300</v>
      </c>
      <c r="J3" s="228"/>
    </row>
    <row r="4" spans="1:10" s="94" customFormat="1" ht="19.5" customHeight="1">
      <c r="A4" s="816" t="s">
        <v>568</v>
      </c>
      <c r="B4" s="817" t="s">
        <v>571</v>
      </c>
      <c r="C4" s="817" t="s">
        <v>576</v>
      </c>
      <c r="D4" s="585" t="s">
        <v>562</v>
      </c>
      <c r="E4" s="818" t="s">
        <v>237</v>
      </c>
      <c r="F4" s="819">
        <v>46044</v>
      </c>
      <c r="G4" s="806"/>
      <c r="H4" s="637">
        <v>5095</v>
      </c>
      <c r="I4" s="811">
        <v>10335</v>
      </c>
      <c r="J4" s="228"/>
    </row>
    <row r="5" spans="1:10" s="94" customFormat="1" ht="19.5" customHeight="1">
      <c r="A5" s="816" t="s">
        <v>267</v>
      </c>
      <c r="B5" s="817" t="s">
        <v>572</v>
      </c>
      <c r="C5" s="817" t="s">
        <v>577</v>
      </c>
      <c r="D5" s="480" t="s">
        <v>146</v>
      </c>
      <c r="E5" s="818" t="s">
        <v>237</v>
      </c>
      <c r="F5" s="819">
        <v>46026</v>
      </c>
      <c r="G5" s="806">
        <v>46060</v>
      </c>
      <c r="H5" s="637">
        <v>6988</v>
      </c>
      <c r="I5" s="811">
        <v>7036</v>
      </c>
      <c r="J5" s="228"/>
    </row>
    <row r="6" spans="1:10" s="94" customFormat="1" ht="19.5" customHeight="1">
      <c r="A6" s="818" t="s">
        <v>98</v>
      </c>
      <c r="B6" s="585" t="s">
        <v>573</v>
      </c>
      <c r="C6" s="585" t="s">
        <v>578</v>
      </c>
      <c r="D6" s="805" t="s">
        <v>582</v>
      </c>
      <c r="E6" s="816" t="s">
        <v>237</v>
      </c>
      <c r="F6" s="820">
        <v>46042</v>
      </c>
      <c r="G6" s="235"/>
      <c r="H6" s="240">
        <v>650</v>
      </c>
      <c r="I6" s="811">
        <v>1750</v>
      </c>
    </row>
    <row r="7" spans="1:10" ht="19.5" customHeight="1">
      <c r="A7" s="817" t="s">
        <v>569</v>
      </c>
      <c r="B7" s="585" t="s">
        <v>574</v>
      </c>
      <c r="C7" s="587" t="s">
        <v>579</v>
      </c>
      <c r="D7" s="587" t="s">
        <v>583</v>
      </c>
      <c r="E7" s="816" t="s">
        <v>237</v>
      </c>
      <c r="F7" s="821">
        <v>46036</v>
      </c>
      <c r="G7" s="235"/>
      <c r="H7" s="417">
        <v>1724</v>
      </c>
      <c r="I7" s="811">
        <v>1800</v>
      </c>
      <c r="J7" s="3"/>
    </row>
    <row r="8" spans="1:10" ht="19.5" customHeight="1" thickBot="1">
      <c r="A8" s="817" t="s">
        <v>569</v>
      </c>
      <c r="B8" s="585" t="s">
        <v>574</v>
      </c>
      <c r="C8" s="587" t="s">
        <v>580</v>
      </c>
      <c r="D8" s="591" t="s">
        <v>583</v>
      </c>
      <c r="E8" s="816" t="s">
        <v>237</v>
      </c>
      <c r="F8" s="820">
        <v>46028</v>
      </c>
      <c r="G8" s="538"/>
      <c r="H8" s="539">
        <v>1882</v>
      </c>
      <c r="I8" s="822">
        <v>1800</v>
      </c>
    </row>
    <row r="9" spans="1:10" ht="19.5" customHeight="1" thickBot="1">
      <c r="A9" s="830" t="s">
        <v>98</v>
      </c>
      <c r="B9" s="831" t="s">
        <v>573</v>
      </c>
      <c r="C9" s="832" t="s">
        <v>585</v>
      </c>
      <c r="D9" s="833" t="s">
        <v>582</v>
      </c>
      <c r="E9" s="834" t="s">
        <v>237</v>
      </c>
      <c r="F9" s="835">
        <v>46067</v>
      </c>
      <c r="G9" s="836"/>
      <c r="H9" s="837">
        <v>120</v>
      </c>
      <c r="I9" s="838">
        <v>410</v>
      </c>
      <c r="J9" s="3"/>
    </row>
    <row r="10" spans="1:10" ht="20.100000000000001" customHeight="1">
      <c r="A10" s="817" t="s">
        <v>98</v>
      </c>
      <c r="B10" s="596" t="s">
        <v>573</v>
      </c>
      <c r="C10" s="587" t="s">
        <v>589</v>
      </c>
      <c r="D10" s="597" t="s">
        <v>582</v>
      </c>
      <c r="E10" s="598" t="s">
        <v>237</v>
      </c>
      <c r="F10" s="599">
        <v>46087</v>
      </c>
      <c r="G10" s="536"/>
      <c r="H10" s="537">
        <v>1232</v>
      </c>
      <c r="I10" s="537">
        <v>1750</v>
      </c>
    </row>
    <row r="11" spans="1:10" ht="20.100000000000001" customHeight="1">
      <c r="A11" s="816" t="s">
        <v>267</v>
      </c>
      <c r="B11" s="234" t="s">
        <v>572</v>
      </c>
      <c r="C11" s="587" t="s">
        <v>590</v>
      </c>
      <c r="D11" s="594" t="s">
        <v>593</v>
      </c>
      <c r="E11" s="586" t="s">
        <v>237</v>
      </c>
      <c r="F11" s="467">
        <v>46110</v>
      </c>
      <c r="G11" s="235"/>
      <c r="H11" s="237">
        <v>715</v>
      </c>
      <c r="I11" s="237">
        <v>12289</v>
      </c>
    </row>
    <row r="12" spans="1:10" ht="20.100000000000001" customHeight="1">
      <c r="A12" s="816" t="s">
        <v>587</v>
      </c>
      <c r="B12" s="234" t="s">
        <v>588</v>
      </c>
      <c r="C12" s="587" t="s">
        <v>591</v>
      </c>
      <c r="D12" s="588" t="s">
        <v>586</v>
      </c>
      <c r="E12" s="586" t="s">
        <v>237</v>
      </c>
      <c r="F12" s="467">
        <v>46088</v>
      </c>
      <c r="G12" s="458"/>
      <c r="H12" s="237">
        <v>4600</v>
      </c>
      <c r="I12" s="237">
        <v>4419</v>
      </c>
    </row>
    <row r="13" spans="1:10" ht="20.100000000000001" customHeight="1">
      <c r="A13" s="816" t="s">
        <v>587</v>
      </c>
      <c r="B13" s="234" t="s">
        <v>588</v>
      </c>
      <c r="C13" s="587" t="s">
        <v>592</v>
      </c>
      <c r="D13" s="588" t="s">
        <v>586</v>
      </c>
      <c r="E13" s="586" t="s">
        <v>237</v>
      </c>
      <c r="F13" s="467">
        <v>46107</v>
      </c>
      <c r="G13" s="458"/>
      <c r="H13" s="237">
        <v>2955</v>
      </c>
      <c r="I13" s="237">
        <v>4210</v>
      </c>
    </row>
    <row r="14" spans="1:10" ht="20.100000000000001" customHeight="1" thickBot="1">
      <c r="A14" s="589"/>
      <c r="B14" s="590"/>
      <c r="C14" s="600"/>
      <c r="D14" s="600"/>
      <c r="E14" s="593"/>
      <c r="F14" s="595"/>
      <c r="G14" s="567"/>
      <c r="H14" s="568"/>
      <c r="I14" s="568"/>
    </row>
    <row r="15" spans="1:10" ht="20.100000000000001" customHeight="1">
      <c r="A15" s="594"/>
      <c r="B15" s="596"/>
      <c r="C15" s="597"/>
      <c r="D15" s="583"/>
      <c r="E15" s="598"/>
      <c r="F15" s="599"/>
      <c r="G15" s="645"/>
      <c r="H15" s="601"/>
      <c r="I15" s="602"/>
    </row>
    <row r="16" spans="1:10" ht="20.100000000000001" customHeight="1">
      <c r="A16" s="416"/>
      <c r="B16" s="234"/>
      <c r="C16" s="588"/>
      <c r="D16" s="583"/>
      <c r="E16" s="586"/>
      <c r="F16" s="467"/>
      <c r="G16" s="580"/>
      <c r="H16" s="468"/>
      <c r="I16" s="469"/>
    </row>
    <row r="17" spans="1:11" s="461" customFormat="1" ht="20.100000000000001" customHeight="1">
      <c r="A17" s="416"/>
      <c r="B17" s="234"/>
      <c r="C17" s="588"/>
      <c r="D17" s="594"/>
      <c r="E17" s="586"/>
      <c r="F17" s="467"/>
      <c r="G17" s="580"/>
      <c r="H17" s="468"/>
      <c r="I17" s="469"/>
    </row>
    <row r="18" spans="1:11" ht="20.100000000000001" customHeight="1">
      <c r="A18" s="416"/>
      <c r="B18" s="234"/>
      <c r="C18" s="588"/>
      <c r="D18" s="588"/>
      <c r="E18" s="586"/>
      <c r="F18" s="467"/>
      <c r="G18" s="580"/>
      <c r="H18" s="468"/>
      <c r="I18" s="469"/>
    </row>
    <row r="19" spans="1:11" ht="20.100000000000001" customHeight="1">
      <c r="A19" s="416"/>
      <c r="B19" s="234"/>
      <c r="C19" s="588"/>
      <c r="D19" s="588"/>
      <c r="E19" s="586"/>
      <c r="F19" s="467"/>
      <c r="G19" s="580"/>
      <c r="H19" s="468"/>
      <c r="I19" s="469"/>
    </row>
    <row r="20" spans="1:11" ht="20.100000000000001" customHeight="1">
      <c r="A20" s="603"/>
      <c r="B20" s="604"/>
      <c r="C20" s="605"/>
      <c r="D20" s="605"/>
      <c r="E20" s="586"/>
      <c r="F20" s="606"/>
      <c r="G20" s="646"/>
      <c r="H20" s="607"/>
      <c r="I20" s="608"/>
    </row>
    <row r="21" spans="1:11" ht="20.100000000000001" customHeight="1" thickBot="1">
      <c r="A21" s="609"/>
      <c r="B21" s="590"/>
      <c r="C21" s="600"/>
      <c r="D21" s="592"/>
      <c r="E21" s="593"/>
      <c r="F21" s="595"/>
      <c r="G21" s="647"/>
      <c r="H21" s="644"/>
      <c r="I21" s="610"/>
    </row>
    <row r="22" spans="1:11" ht="20.100000000000001" customHeight="1">
      <c r="A22" s="594"/>
      <c r="B22" s="648"/>
      <c r="C22" s="649"/>
      <c r="D22" s="650"/>
      <c r="E22" s="651"/>
      <c r="F22" s="652"/>
      <c r="G22" s="540"/>
      <c r="H22" s="655"/>
      <c r="I22" s="656"/>
    </row>
    <row r="23" spans="1:11" ht="20.100000000000001" customHeight="1">
      <c r="A23" s="603"/>
      <c r="B23" s="604"/>
      <c r="C23" s="605"/>
      <c r="D23" s="653"/>
      <c r="E23" s="586"/>
      <c r="F23" s="606"/>
      <c r="G23" s="458"/>
      <c r="H23" s="607"/>
      <c r="I23" s="608"/>
    </row>
    <row r="24" spans="1:11" ht="20.100000000000001" customHeight="1">
      <c r="A24" s="416"/>
      <c r="B24" s="234"/>
      <c r="C24" s="605"/>
      <c r="D24" s="588"/>
      <c r="E24" s="651"/>
      <c r="F24" s="606"/>
      <c r="G24" s="458"/>
      <c r="H24" s="607"/>
      <c r="I24" s="585"/>
    </row>
    <row r="25" spans="1:11" ht="20.100000000000001" customHeight="1">
      <c r="A25" s="416"/>
      <c r="B25" s="234"/>
      <c r="C25" s="605"/>
      <c r="D25" s="588"/>
      <c r="E25" s="586"/>
      <c r="F25" s="606"/>
      <c r="G25" s="458"/>
      <c r="H25" s="607"/>
      <c r="I25" s="585"/>
    </row>
    <row r="26" spans="1:11" ht="20.100000000000001" customHeight="1">
      <c r="A26" s="603"/>
      <c r="B26" s="604"/>
      <c r="C26" s="605"/>
      <c r="D26" s="605"/>
      <c r="E26" s="654"/>
      <c r="F26" s="606"/>
      <c r="G26" s="458"/>
      <c r="H26" s="607"/>
      <c r="I26" s="608"/>
      <c r="J26" s="219"/>
      <c r="K26" s="219"/>
    </row>
    <row r="27" spans="1:11" ht="20.100000000000001" customHeight="1">
      <c r="A27" s="603"/>
      <c r="B27" s="604"/>
      <c r="C27" s="605"/>
      <c r="D27" s="588"/>
      <c r="E27" s="586"/>
      <c r="F27" s="606"/>
      <c r="G27" s="235"/>
      <c r="H27" s="607"/>
      <c r="I27" s="608"/>
      <c r="J27" s="219"/>
      <c r="K27" s="219"/>
    </row>
    <row r="28" spans="1:11" ht="20.100000000000001" customHeight="1" thickBot="1">
      <c r="A28" s="609"/>
      <c r="B28" s="590"/>
      <c r="C28" s="600"/>
      <c r="D28" s="600"/>
      <c r="E28" s="593"/>
      <c r="F28" s="595"/>
      <c r="G28" s="538"/>
      <c r="H28" s="581"/>
      <c r="I28" s="610"/>
      <c r="J28" s="219"/>
      <c r="K28" s="219"/>
    </row>
    <row r="29" spans="1:11" ht="20.100000000000001" customHeight="1">
      <c r="A29" s="416"/>
      <c r="B29" s="234"/>
      <c r="C29" s="236"/>
      <c r="D29" s="190"/>
      <c r="E29" s="236"/>
      <c r="F29" s="467"/>
      <c r="G29" s="536"/>
      <c r="H29" s="468"/>
      <c r="I29" s="469"/>
    </row>
    <row r="30" spans="1:11" ht="20.100000000000001" customHeight="1">
      <c r="A30" s="416"/>
      <c r="B30" s="234"/>
      <c r="C30" s="236"/>
      <c r="D30" s="236"/>
      <c r="E30" s="236"/>
      <c r="F30" s="467"/>
      <c r="G30" s="235"/>
      <c r="H30" s="468"/>
      <c r="I30" s="469"/>
    </row>
    <row r="31" spans="1:11" ht="20.100000000000001" customHeight="1">
      <c r="A31" s="416"/>
      <c r="B31" s="234"/>
      <c r="C31" s="236"/>
      <c r="D31" s="236"/>
      <c r="E31" s="236"/>
      <c r="F31" s="467"/>
      <c r="G31" s="235"/>
      <c r="H31" s="468"/>
      <c r="I31" s="469"/>
    </row>
    <row r="32" spans="1:11" ht="20.100000000000001" customHeight="1">
      <c r="A32" s="416"/>
      <c r="B32" s="234"/>
      <c r="C32" s="236"/>
      <c r="D32" s="236"/>
      <c r="E32" s="236"/>
      <c r="F32" s="467"/>
      <c r="G32" s="235"/>
      <c r="H32" s="468"/>
      <c r="I32" s="469"/>
    </row>
    <row r="33" spans="1:9" ht="20.100000000000001" customHeight="1">
      <c r="A33" s="416"/>
      <c r="B33" s="234"/>
      <c r="C33" s="236"/>
      <c r="D33" s="236"/>
      <c r="E33" s="236"/>
      <c r="F33" s="467"/>
      <c r="G33" s="235"/>
      <c r="H33" s="468"/>
      <c r="I33" s="469"/>
    </row>
    <row r="34" spans="1:9" ht="20.100000000000001" customHeight="1">
      <c r="A34" s="475"/>
      <c r="B34" s="470"/>
      <c r="C34" s="236"/>
      <c r="D34" s="236"/>
      <c r="E34" s="236"/>
      <c r="F34" s="471"/>
      <c r="G34" s="472"/>
      <c r="H34" s="473"/>
      <c r="I34" s="474"/>
    </row>
    <row r="35" spans="1:9" ht="20.100000000000001" customHeight="1">
      <c r="A35" s="475"/>
      <c r="B35" s="470"/>
      <c r="C35" s="236"/>
      <c r="D35" s="190"/>
      <c r="E35" s="236"/>
      <c r="F35" s="471"/>
      <c r="G35" s="472"/>
      <c r="H35" s="473"/>
      <c r="I35" s="474"/>
    </row>
    <row r="36" spans="1:9" ht="26.25" customHeight="1" thickBot="1">
      <c r="A36" s="638"/>
      <c r="B36" s="639"/>
      <c r="C36" s="529"/>
      <c r="D36" s="529"/>
      <c r="E36" s="529"/>
      <c r="F36" s="640"/>
      <c r="G36" s="641"/>
      <c r="H36" s="642"/>
      <c r="I36" s="643"/>
    </row>
    <row r="37" spans="1:9" ht="20.100000000000001" customHeight="1">
      <c r="A37" s="677"/>
      <c r="B37" s="582"/>
      <c r="C37" s="678"/>
      <c r="D37" s="583"/>
      <c r="E37" s="583"/>
      <c r="F37" s="634"/>
      <c r="G37" s="635"/>
      <c r="H37" s="636"/>
      <c r="I37" s="637"/>
    </row>
    <row r="38" spans="1:9" ht="20.100000000000001" customHeight="1">
      <c r="A38" s="584"/>
      <c r="B38" s="234"/>
      <c r="C38" s="588"/>
      <c r="D38" s="236"/>
      <c r="E38" s="236"/>
      <c r="F38" s="458"/>
      <c r="G38" s="458"/>
      <c r="H38" s="237"/>
      <c r="I38" s="237"/>
    </row>
    <row r="39" spans="1:9" ht="20.100000000000001" customHeight="1">
      <c r="A39" s="603"/>
      <c r="B39" s="234"/>
      <c r="C39" s="588"/>
      <c r="D39" s="236"/>
      <c r="E39" s="236"/>
      <c r="F39" s="458"/>
      <c r="G39" s="458"/>
      <c r="H39" s="237"/>
      <c r="I39" s="237"/>
    </row>
    <row r="40" spans="1:9" ht="20.100000000000001" customHeight="1">
      <c r="A40" s="603"/>
      <c r="B40" s="234"/>
      <c r="C40" s="588"/>
      <c r="D40" s="236"/>
      <c r="E40" s="236"/>
      <c r="F40" s="458"/>
      <c r="G40" s="458"/>
      <c r="H40" s="237"/>
      <c r="I40" s="237"/>
    </row>
    <row r="41" spans="1:9" ht="20.100000000000001" customHeight="1">
      <c r="A41" s="603"/>
      <c r="B41" s="604"/>
      <c r="C41" s="605"/>
      <c r="D41" s="236"/>
      <c r="E41" s="236"/>
      <c r="F41" s="458"/>
      <c r="G41" s="458"/>
      <c r="H41" s="237"/>
      <c r="I41" s="237"/>
    </row>
    <row r="42" spans="1:9" ht="20.100000000000001" customHeight="1">
      <c r="A42" s="603"/>
      <c r="B42" s="604"/>
      <c r="C42" s="605"/>
      <c r="D42" s="236"/>
      <c r="E42" s="236"/>
      <c r="F42" s="458"/>
      <c r="G42" s="458"/>
      <c r="H42" s="237"/>
      <c r="I42" s="237"/>
    </row>
    <row r="43" spans="1:9" ht="20.100000000000001" customHeight="1">
      <c r="A43" s="603"/>
      <c r="B43" s="604"/>
      <c r="C43" s="605"/>
      <c r="D43" s="236"/>
      <c r="E43" s="236"/>
      <c r="F43" s="458"/>
      <c r="G43" s="458"/>
      <c r="H43" s="237"/>
      <c r="I43" s="237"/>
    </row>
    <row r="44" spans="1:9" ht="19.5" customHeight="1">
      <c r="A44" s="603"/>
      <c r="B44" s="604"/>
      <c r="C44" s="605"/>
      <c r="D44" s="236"/>
      <c r="E44" s="236"/>
      <c r="F44" s="458"/>
      <c r="G44" s="458"/>
      <c r="H44" s="237"/>
      <c r="I44" s="237"/>
    </row>
    <row r="45" spans="1:9" ht="20.100000000000001" customHeight="1">
      <c r="A45" s="603"/>
      <c r="B45" s="604"/>
      <c r="C45" s="605"/>
      <c r="D45" s="236"/>
      <c r="E45" s="236"/>
      <c r="F45" s="458"/>
      <c r="G45" s="458"/>
      <c r="H45" s="237"/>
      <c r="I45" s="237"/>
    </row>
    <row r="46" spans="1:9" ht="20.100000000000001" customHeight="1">
      <c r="A46" s="603"/>
      <c r="B46" s="604"/>
      <c r="C46" s="605"/>
      <c r="D46" s="236"/>
      <c r="E46" s="236"/>
      <c r="F46" s="458"/>
      <c r="G46" s="748"/>
      <c r="H46" s="237"/>
      <c r="I46" s="237"/>
    </row>
    <row r="47" spans="1:9" ht="20.100000000000001" customHeight="1">
      <c r="A47" s="603"/>
      <c r="B47" s="604"/>
      <c r="C47" s="605"/>
      <c r="D47" s="236"/>
      <c r="E47" s="236"/>
      <c r="F47" s="458"/>
      <c r="G47" s="458"/>
      <c r="H47" s="237"/>
      <c r="I47" s="237"/>
    </row>
    <row r="48" spans="1:9" ht="20.100000000000001" customHeight="1">
      <c r="A48" s="603"/>
      <c r="B48" s="604"/>
      <c r="C48" s="605"/>
      <c r="D48" s="236"/>
      <c r="E48" s="236"/>
      <c r="F48" s="458"/>
      <c r="G48" s="458"/>
      <c r="H48" s="237"/>
      <c r="I48" s="237"/>
    </row>
    <row r="49" spans="1:9" ht="20.100000000000001" customHeight="1" thickBot="1">
      <c r="A49" s="609"/>
      <c r="B49" s="590"/>
      <c r="C49" s="600"/>
      <c r="D49" s="529"/>
      <c r="E49" s="529"/>
      <c r="F49" s="567"/>
      <c r="G49" s="567"/>
      <c r="H49" s="568"/>
      <c r="I49" s="568"/>
    </row>
    <row r="50" spans="1:9" ht="20.100000000000001" customHeight="1">
      <c r="A50" s="530"/>
      <c r="B50" s="530"/>
      <c r="C50" s="530"/>
      <c r="D50" s="665"/>
      <c r="E50" s="665"/>
      <c r="F50" s="666"/>
      <c r="G50" s="666"/>
      <c r="H50" s="667"/>
      <c r="I50" s="667"/>
    </row>
    <row r="51" spans="1:9" ht="20.100000000000001" customHeight="1">
      <c r="A51" s="676"/>
      <c r="B51" s="676"/>
      <c r="C51" s="236"/>
      <c r="D51" s="236"/>
      <c r="E51" s="236"/>
      <c r="F51" s="458"/>
      <c r="G51" s="458"/>
      <c r="H51" s="237"/>
      <c r="I51" s="679"/>
    </row>
    <row r="52" spans="1:9" ht="20.100000000000001" customHeight="1">
      <c r="A52" s="676"/>
      <c r="B52" s="676"/>
      <c r="C52" s="236"/>
      <c r="D52" s="236"/>
      <c r="E52" s="236"/>
      <c r="F52" s="458"/>
      <c r="G52" s="458"/>
      <c r="H52" s="237"/>
      <c r="I52" s="679"/>
    </row>
    <row r="53" spans="1:9" ht="20.100000000000001" customHeight="1">
      <c r="A53" s="676"/>
      <c r="B53" s="676"/>
      <c r="C53" s="236"/>
      <c r="D53" s="236"/>
      <c r="E53" s="236"/>
      <c r="F53" s="458"/>
      <c r="G53" s="458"/>
      <c r="H53" s="237"/>
      <c r="I53" s="679"/>
    </row>
    <row r="54" spans="1:9" ht="20.100000000000001" customHeight="1">
      <c r="A54" s="676"/>
      <c r="B54" s="676"/>
      <c r="C54" s="236"/>
      <c r="D54" s="236"/>
      <c r="E54" s="236"/>
      <c r="F54" s="458"/>
      <c r="G54" s="458"/>
      <c r="H54" s="237"/>
      <c r="I54" s="679"/>
    </row>
    <row r="55" spans="1:9" ht="20.100000000000001" customHeight="1">
      <c r="A55" s="676"/>
      <c r="B55" s="676"/>
      <c r="C55" s="236"/>
      <c r="D55" s="236"/>
      <c r="E55" s="236"/>
      <c r="F55" s="458"/>
      <c r="G55" s="458"/>
      <c r="H55" s="237"/>
      <c r="I55" s="679"/>
    </row>
    <row r="56" spans="1:9" ht="20.100000000000001" customHeight="1" thickBot="1">
      <c r="A56" s="687"/>
      <c r="B56" s="687"/>
      <c r="C56" s="529"/>
      <c r="D56" s="529"/>
      <c r="E56" s="529"/>
      <c r="F56" s="567"/>
      <c r="G56" s="567"/>
      <c r="H56" s="568"/>
      <c r="I56" s="688"/>
    </row>
    <row r="57" spans="1:9" ht="20.100000000000001" customHeight="1">
      <c r="A57" s="684"/>
      <c r="B57" s="691"/>
      <c r="C57" s="708"/>
      <c r="D57" s="713"/>
      <c r="E57" s="689"/>
      <c r="F57" s="686"/>
      <c r="G57" s="694"/>
      <c r="H57" s="695"/>
      <c r="I57" s="695"/>
    </row>
    <row r="58" spans="1:9" ht="20.100000000000001" customHeight="1">
      <c r="A58" s="685"/>
      <c r="B58" s="692"/>
      <c r="C58" s="698"/>
      <c r="D58" s="713"/>
      <c r="E58" s="690"/>
      <c r="F58" s="693"/>
      <c r="G58" s="696"/>
      <c r="H58" s="697"/>
      <c r="I58" s="697"/>
    </row>
    <row r="59" spans="1:9" ht="20.100000000000001" customHeight="1">
      <c r="A59" s="685"/>
      <c r="B59" s="698"/>
      <c r="C59" s="698"/>
      <c r="D59" s="714"/>
      <c r="E59" s="690"/>
      <c r="F59" s="696"/>
      <c r="G59" s="696"/>
      <c r="H59" s="697"/>
      <c r="I59" s="697"/>
    </row>
    <row r="60" spans="1:9" ht="20.100000000000001" customHeight="1">
      <c r="A60" s="685"/>
      <c r="B60" s="698"/>
      <c r="C60" s="698"/>
      <c r="D60" s="714"/>
      <c r="E60" s="690"/>
      <c r="F60" s="696"/>
      <c r="G60" s="696"/>
      <c r="H60" s="697"/>
      <c r="I60" s="697"/>
    </row>
    <row r="61" spans="1:9" ht="20.100000000000001" customHeight="1">
      <c r="A61" s="685"/>
      <c r="B61" s="698"/>
      <c r="C61" s="698"/>
      <c r="D61" s="714"/>
      <c r="E61" s="690"/>
      <c r="F61" s="696"/>
      <c r="G61" s="696"/>
      <c r="H61" s="697"/>
      <c r="I61" s="697"/>
    </row>
    <row r="62" spans="1:9" ht="20.100000000000001" customHeight="1">
      <c r="A62" s="742"/>
      <c r="B62" s="769"/>
      <c r="C62" s="769"/>
      <c r="D62" s="744"/>
      <c r="E62" s="770"/>
      <c r="F62" s="771"/>
      <c r="G62" s="771"/>
      <c r="H62" s="772"/>
      <c r="I62" s="772"/>
    </row>
    <row r="63" spans="1:9" ht="20.100000000000001" customHeight="1">
      <c r="A63" s="685"/>
      <c r="B63" s="712"/>
      <c r="C63" s="714"/>
      <c r="D63" s="714"/>
      <c r="E63" s="690"/>
      <c r="F63" s="716"/>
      <c r="G63" s="696"/>
      <c r="H63" s="718"/>
      <c r="I63" s="720"/>
    </row>
    <row r="64" spans="1:9" ht="20.100000000000001" customHeight="1">
      <c r="A64" s="685"/>
      <c r="B64" s="712"/>
      <c r="C64" s="714"/>
      <c r="D64" s="714"/>
      <c r="E64" s="690"/>
      <c r="F64" s="716"/>
      <c r="G64" s="696"/>
      <c r="H64" s="718"/>
      <c r="I64" s="720"/>
    </row>
    <row r="65" spans="1:9" ht="20.100000000000001" customHeight="1" thickBot="1">
      <c r="A65" s="721"/>
      <c r="B65" s="738"/>
      <c r="C65" s="722"/>
      <c r="D65" s="722"/>
      <c r="E65" s="723"/>
      <c r="F65" s="739"/>
      <c r="G65" s="724"/>
      <c r="H65" s="740"/>
      <c r="I65" s="741"/>
    </row>
    <row r="66" spans="1:9" ht="20.100000000000001" customHeight="1">
      <c r="A66" s="684"/>
      <c r="B66" s="711"/>
      <c r="C66" s="713"/>
      <c r="D66" s="713"/>
      <c r="E66" s="689"/>
      <c r="F66" s="715"/>
      <c r="G66" s="686"/>
      <c r="H66" s="717"/>
      <c r="I66" s="719"/>
    </row>
    <row r="67" spans="1:9" ht="20.100000000000001" customHeight="1">
      <c r="A67" s="742"/>
      <c r="B67" s="712"/>
      <c r="C67" s="714"/>
      <c r="D67" s="714"/>
      <c r="E67" s="690"/>
      <c r="F67" s="716"/>
      <c r="G67" s="696"/>
      <c r="H67" s="718"/>
      <c r="I67" s="720"/>
    </row>
    <row r="68" spans="1:9" ht="20.100000000000001" customHeight="1">
      <c r="A68" s="773"/>
      <c r="B68" s="712"/>
      <c r="C68" s="714"/>
      <c r="D68" s="714"/>
      <c r="E68" s="745"/>
      <c r="F68" s="716"/>
      <c r="G68" s="696"/>
      <c r="H68" s="718"/>
      <c r="I68" s="720"/>
    </row>
    <row r="69" spans="1:9" ht="20.100000000000001" customHeight="1">
      <c r="A69" s="773"/>
      <c r="B69" s="712"/>
      <c r="C69" s="714"/>
      <c r="D69" s="714"/>
      <c r="E69" s="745"/>
      <c r="F69" s="716"/>
      <c r="G69" s="696"/>
      <c r="H69" s="718"/>
      <c r="I69" s="720"/>
    </row>
    <row r="70" spans="1:9" ht="20.100000000000001" customHeight="1">
      <c r="A70" s="773"/>
      <c r="B70" s="712"/>
      <c r="C70" s="714"/>
      <c r="D70" s="714"/>
      <c r="E70" s="745"/>
      <c r="F70" s="716"/>
      <c r="G70" s="696"/>
      <c r="H70" s="718"/>
      <c r="I70" s="720"/>
    </row>
    <row r="71" spans="1:9" ht="20.100000000000001" customHeight="1">
      <c r="A71" s="773"/>
      <c r="B71" s="712"/>
      <c r="C71" s="714"/>
      <c r="D71" s="714"/>
      <c r="E71" s="745"/>
      <c r="F71" s="716"/>
      <c r="G71" s="696"/>
      <c r="H71" s="718"/>
      <c r="I71" s="720"/>
    </row>
    <row r="72" spans="1:9" ht="20.100000000000001" customHeight="1">
      <c r="A72" s="773"/>
      <c r="B72" s="743"/>
      <c r="C72" s="714"/>
      <c r="D72" s="744"/>
      <c r="E72" s="745"/>
      <c r="F72" s="746"/>
      <c r="G72" s="696"/>
      <c r="H72" s="747"/>
      <c r="I72" s="720"/>
    </row>
    <row r="73" spans="1:9" ht="27.75" customHeight="1">
      <c r="A73" s="773"/>
      <c r="B73" s="743"/>
      <c r="C73" s="714"/>
      <c r="D73" s="744"/>
      <c r="E73" s="745"/>
      <c r="F73" s="746"/>
      <c r="G73" s="696"/>
      <c r="H73" s="747"/>
      <c r="I73" s="720"/>
    </row>
    <row r="74" spans="1:9" ht="20.100000000000001" customHeight="1" thickBot="1">
      <c r="A74" s="721"/>
      <c r="B74" s="738"/>
      <c r="C74" s="722"/>
      <c r="D74" s="722"/>
      <c r="E74" s="723"/>
      <c r="F74" s="739"/>
      <c r="G74" s="724"/>
      <c r="H74" s="740"/>
      <c r="I74" s="741"/>
    </row>
    <row r="75" spans="1:9" ht="20.100000000000001" customHeight="1">
      <c r="A75" s="774"/>
      <c r="B75" s="775"/>
      <c r="C75" s="776"/>
      <c r="D75" s="777"/>
      <c r="E75" s="778"/>
      <c r="F75" s="779"/>
      <c r="G75" s="686"/>
      <c r="H75" s="780"/>
      <c r="I75" s="781"/>
    </row>
    <row r="76" spans="1:9" ht="20.100000000000001" customHeight="1">
      <c r="A76" s="685"/>
      <c r="B76" s="712"/>
      <c r="C76" s="714"/>
      <c r="D76" s="714"/>
      <c r="E76" s="690"/>
      <c r="F76" s="716"/>
      <c r="G76" s="696"/>
      <c r="H76" s="718"/>
      <c r="I76" s="720"/>
    </row>
    <row r="77" spans="1:9" ht="20.100000000000001" customHeight="1">
      <c r="A77" s="685"/>
      <c r="B77" s="712"/>
      <c r="C77" s="714"/>
      <c r="D77" s="714"/>
      <c r="E77" s="690"/>
      <c r="F77" s="716"/>
      <c r="G77" s="696"/>
      <c r="H77" s="718"/>
      <c r="I77" s="720"/>
    </row>
    <row r="78" spans="1:9" ht="20.100000000000001" customHeight="1">
      <c r="A78" s="685"/>
      <c r="B78" s="712"/>
      <c r="C78" s="714"/>
      <c r="D78" s="714"/>
      <c r="E78" s="690"/>
      <c r="F78" s="716"/>
      <c r="G78" s="696"/>
      <c r="H78" s="718"/>
      <c r="I78" s="720"/>
    </row>
    <row r="79" spans="1:9" ht="20.100000000000001" customHeight="1">
      <c r="A79" s="685"/>
      <c r="B79" s="712"/>
      <c r="C79" s="714"/>
      <c r="D79" s="714"/>
      <c r="E79" s="690"/>
      <c r="F79" s="716"/>
      <c r="G79" s="696"/>
      <c r="H79" s="718"/>
      <c r="I79" s="720"/>
    </row>
    <row r="80" spans="1:9" ht="20.100000000000001" customHeight="1">
      <c r="A80" s="685"/>
      <c r="B80" s="712"/>
      <c r="C80" s="714"/>
      <c r="D80" s="714"/>
      <c r="E80" s="690"/>
      <c r="F80" s="716"/>
      <c r="G80" s="696"/>
      <c r="H80" s="718"/>
      <c r="I80" s="720"/>
    </row>
  </sheetData>
  <mergeCells count="1">
    <mergeCell ref="A1:I1"/>
  </mergeCells>
  <printOptions horizontalCentered="1"/>
  <pageMargins left="0.25" right="0.25" top="0.75" bottom="0.75" header="0.3" footer="0.3"/>
  <pageSetup scale="42" orientation="landscape" r:id="rId1"/>
  <headerFooter>
    <oddFooter>&amp;C&amp;"-,Regular"&amp;11MEEI Bulletins Vol 63 No. 3</oddFooter>
  </headerFooter>
  <colBreaks count="1" manualBreakCount="1">
    <brk id="9" max="5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DE9D9"/>
    <pageSetUpPr fitToPage="1"/>
  </sheetPr>
  <dimension ref="A1:S21"/>
  <sheetViews>
    <sheetView zoomScaleNormal="100" workbookViewId="0">
      <selection activeCell="O19" sqref="O19"/>
    </sheetView>
  </sheetViews>
  <sheetFormatPr defaultColWidth="9.28515625" defaultRowHeight="20.100000000000001" customHeight="1"/>
  <cols>
    <col min="1" max="2" width="9.42578125" style="83" customWidth="1"/>
    <col min="3" max="4" width="7.28515625" style="83" customWidth="1"/>
    <col min="5" max="5" width="7.7109375" style="83" customWidth="1"/>
    <col min="6" max="6" width="10" style="83" customWidth="1"/>
    <col min="7" max="7" width="8.5703125" style="83" customWidth="1"/>
    <col min="8" max="9" width="10.7109375" style="83" customWidth="1"/>
    <col min="10" max="10" width="7.28515625" style="83" customWidth="1"/>
    <col min="11" max="11" width="11" style="83" customWidth="1"/>
    <col min="12" max="12" width="9.28515625" style="83"/>
    <col min="13" max="13" width="7.42578125" style="83" customWidth="1"/>
    <col min="14" max="15" width="9.28515625" style="83"/>
    <col min="16" max="17" width="9.42578125" style="83" customWidth="1"/>
    <col min="18" max="19" width="12.28515625" style="83" customWidth="1"/>
    <col min="20" max="16384" width="9.28515625" style="83"/>
  </cols>
  <sheetData>
    <row r="1" spans="1:19" ht="20.100000000000001" customHeight="1" thickBot="1">
      <c r="A1" s="913" t="s">
        <v>540</v>
      </c>
      <c r="B1" s="914"/>
      <c r="C1" s="914"/>
      <c r="D1" s="914"/>
      <c r="E1" s="914"/>
      <c r="F1" s="914"/>
      <c r="G1" s="914"/>
      <c r="H1" s="914"/>
      <c r="I1" s="914"/>
      <c r="J1" s="914"/>
      <c r="K1" s="914"/>
      <c r="L1" s="914"/>
      <c r="M1" s="914"/>
      <c r="N1" s="914"/>
      <c r="O1" s="914"/>
      <c r="P1" s="914"/>
      <c r="Q1" s="914"/>
      <c r="R1" s="914"/>
      <c r="S1" s="915"/>
    </row>
    <row r="2" spans="1:19" s="94" customFormat="1" ht="19.5" customHeight="1">
      <c r="A2" s="933" t="s">
        <v>496</v>
      </c>
      <c r="B2" s="937" t="s">
        <v>293</v>
      </c>
      <c r="C2" s="930"/>
      <c r="D2" s="930"/>
      <c r="E2" s="930"/>
      <c r="F2" s="930"/>
      <c r="G2" s="930"/>
      <c r="H2" s="938"/>
      <c r="I2" s="937" t="s">
        <v>594</v>
      </c>
      <c r="J2" s="930"/>
      <c r="K2" s="938"/>
      <c r="L2" s="930" t="s">
        <v>510</v>
      </c>
      <c r="M2" s="930"/>
      <c r="N2" s="930"/>
      <c r="O2" s="930"/>
      <c r="P2" s="930"/>
      <c r="Q2" s="930"/>
      <c r="R2" s="931"/>
      <c r="S2" s="935" t="s">
        <v>294</v>
      </c>
    </row>
    <row r="3" spans="1:19" s="95" customFormat="1" ht="27.75" customHeight="1" thickBot="1">
      <c r="A3" s="934"/>
      <c r="B3" s="337" t="s">
        <v>507</v>
      </c>
      <c r="C3" s="337" t="s">
        <v>279</v>
      </c>
      <c r="D3" s="337" t="s">
        <v>300</v>
      </c>
      <c r="E3" s="337" t="s">
        <v>525</v>
      </c>
      <c r="F3" s="337" t="s">
        <v>295</v>
      </c>
      <c r="G3" s="337" t="s">
        <v>278</v>
      </c>
      <c r="H3" s="337" t="s">
        <v>296</v>
      </c>
      <c r="I3" s="337" t="s">
        <v>267</v>
      </c>
      <c r="J3" s="337" t="s">
        <v>130</v>
      </c>
      <c r="K3" s="337" t="s">
        <v>297</v>
      </c>
      <c r="L3" s="337" t="s">
        <v>525</v>
      </c>
      <c r="M3" s="337" t="s">
        <v>300</v>
      </c>
      <c r="N3" s="337" t="s">
        <v>130</v>
      </c>
      <c r="O3" s="337" t="s">
        <v>489</v>
      </c>
      <c r="P3" s="337" t="s">
        <v>267</v>
      </c>
      <c r="Q3" s="337" t="s">
        <v>295</v>
      </c>
      <c r="R3" s="338" t="s">
        <v>298</v>
      </c>
      <c r="S3" s="936"/>
    </row>
    <row r="4" spans="1:19" s="94" customFormat="1" ht="19.5" customHeight="1">
      <c r="A4" s="259">
        <v>46023</v>
      </c>
      <c r="B4" s="728"/>
      <c r="C4" s="252">
        <v>4</v>
      </c>
      <c r="D4" s="252"/>
      <c r="E4" s="252"/>
      <c r="F4" s="252"/>
      <c r="G4" s="252"/>
      <c r="H4" s="400">
        <f t="shared" ref="H4:H12" si="0">SUM(C4:G4)</f>
        <v>4</v>
      </c>
      <c r="I4" s="668"/>
      <c r="J4" s="252">
        <v>1</v>
      </c>
      <c r="K4" s="400">
        <f>SUM(I4:J4)</f>
        <v>1</v>
      </c>
      <c r="L4" s="252"/>
      <c r="M4" s="252"/>
      <c r="N4" s="252"/>
      <c r="O4" s="252"/>
      <c r="P4" s="252"/>
      <c r="Q4" s="252"/>
      <c r="R4" s="400">
        <f>SUM(L4:Q4)</f>
        <v>0</v>
      </c>
      <c r="S4" s="335">
        <f t="shared" ref="S4:S15" si="1">H4+K4+R4</f>
        <v>5</v>
      </c>
    </row>
    <row r="5" spans="1:19" s="94" customFormat="1" ht="19.5" customHeight="1">
      <c r="A5" s="259">
        <v>46054</v>
      </c>
      <c r="B5" s="726"/>
      <c r="C5" s="199">
        <v>1</v>
      </c>
      <c r="D5" s="199"/>
      <c r="E5" s="199"/>
      <c r="F5" s="199"/>
      <c r="G5" s="199"/>
      <c r="H5" s="400">
        <f t="shared" si="0"/>
        <v>1</v>
      </c>
      <c r="I5" s="669">
        <v>1</v>
      </c>
      <c r="J5" s="613">
        <v>2</v>
      </c>
      <c r="K5" s="400">
        <f>SUM(I5:J5)</f>
        <v>3</v>
      </c>
      <c r="L5" s="199"/>
      <c r="M5" s="199"/>
      <c r="N5" s="199"/>
      <c r="O5" s="199"/>
      <c r="P5" s="199"/>
      <c r="Q5" s="199"/>
      <c r="R5" s="400">
        <f>SUM(L5:Q5)</f>
        <v>0</v>
      </c>
      <c r="S5" s="335">
        <f t="shared" si="1"/>
        <v>4</v>
      </c>
    </row>
    <row r="6" spans="1:19" s="94" customFormat="1" ht="19.5" customHeight="1">
      <c r="A6" s="259">
        <v>46082</v>
      </c>
      <c r="B6" s="726"/>
      <c r="C6" s="199"/>
      <c r="D6" s="199"/>
      <c r="E6" s="199"/>
      <c r="F6" s="199"/>
      <c r="G6" s="199">
        <v>1</v>
      </c>
      <c r="H6" s="400">
        <f t="shared" si="0"/>
        <v>1</v>
      </c>
      <c r="I6" s="669">
        <v>1</v>
      </c>
      <c r="J6" s="613"/>
      <c r="K6" s="400">
        <f>SUM(I6:J6)</f>
        <v>1</v>
      </c>
      <c r="L6" s="199"/>
      <c r="M6" s="199"/>
      <c r="N6" s="199"/>
      <c r="O6" s="199"/>
      <c r="P6" s="199"/>
      <c r="Q6" s="199"/>
      <c r="R6" s="400">
        <v>0</v>
      </c>
      <c r="S6" s="335">
        <f t="shared" si="1"/>
        <v>2</v>
      </c>
    </row>
    <row r="7" spans="1:19" s="94" customFormat="1" ht="19.5" customHeight="1">
      <c r="A7" s="259">
        <v>46113</v>
      </c>
      <c r="B7" s="726"/>
      <c r="C7" s="199"/>
      <c r="D7" s="199"/>
      <c r="E7" s="199"/>
      <c r="F7" s="199"/>
      <c r="G7" s="199"/>
      <c r="H7" s="400">
        <f t="shared" si="0"/>
        <v>0</v>
      </c>
      <c r="I7" s="669"/>
      <c r="J7" s="613"/>
      <c r="K7" s="400">
        <f>SUM(J7:J7)</f>
        <v>0</v>
      </c>
      <c r="L7" s="199"/>
      <c r="M7" s="199"/>
      <c r="N7" s="199"/>
      <c r="O7" s="199"/>
      <c r="P7" s="199"/>
      <c r="Q7" s="199"/>
      <c r="R7" s="400">
        <f t="shared" ref="R7:R15" si="2">SUM(L7:Q7)</f>
        <v>0</v>
      </c>
      <c r="S7" s="335">
        <f t="shared" si="1"/>
        <v>0</v>
      </c>
    </row>
    <row r="8" spans="1:19" s="94" customFormat="1" ht="19.5" customHeight="1">
      <c r="A8" s="259">
        <v>46143</v>
      </c>
      <c r="B8" s="726"/>
      <c r="C8" s="199"/>
      <c r="D8" s="199"/>
      <c r="E8" s="199"/>
      <c r="F8" s="199"/>
      <c r="G8" s="199"/>
      <c r="H8" s="400">
        <f t="shared" si="0"/>
        <v>0</v>
      </c>
      <c r="I8" s="669"/>
      <c r="J8" s="613"/>
      <c r="K8" s="400">
        <f t="shared" ref="K8:K15" si="3">SUM(I8:J8)</f>
        <v>0</v>
      </c>
      <c r="L8" s="199"/>
      <c r="M8" s="199"/>
      <c r="N8" s="199"/>
      <c r="O8" s="199"/>
      <c r="P8" s="199"/>
      <c r="Q8" s="199"/>
      <c r="R8" s="400">
        <f t="shared" si="2"/>
        <v>0</v>
      </c>
      <c r="S8" s="335">
        <f t="shared" si="1"/>
        <v>0</v>
      </c>
    </row>
    <row r="9" spans="1:19" s="94" customFormat="1" ht="19.5" customHeight="1">
      <c r="A9" s="259">
        <v>46174</v>
      </c>
      <c r="B9" s="726"/>
      <c r="C9" s="199"/>
      <c r="D9" s="199"/>
      <c r="E9" s="199"/>
      <c r="F9" s="199"/>
      <c r="G9" s="199"/>
      <c r="H9" s="400">
        <f t="shared" si="0"/>
        <v>0</v>
      </c>
      <c r="I9" s="670"/>
      <c r="J9" s="613"/>
      <c r="K9" s="400">
        <f t="shared" si="3"/>
        <v>0</v>
      </c>
      <c r="L9" s="199"/>
      <c r="M9" s="199"/>
      <c r="N9" s="199"/>
      <c r="O9" s="199"/>
      <c r="P9" s="199"/>
      <c r="Q9" s="199"/>
      <c r="R9" s="400">
        <f t="shared" si="2"/>
        <v>0</v>
      </c>
      <c r="S9" s="335">
        <f t="shared" si="1"/>
        <v>0</v>
      </c>
    </row>
    <row r="10" spans="1:19" s="94" customFormat="1" ht="19.5" customHeight="1">
      <c r="A10" s="259">
        <v>46204</v>
      </c>
      <c r="B10" s="726"/>
      <c r="C10" s="199"/>
      <c r="D10" s="199"/>
      <c r="E10" s="199"/>
      <c r="F10" s="199"/>
      <c r="G10" s="199"/>
      <c r="H10" s="400">
        <f t="shared" si="0"/>
        <v>0</v>
      </c>
      <c r="I10" s="670"/>
      <c r="J10" s="613"/>
      <c r="K10" s="400">
        <f t="shared" si="3"/>
        <v>0</v>
      </c>
      <c r="L10" s="200"/>
      <c r="M10" s="200"/>
      <c r="N10" s="200"/>
      <c r="O10" s="200"/>
      <c r="P10" s="199"/>
      <c r="Q10" s="199"/>
      <c r="R10" s="400">
        <f t="shared" si="2"/>
        <v>0</v>
      </c>
      <c r="S10" s="335">
        <f t="shared" si="1"/>
        <v>0</v>
      </c>
    </row>
    <row r="11" spans="1:19" s="94" customFormat="1" ht="19.5" customHeight="1">
      <c r="A11" s="259">
        <v>46235</v>
      </c>
      <c r="B11" s="726"/>
      <c r="C11" s="199"/>
      <c r="D11" s="199"/>
      <c r="E11" s="199"/>
      <c r="F11" s="199"/>
      <c r="G11" s="199"/>
      <c r="H11" s="400">
        <f t="shared" si="0"/>
        <v>0</v>
      </c>
      <c r="I11" s="670"/>
      <c r="J11" s="613"/>
      <c r="K11" s="400">
        <f t="shared" si="3"/>
        <v>0</v>
      </c>
      <c r="L11" s="200"/>
      <c r="M11" s="200"/>
      <c r="N11" s="200"/>
      <c r="O11" s="200"/>
      <c r="P11" s="199"/>
      <c r="Q11" s="199"/>
      <c r="R11" s="400">
        <f t="shared" si="2"/>
        <v>0</v>
      </c>
      <c r="S11" s="335">
        <f t="shared" si="1"/>
        <v>0</v>
      </c>
    </row>
    <row r="12" spans="1:19" s="94" customFormat="1" ht="19.5" customHeight="1">
      <c r="A12" s="259">
        <v>46266</v>
      </c>
      <c r="B12" s="726"/>
      <c r="C12" s="199"/>
      <c r="D12" s="199"/>
      <c r="E12" s="199"/>
      <c r="F12" s="199"/>
      <c r="G12" s="199"/>
      <c r="H12" s="400">
        <f t="shared" si="0"/>
        <v>0</v>
      </c>
      <c r="I12" s="670"/>
      <c r="J12" s="613"/>
      <c r="K12" s="400">
        <f t="shared" si="3"/>
        <v>0</v>
      </c>
      <c r="L12" s="199"/>
      <c r="M12" s="199"/>
      <c r="N12" s="199"/>
      <c r="O12" s="199"/>
      <c r="P12" s="199"/>
      <c r="Q12" s="199"/>
      <c r="R12" s="400">
        <f t="shared" si="2"/>
        <v>0</v>
      </c>
      <c r="S12" s="335">
        <f t="shared" si="1"/>
        <v>0</v>
      </c>
    </row>
    <row r="13" spans="1:19" s="94" customFormat="1" ht="19.5" customHeight="1">
      <c r="A13" s="259">
        <v>46296</v>
      </c>
      <c r="B13" s="726"/>
      <c r="C13" s="199"/>
      <c r="D13" s="199"/>
      <c r="E13" s="199"/>
      <c r="F13" s="199"/>
      <c r="G13" s="199"/>
      <c r="H13" s="727">
        <f>SUM(B13:G13)</f>
        <v>0</v>
      </c>
      <c r="I13" s="670"/>
      <c r="J13" s="613"/>
      <c r="K13" s="400">
        <f t="shared" si="3"/>
        <v>0</v>
      </c>
      <c r="L13" s="199"/>
      <c r="M13" s="199"/>
      <c r="N13" s="199"/>
      <c r="O13" s="199"/>
      <c r="P13" s="199"/>
      <c r="Q13" s="199"/>
      <c r="R13" s="400">
        <f t="shared" si="2"/>
        <v>0</v>
      </c>
      <c r="S13" s="335">
        <f t="shared" si="1"/>
        <v>0</v>
      </c>
    </row>
    <row r="14" spans="1:19" s="94" customFormat="1" ht="19.5" customHeight="1">
      <c r="A14" s="259">
        <v>46327</v>
      </c>
      <c r="B14" s="726"/>
      <c r="C14" s="199"/>
      <c r="D14" s="199"/>
      <c r="E14" s="199"/>
      <c r="F14" s="199"/>
      <c r="G14" s="199"/>
      <c r="H14" s="727">
        <f>SUM(B14:G14)</f>
        <v>0</v>
      </c>
      <c r="I14" s="670"/>
      <c r="J14" s="613"/>
      <c r="K14" s="400">
        <f t="shared" si="3"/>
        <v>0</v>
      </c>
      <c r="L14" s="199"/>
      <c r="M14" s="199"/>
      <c r="N14" s="199"/>
      <c r="O14" s="199"/>
      <c r="P14" s="199"/>
      <c r="Q14" s="199"/>
      <c r="R14" s="400">
        <f t="shared" si="2"/>
        <v>0</v>
      </c>
      <c r="S14" s="335">
        <f t="shared" si="1"/>
        <v>0</v>
      </c>
    </row>
    <row r="15" spans="1:19" s="94" customFormat="1" ht="19.5" customHeight="1" thickBot="1">
      <c r="A15" s="259">
        <v>46357</v>
      </c>
      <c r="B15" s="725"/>
      <c r="C15" s="331"/>
      <c r="D15" s="331"/>
      <c r="E15" s="331"/>
      <c r="F15" s="331"/>
      <c r="G15" s="331"/>
      <c r="H15" s="727">
        <f>SUM(B15:G15)</f>
        <v>0</v>
      </c>
      <c r="I15" s="671"/>
      <c r="J15" s="331"/>
      <c r="K15" s="400">
        <f t="shared" si="3"/>
        <v>0</v>
      </c>
      <c r="L15" s="331"/>
      <c r="M15" s="331"/>
      <c r="N15" s="331"/>
      <c r="O15" s="331"/>
      <c r="P15" s="331"/>
      <c r="Q15" s="331"/>
      <c r="R15" s="400">
        <f t="shared" si="2"/>
        <v>0</v>
      </c>
      <c r="S15" s="335">
        <f t="shared" si="1"/>
        <v>0</v>
      </c>
    </row>
    <row r="16" spans="1:19" s="94" customFormat="1" ht="19.5" customHeight="1" thickBot="1">
      <c r="A16" s="332" t="s">
        <v>271</v>
      </c>
      <c r="B16" s="729">
        <f>SUM(B4:B14)</f>
        <v>0</v>
      </c>
      <c r="C16" s="333">
        <f>SUM(C4:C15)</f>
        <v>5</v>
      </c>
      <c r="D16" s="333">
        <f>SUM(D4:D15)</f>
        <v>0</v>
      </c>
      <c r="E16" s="333">
        <f t="shared" ref="E16:R16" si="4">SUM(E4:E15)</f>
        <v>0</v>
      </c>
      <c r="F16" s="333">
        <f t="shared" si="4"/>
        <v>0</v>
      </c>
      <c r="G16" s="333">
        <f t="shared" si="4"/>
        <v>1</v>
      </c>
      <c r="H16" s="333">
        <f t="shared" si="4"/>
        <v>6</v>
      </c>
      <c r="I16" s="333">
        <f t="shared" si="4"/>
        <v>2</v>
      </c>
      <c r="J16" s="333">
        <f t="shared" si="4"/>
        <v>3</v>
      </c>
      <c r="K16" s="333">
        <f t="shared" si="4"/>
        <v>5</v>
      </c>
      <c r="L16" s="333">
        <f t="shared" si="4"/>
        <v>0</v>
      </c>
      <c r="M16" s="333">
        <f t="shared" si="4"/>
        <v>0</v>
      </c>
      <c r="N16" s="333">
        <f t="shared" si="4"/>
        <v>0</v>
      </c>
      <c r="O16" s="333">
        <f t="shared" si="4"/>
        <v>0</v>
      </c>
      <c r="P16" s="333">
        <f t="shared" si="4"/>
        <v>0</v>
      </c>
      <c r="Q16" s="333">
        <f t="shared" si="4"/>
        <v>0</v>
      </c>
      <c r="R16" s="334">
        <f t="shared" si="4"/>
        <v>0</v>
      </c>
      <c r="S16" s="407">
        <f>SUM(S4:S15)</f>
        <v>11</v>
      </c>
    </row>
    <row r="17" spans="1:10" ht="20.100000000000001" customHeight="1">
      <c r="A17" s="6"/>
      <c r="B17" s="6"/>
      <c r="C17" s="6"/>
      <c r="D17" s="6"/>
      <c r="E17" s="6"/>
      <c r="F17" s="6"/>
      <c r="G17" s="6"/>
    </row>
    <row r="18" spans="1:10" ht="20.100000000000001" customHeight="1">
      <c r="A18" s="40" t="s">
        <v>299</v>
      </c>
      <c r="B18" s="40"/>
      <c r="C18" s="148"/>
      <c r="D18" s="148"/>
      <c r="E18" s="148"/>
      <c r="F18" s="148"/>
      <c r="G18" s="148"/>
    </row>
    <row r="19" spans="1:10" ht="20.100000000000001" customHeight="1">
      <c r="A19" s="932"/>
      <c r="B19" s="932"/>
      <c r="C19" s="932"/>
      <c r="D19" s="932"/>
      <c r="E19" s="932"/>
      <c r="F19" s="932"/>
      <c r="G19" s="932"/>
      <c r="H19" s="932"/>
      <c r="I19" s="612"/>
    </row>
    <row r="21" spans="1:10" ht="20.100000000000001" customHeight="1">
      <c r="J21" s="40"/>
    </row>
  </sheetData>
  <mergeCells count="7">
    <mergeCell ref="A1:S1"/>
    <mergeCell ref="L2:R2"/>
    <mergeCell ref="A19:H19"/>
    <mergeCell ref="A2:A3"/>
    <mergeCell ref="S2:S3"/>
    <mergeCell ref="B2:H2"/>
    <mergeCell ref="I2:K2"/>
  </mergeCells>
  <printOptions horizontalCentered="1"/>
  <pageMargins left="0.25" right="0.25" top="0.75" bottom="0.75" header="0.3" footer="0.3"/>
  <pageSetup scale="72" orientation="landscape" r:id="rId1"/>
  <headerFooter>
    <oddFooter>&amp;C&amp;"-,Regular"&amp;11MEEI Bulletins Vol 63 No. 3</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4F94D-903A-4478-8E88-6FD95031AA0C}">
  <sheetPr>
    <tabColor rgb="FFFDE9D9"/>
    <pageSetUpPr fitToPage="1"/>
  </sheetPr>
  <dimension ref="A1:Q24"/>
  <sheetViews>
    <sheetView zoomScaleNormal="100" workbookViewId="0">
      <selection activeCell="T17" sqref="T17"/>
    </sheetView>
  </sheetViews>
  <sheetFormatPr defaultColWidth="9.28515625" defaultRowHeight="20.100000000000001" customHeight="1"/>
  <cols>
    <col min="1" max="1" width="10.28515625" style="44" customWidth="1"/>
    <col min="2" max="2" width="12.42578125" style="44" hidden="1" customWidth="1"/>
    <col min="3" max="3" width="10.7109375" style="44" customWidth="1"/>
    <col min="4" max="4" width="11" style="44" customWidth="1"/>
    <col min="5" max="5" width="11.42578125" style="44" customWidth="1"/>
    <col min="6" max="6" width="11.42578125" style="44" hidden="1" customWidth="1"/>
    <col min="7" max="7" width="10.28515625" style="44" hidden="1" customWidth="1"/>
    <col min="8" max="8" width="11.42578125" style="44" customWidth="1"/>
    <col min="9" max="9" width="12" style="44" customWidth="1"/>
    <col min="10" max="10" width="12.5703125" style="44" customWidth="1"/>
    <col min="11" max="11" width="9.28515625" style="44" customWidth="1"/>
    <col min="12" max="12" width="7.7109375" style="44" customWidth="1"/>
    <col min="13" max="13" width="11.42578125" style="44" customWidth="1"/>
    <col min="14" max="14" width="12.7109375" style="44" customWidth="1"/>
    <col min="15" max="15" width="15.28515625" style="44" customWidth="1"/>
    <col min="16" max="16384" width="9.28515625" style="44"/>
  </cols>
  <sheetData>
    <row r="1" spans="1:17" s="149" customFormat="1" ht="20.25" customHeight="1" thickBot="1">
      <c r="A1" s="939" t="s">
        <v>541</v>
      </c>
      <c r="B1" s="940"/>
      <c r="C1" s="940"/>
      <c r="D1" s="940"/>
      <c r="E1" s="940"/>
      <c r="F1" s="940"/>
      <c r="G1" s="940"/>
      <c r="H1" s="940"/>
      <c r="I1" s="940"/>
      <c r="J1" s="940"/>
      <c r="K1" s="940"/>
      <c r="L1" s="940"/>
      <c r="M1" s="940"/>
      <c r="N1" s="940"/>
      <c r="O1" s="941"/>
    </row>
    <row r="2" spans="1:17" s="150" customFormat="1" ht="42" customHeight="1" thickBot="1">
      <c r="A2" s="265" t="s">
        <v>496</v>
      </c>
      <c r="B2" s="278" t="s">
        <v>295</v>
      </c>
      <c r="C2" s="279" t="s">
        <v>489</v>
      </c>
      <c r="D2" s="279" t="s">
        <v>132</v>
      </c>
      <c r="E2" s="278" t="s">
        <v>278</v>
      </c>
      <c r="F2" s="278" t="s">
        <v>517</v>
      </c>
      <c r="G2" s="279" t="s">
        <v>491</v>
      </c>
      <c r="H2" s="278" t="s">
        <v>525</v>
      </c>
      <c r="I2" s="278" t="s">
        <v>300</v>
      </c>
      <c r="J2" s="278" t="s">
        <v>279</v>
      </c>
      <c r="K2" s="278" t="s">
        <v>508</v>
      </c>
      <c r="L2" s="278" t="s">
        <v>130</v>
      </c>
      <c r="M2" s="278" t="s">
        <v>267</v>
      </c>
      <c r="N2" s="280" t="s">
        <v>301</v>
      </c>
      <c r="O2" s="281" t="s">
        <v>302</v>
      </c>
    </row>
    <row r="3" spans="1:17" ht="15">
      <c r="A3" s="259">
        <v>46023</v>
      </c>
      <c r="B3" s="611">
        <v>0</v>
      </c>
      <c r="C3" s="260"/>
      <c r="D3" s="227"/>
      <c r="E3" s="260"/>
      <c r="F3" s="260"/>
      <c r="G3" s="260"/>
      <c r="H3" s="260"/>
      <c r="I3" s="260"/>
      <c r="J3" s="275">
        <v>7</v>
      </c>
      <c r="K3" s="275"/>
      <c r="L3" s="275"/>
      <c r="M3" s="276">
        <v>4</v>
      </c>
      <c r="N3" s="277">
        <f t="shared" ref="N3:N14" si="0">SUM(B3:M3)</f>
        <v>11</v>
      </c>
      <c r="O3" s="269">
        <v>981</v>
      </c>
    </row>
    <row r="4" spans="1:17" ht="15">
      <c r="A4" s="259">
        <v>46054</v>
      </c>
      <c r="B4" s="227">
        <v>0</v>
      </c>
      <c r="C4" s="227"/>
      <c r="D4" s="227"/>
      <c r="E4" s="227"/>
      <c r="F4" s="227"/>
      <c r="G4" s="227"/>
      <c r="H4" s="227"/>
      <c r="I4" s="227"/>
      <c r="J4" s="227">
        <v>5</v>
      </c>
      <c r="K4" s="227"/>
      <c r="L4" s="230"/>
      <c r="M4" s="251">
        <v>2</v>
      </c>
      <c r="N4" s="274">
        <f t="shared" si="0"/>
        <v>7</v>
      </c>
      <c r="O4" s="271">
        <v>586</v>
      </c>
    </row>
    <row r="5" spans="1:17" ht="15">
      <c r="A5" s="259">
        <v>46082</v>
      </c>
      <c r="B5" s="227">
        <v>0</v>
      </c>
      <c r="C5" s="227"/>
      <c r="D5" s="227"/>
      <c r="E5" s="227"/>
      <c r="F5" s="227"/>
      <c r="G5" s="227"/>
      <c r="H5" s="227">
        <v>2</v>
      </c>
      <c r="I5" s="227"/>
      <c r="J5" s="227"/>
      <c r="K5" s="227"/>
      <c r="L5" s="230"/>
      <c r="M5" s="251"/>
      <c r="N5" s="274">
        <f t="shared" si="0"/>
        <v>2</v>
      </c>
      <c r="O5" s="271">
        <v>626</v>
      </c>
    </row>
    <row r="6" spans="1:17" ht="15">
      <c r="A6" s="259">
        <v>46113</v>
      </c>
      <c r="B6" s="227">
        <v>0</v>
      </c>
      <c r="C6" s="227"/>
      <c r="D6" s="227"/>
      <c r="E6" s="227"/>
      <c r="F6" s="227"/>
      <c r="G6" s="227"/>
      <c r="H6" s="227"/>
      <c r="I6" s="227"/>
      <c r="J6" s="227"/>
      <c r="K6" s="227"/>
      <c r="L6" s="230"/>
      <c r="M6" s="227"/>
      <c r="N6" s="274">
        <f t="shared" si="0"/>
        <v>0</v>
      </c>
      <c r="O6" s="271"/>
    </row>
    <row r="7" spans="1:17" ht="15">
      <c r="A7" s="259">
        <v>46143</v>
      </c>
      <c r="B7" s="198"/>
      <c r="C7" s="198"/>
      <c r="D7" s="198"/>
      <c r="E7" s="198"/>
      <c r="F7" s="198"/>
      <c r="G7" s="227"/>
      <c r="H7" s="198"/>
      <c r="I7" s="198"/>
      <c r="J7" s="198"/>
      <c r="K7" s="198"/>
      <c r="L7" s="413"/>
      <c r="M7" s="198"/>
      <c r="N7" s="274">
        <f t="shared" si="0"/>
        <v>0</v>
      </c>
      <c r="O7" s="271"/>
    </row>
    <row r="8" spans="1:17" ht="15">
      <c r="A8" s="259">
        <v>46174</v>
      </c>
      <c r="B8" s="227"/>
      <c r="C8" s="227"/>
      <c r="D8" s="227"/>
      <c r="E8" s="227"/>
      <c r="F8" s="227"/>
      <c r="G8" s="227"/>
      <c r="H8" s="227"/>
      <c r="I8" s="227"/>
      <c r="J8" s="227"/>
      <c r="K8" s="227"/>
      <c r="L8" s="230"/>
      <c r="M8" s="227"/>
      <c r="N8" s="274">
        <f t="shared" si="0"/>
        <v>0</v>
      </c>
      <c r="O8" s="271"/>
    </row>
    <row r="9" spans="1:17" ht="15">
      <c r="A9" s="259">
        <v>46204</v>
      </c>
      <c r="B9" s="227"/>
      <c r="C9" s="227"/>
      <c r="D9" s="227"/>
      <c r="E9" s="227"/>
      <c r="F9" s="227"/>
      <c r="G9" s="227"/>
      <c r="H9" s="227"/>
      <c r="I9" s="227"/>
      <c r="J9" s="227"/>
      <c r="K9" s="227"/>
      <c r="L9" s="227"/>
      <c r="M9" s="227"/>
      <c r="N9" s="274">
        <f t="shared" si="0"/>
        <v>0</v>
      </c>
      <c r="O9" s="271"/>
    </row>
    <row r="10" spans="1:17" ht="15">
      <c r="A10" s="259">
        <v>46235</v>
      </c>
      <c r="B10" s="227"/>
      <c r="C10" s="227"/>
      <c r="D10" s="227"/>
      <c r="E10" s="227"/>
      <c r="F10" s="227"/>
      <c r="G10" s="227"/>
      <c r="H10" s="227"/>
      <c r="I10" s="227"/>
      <c r="J10" s="227"/>
      <c r="K10" s="227"/>
      <c r="L10" s="230"/>
      <c r="M10" s="227"/>
      <c r="N10" s="274">
        <f t="shared" si="0"/>
        <v>0</v>
      </c>
      <c r="O10" s="271"/>
    </row>
    <row r="11" spans="1:17" ht="15">
      <c r="A11" s="259">
        <v>46266</v>
      </c>
      <c r="B11" s="227"/>
      <c r="C11" s="227"/>
      <c r="D11" s="227"/>
      <c r="E11" s="227"/>
      <c r="F11" s="227"/>
      <c r="G11" s="227"/>
      <c r="H11" s="227"/>
      <c r="I11" s="227"/>
      <c r="J11" s="227"/>
      <c r="K11" s="227"/>
      <c r="L11" s="230"/>
      <c r="M11" s="227"/>
      <c r="N11" s="274">
        <f t="shared" si="0"/>
        <v>0</v>
      </c>
      <c r="O11" s="271"/>
    </row>
    <row r="12" spans="1:17" ht="15">
      <c r="A12" s="259">
        <v>46296</v>
      </c>
      <c r="B12" s="227"/>
      <c r="C12" s="227"/>
      <c r="D12" s="227"/>
      <c r="E12" s="227"/>
      <c r="F12" s="227"/>
      <c r="G12" s="227"/>
      <c r="H12" s="227"/>
      <c r="I12" s="227"/>
      <c r="J12" s="227"/>
      <c r="K12" s="227"/>
      <c r="L12" s="230"/>
      <c r="M12" s="227"/>
      <c r="N12" s="274">
        <f t="shared" si="0"/>
        <v>0</v>
      </c>
      <c r="O12" s="271"/>
    </row>
    <row r="13" spans="1:17" ht="15">
      <c r="A13" s="259">
        <v>46327</v>
      </c>
      <c r="B13" s="227"/>
      <c r="C13" s="194"/>
      <c r="D13" s="194"/>
      <c r="E13" s="194"/>
      <c r="F13" s="194"/>
      <c r="G13" s="227"/>
      <c r="H13" s="227"/>
      <c r="I13" s="227"/>
      <c r="J13" s="227"/>
      <c r="K13" s="227"/>
      <c r="L13" s="229"/>
      <c r="M13" s="194"/>
      <c r="N13" s="274">
        <f t="shared" si="0"/>
        <v>0</v>
      </c>
      <c r="O13" s="271"/>
    </row>
    <row r="14" spans="1:17" ht="15.75" thickBot="1">
      <c r="A14" s="259">
        <v>46357</v>
      </c>
      <c r="B14" s="317"/>
      <c r="C14" s="317"/>
      <c r="D14" s="317"/>
      <c r="E14" s="318"/>
      <c r="F14" s="318"/>
      <c r="G14" s="318"/>
      <c r="H14" s="317"/>
      <c r="I14" s="317"/>
      <c r="J14" s="318"/>
      <c r="K14" s="318"/>
      <c r="L14" s="318"/>
      <c r="M14" s="317"/>
      <c r="N14" s="274">
        <f t="shared" si="0"/>
        <v>0</v>
      </c>
      <c r="O14" s="325"/>
    </row>
    <row r="15" spans="1:17" ht="15.75" thickBot="1">
      <c r="A15" s="326" t="s">
        <v>271</v>
      </c>
      <c r="B15" s="320">
        <f>SUM(B3:B14)</f>
        <v>0</v>
      </c>
      <c r="C15" s="320">
        <f>SUM(C3:C14)</f>
        <v>0</v>
      </c>
      <c r="D15" s="320">
        <f>SUM(D3:D14)</f>
        <v>0</v>
      </c>
      <c r="E15" s="320">
        <f t="shared" ref="E15:M15" si="1">SUM(E3:E14)</f>
        <v>0</v>
      </c>
      <c r="F15" s="320">
        <f t="shared" si="1"/>
        <v>0</v>
      </c>
      <c r="G15" s="320">
        <f t="shared" si="1"/>
        <v>0</v>
      </c>
      <c r="H15" s="320">
        <f t="shared" si="1"/>
        <v>2</v>
      </c>
      <c r="I15" s="320">
        <f>SUM(I3:I14)</f>
        <v>0</v>
      </c>
      <c r="J15" s="320">
        <f t="shared" si="1"/>
        <v>12</v>
      </c>
      <c r="K15" s="320">
        <f>SUM(K3:K14)</f>
        <v>0</v>
      </c>
      <c r="L15" s="320">
        <f t="shared" si="1"/>
        <v>0</v>
      </c>
      <c r="M15" s="320">
        <f t="shared" si="1"/>
        <v>6</v>
      </c>
      <c r="N15" s="320">
        <f>SUM(B15:M15)</f>
        <v>20</v>
      </c>
      <c r="O15" s="327">
        <f>SUM(O3:O14)</f>
        <v>2193</v>
      </c>
      <c r="Q15" s="151"/>
    </row>
    <row r="16" spans="1:17" ht="20.100000000000001" customHeight="1">
      <c r="A16" s="40"/>
      <c r="O16" s="151"/>
    </row>
    <row r="17" spans="1:15" ht="20.100000000000001" customHeight="1">
      <c r="A17" s="40" t="s">
        <v>303</v>
      </c>
    </row>
    <row r="18" spans="1:15" ht="15">
      <c r="A18" s="38"/>
    </row>
    <row r="19" spans="1:15" ht="20.100000000000001" customHeight="1">
      <c r="A19" s="7"/>
    </row>
    <row r="20" spans="1:15" ht="20.100000000000001" customHeight="1">
      <c r="A20" s="7"/>
    </row>
    <row r="21" spans="1:15" ht="20.100000000000001" customHeight="1">
      <c r="A21" s="7"/>
      <c r="O21" s="40"/>
    </row>
    <row r="22" spans="1:15" ht="20.100000000000001" customHeight="1">
      <c r="A22" s="7"/>
    </row>
    <row r="23" spans="1:15" ht="20.100000000000001" customHeight="1">
      <c r="A23" s="7"/>
    </row>
    <row r="24" spans="1:15" ht="20.100000000000001" customHeight="1">
      <c r="A24" s="7"/>
    </row>
  </sheetData>
  <mergeCells count="1">
    <mergeCell ref="A1:O1"/>
  </mergeCells>
  <printOptions horizontalCentered="1"/>
  <pageMargins left="0.25" right="0.25" top="0.75" bottom="0.75" header="0.3" footer="0.3"/>
  <pageSetup scale="94" orientation="landscape" r:id="rId1"/>
  <headerFooter>
    <oddFooter>&amp;C&amp;"-,Regular"&amp;11MEEI Bulletins Vol 63 No. 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2DCDB"/>
    <pageSetUpPr fitToPage="1"/>
  </sheetPr>
  <dimension ref="A1:AB46"/>
  <sheetViews>
    <sheetView zoomScaleNormal="100" zoomScalePageLayoutView="90" workbookViewId="0">
      <selection activeCell="R11" sqref="R11"/>
    </sheetView>
  </sheetViews>
  <sheetFormatPr defaultColWidth="9.28515625" defaultRowHeight="20.100000000000001" customHeight="1"/>
  <cols>
    <col min="1" max="1" width="24.7109375" style="38" customWidth="1"/>
    <col min="2" max="11" width="10.7109375" style="38" customWidth="1"/>
    <col min="12" max="12" width="10.7109375" style="39" customWidth="1"/>
    <col min="13" max="13" width="10.7109375" style="38" customWidth="1"/>
    <col min="14" max="14" width="12.42578125" style="38" customWidth="1"/>
    <col min="15" max="15" width="19.7109375" style="38" customWidth="1"/>
    <col min="16" max="16384" width="9.28515625" style="38"/>
  </cols>
  <sheetData>
    <row r="1" spans="1:28" ht="20.100000000000001" customHeight="1" thickBot="1">
      <c r="A1" s="942" t="s">
        <v>542</v>
      </c>
      <c r="B1" s="943"/>
      <c r="C1" s="943"/>
      <c r="D1" s="943"/>
      <c r="E1" s="943"/>
      <c r="F1" s="943"/>
      <c r="G1" s="943"/>
      <c r="H1" s="943"/>
      <c r="I1" s="943"/>
      <c r="J1" s="943"/>
      <c r="K1" s="943"/>
      <c r="L1" s="943"/>
      <c r="M1" s="943"/>
      <c r="N1" s="944"/>
      <c r="O1"/>
      <c r="P1" s="16"/>
      <c r="Q1" s="16"/>
      <c r="R1" s="16"/>
      <c r="S1" s="16"/>
      <c r="T1" s="16"/>
      <c r="U1" s="16"/>
      <c r="V1" s="16"/>
      <c r="W1" s="16"/>
    </row>
    <row r="2" spans="1:28" ht="19.5" customHeight="1">
      <c r="A2" s="284" t="s">
        <v>304</v>
      </c>
      <c r="B2" s="285">
        <v>46047</v>
      </c>
      <c r="C2" s="285">
        <v>46078</v>
      </c>
      <c r="D2" s="285">
        <v>46106</v>
      </c>
      <c r="E2" s="285">
        <v>46137</v>
      </c>
      <c r="F2" s="285">
        <v>46167</v>
      </c>
      <c r="G2" s="285">
        <v>46198</v>
      </c>
      <c r="H2" s="285">
        <v>46228</v>
      </c>
      <c r="I2" s="285">
        <v>46259</v>
      </c>
      <c r="J2" s="285">
        <v>46290</v>
      </c>
      <c r="K2" s="285">
        <v>46320</v>
      </c>
      <c r="L2" s="285">
        <v>46351</v>
      </c>
      <c r="M2" s="285">
        <v>46381</v>
      </c>
      <c r="N2" s="344" t="s">
        <v>533</v>
      </c>
      <c r="O2"/>
      <c r="P2"/>
      <c r="Q2" s="16"/>
      <c r="R2" s="16"/>
      <c r="S2" s="16"/>
      <c r="T2" s="16"/>
      <c r="U2" s="16"/>
      <c r="V2" s="16"/>
      <c r="W2" s="16"/>
      <c r="X2" s="16"/>
      <c r="Y2" s="16"/>
      <c r="Z2" s="16"/>
      <c r="AA2" s="16"/>
      <c r="AB2" s="16"/>
    </row>
    <row r="3" spans="1:28" ht="19.5" customHeight="1">
      <c r="A3" s="282" t="s">
        <v>267</v>
      </c>
      <c r="B3" s="551">
        <v>1026.3367883870969</v>
      </c>
      <c r="C3" s="551">
        <v>979.29663249999999</v>
      </c>
      <c r="D3" s="565">
        <v>951.41723645161289</v>
      </c>
      <c r="E3" s="476"/>
      <c r="F3" s="476"/>
      <c r="G3" s="418"/>
      <c r="H3" s="418"/>
      <c r="I3" s="418"/>
      <c r="J3" s="418"/>
      <c r="K3" s="440"/>
      <c r="L3" s="749"/>
      <c r="M3" s="437"/>
      <c r="N3" s="758">
        <f>AVERAGE(B3:B3)</f>
        <v>1026.3367883870969</v>
      </c>
      <c r="O3"/>
      <c r="P3"/>
      <c r="Q3" s="84"/>
      <c r="R3" s="84"/>
      <c r="S3" s="85"/>
      <c r="T3" s="86"/>
      <c r="U3" s="87"/>
      <c r="V3" s="87"/>
      <c r="W3" s="87"/>
      <c r="X3" s="84"/>
      <c r="Y3" s="90"/>
      <c r="Z3" s="47"/>
      <c r="AA3" s="47"/>
      <c r="AB3" s="90"/>
    </row>
    <row r="4" spans="1:28" ht="19.5" customHeight="1">
      <c r="A4" s="282" t="s">
        <v>295</v>
      </c>
      <c r="B4" s="438">
        <v>14</v>
      </c>
      <c r="C4" s="438">
        <v>14</v>
      </c>
      <c r="D4" s="839">
        <v>14</v>
      </c>
      <c r="E4" s="672"/>
      <c r="F4" s="672"/>
      <c r="G4" s="672"/>
      <c r="H4" s="754"/>
      <c r="I4" s="755"/>
      <c r="J4" s="754"/>
      <c r="K4" s="754"/>
      <c r="L4" s="438"/>
      <c r="M4" s="438"/>
      <c r="N4" s="412">
        <f t="shared" ref="N4:N10" si="0">AVERAGE(B4:B4)</f>
        <v>14</v>
      </c>
      <c r="O4"/>
      <c r="P4"/>
      <c r="Q4" s="88"/>
      <c r="R4" s="88"/>
      <c r="S4" s="87"/>
      <c r="T4" s="87"/>
      <c r="U4" s="87"/>
      <c r="V4" s="87"/>
      <c r="W4" s="87"/>
      <c r="X4" s="87"/>
      <c r="Y4" s="90"/>
      <c r="Z4" s="90"/>
      <c r="AA4" s="90"/>
      <c r="AB4" s="90"/>
    </row>
    <row r="5" spans="1:28" ht="19.5" customHeight="1">
      <c r="A5" s="282" t="s">
        <v>278</v>
      </c>
      <c r="B5" s="841">
        <v>1.1875806451612902</v>
      </c>
      <c r="C5" s="439">
        <v>2</v>
      </c>
      <c r="D5" s="840">
        <v>2</v>
      </c>
      <c r="E5" s="614"/>
      <c r="F5" s="476"/>
      <c r="G5" s="673"/>
      <c r="H5" s="476"/>
      <c r="I5" s="756"/>
      <c r="J5" s="757"/>
      <c r="K5" s="757"/>
      <c r="L5" s="439"/>
      <c r="M5" s="439"/>
      <c r="N5" s="412">
        <f t="shared" si="0"/>
        <v>1.1875806451612902</v>
      </c>
      <c r="O5"/>
      <c r="P5"/>
      <c r="Q5" s="84"/>
      <c r="R5" s="84"/>
      <c r="S5" s="84"/>
      <c r="T5" s="84"/>
      <c r="U5" s="84"/>
      <c r="V5" s="84"/>
      <c r="W5" s="87"/>
      <c r="X5" s="87"/>
      <c r="Y5" s="90"/>
      <c r="Z5" s="47"/>
      <c r="AA5" s="90"/>
      <c r="AB5" s="90"/>
    </row>
    <row r="6" spans="1:28" ht="19.5" customHeight="1">
      <c r="A6" s="282" t="s">
        <v>305</v>
      </c>
      <c r="B6" s="571">
        <v>443.45967741935482</v>
      </c>
      <c r="C6" s="439">
        <v>463.35249999999996</v>
      </c>
      <c r="D6" s="840">
        <v>433.42967741935485</v>
      </c>
      <c r="E6" s="418"/>
      <c r="F6" s="674"/>
      <c r="G6" s="680"/>
      <c r="H6" s="751"/>
      <c r="I6" s="750"/>
      <c r="J6" s="750"/>
      <c r="K6" s="752"/>
      <c r="L6" s="438"/>
      <c r="M6" s="783"/>
      <c r="N6" s="758">
        <f t="shared" si="0"/>
        <v>443.45967741935482</v>
      </c>
      <c r="O6" s="70"/>
      <c r="P6"/>
      <c r="Q6" s="84"/>
      <c r="R6" s="84"/>
      <c r="S6" s="84"/>
      <c r="T6" s="84"/>
      <c r="U6" s="84"/>
      <c r="V6" s="84"/>
      <c r="W6" s="84"/>
      <c r="X6" s="87"/>
      <c r="Y6" s="90"/>
      <c r="Z6" s="88"/>
      <c r="AA6" s="88"/>
      <c r="AB6" s="90"/>
    </row>
    <row r="7" spans="1:28" ht="19.5" customHeight="1">
      <c r="A7" s="282" t="s">
        <v>132</v>
      </c>
      <c r="B7" s="552">
        <v>451.03312903225805</v>
      </c>
      <c r="C7" s="551">
        <v>493.13425000000001</v>
      </c>
      <c r="D7" s="573">
        <v>468.76319354838711</v>
      </c>
      <c r="E7" s="476"/>
      <c r="F7" s="476"/>
      <c r="G7" s="418"/>
      <c r="H7" s="418"/>
      <c r="I7" s="418"/>
      <c r="J7" s="418"/>
      <c r="K7" s="418"/>
      <c r="L7" s="418"/>
      <c r="M7" s="440"/>
      <c r="N7" s="758">
        <f t="shared" si="0"/>
        <v>451.03312903225805</v>
      </c>
      <c r="O7"/>
      <c r="P7"/>
      <c r="Q7" s="84"/>
      <c r="R7" s="84"/>
      <c r="S7" s="84"/>
      <c r="T7" s="84"/>
      <c r="U7" s="84"/>
      <c r="V7" s="84"/>
      <c r="W7" s="84"/>
      <c r="X7" s="84"/>
      <c r="Y7" s="90"/>
      <c r="Z7" s="90"/>
      <c r="AA7" s="90"/>
      <c r="AB7" s="90"/>
    </row>
    <row r="8" spans="1:28" ht="19.5" customHeight="1">
      <c r="A8" s="282" t="s">
        <v>489</v>
      </c>
      <c r="B8" s="841">
        <v>457.13566383870966</v>
      </c>
      <c r="C8" s="550">
        <v>462.72981392867865</v>
      </c>
      <c r="D8" s="418">
        <v>453.99782838738713</v>
      </c>
      <c r="E8" s="418"/>
      <c r="F8" s="418"/>
      <c r="G8" s="418"/>
      <c r="H8" s="753"/>
      <c r="I8" s="750"/>
      <c r="J8" s="750"/>
      <c r="K8" s="750"/>
      <c r="L8" s="750"/>
      <c r="M8" s="440"/>
      <c r="N8" s="412">
        <f t="shared" si="0"/>
        <v>457.13566383870966</v>
      </c>
      <c r="O8"/>
      <c r="P8"/>
      <c r="Q8" s="84"/>
      <c r="R8" s="84"/>
      <c r="S8" s="85"/>
      <c r="T8" s="86"/>
      <c r="U8" s="84"/>
      <c r="V8" s="84"/>
      <c r="W8" s="87"/>
      <c r="X8" s="87"/>
      <c r="Y8" s="90"/>
      <c r="Z8" s="88"/>
      <c r="AA8" s="88"/>
      <c r="AB8" s="90"/>
    </row>
    <row r="9" spans="1:28" ht="19.5" customHeight="1">
      <c r="A9" s="283" t="s">
        <v>118</v>
      </c>
      <c r="B9" s="551">
        <v>16.368387096774196</v>
      </c>
      <c r="C9" s="550">
        <v>22.038214285714282</v>
      </c>
      <c r="D9" s="572">
        <v>15.729677419354839</v>
      </c>
      <c r="E9" s="418"/>
      <c r="F9" s="477"/>
      <c r="G9" s="418"/>
      <c r="H9" s="418"/>
      <c r="I9" s="418"/>
      <c r="J9" s="418"/>
      <c r="K9" s="418"/>
      <c r="L9" s="759"/>
      <c r="M9" s="437"/>
      <c r="N9" s="758">
        <f t="shared" si="0"/>
        <v>16.368387096774196</v>
      </c>
      <c r="O9"/>
      <c r="P9"/>
      <c r="Q9" s="84"/>
      <c r="R9" s="84"/>
      <c r="S9" s="85"/>
      <c r="T9" s="86"/>
      <c r="U9" s="84"/>
      <c r="V9" s="84"/>
      <c r="W9" s="87"/>
      <c r="X9" s="87"/>
      <c r="Y9" s="90"/>
      <c r="Z9" s="88"/>
      <c r="AA9" s="88"/>
      <c r="AB9" s="90"/>
    </row>
    <row r="10" spans="1:28" ht="19.5" customHeight="1" thickBot="1">
      <c r="A10" s="283" t="s">
        <v>488</v>
      </c>
      <c r="B10" s="551">
        <v>33.130367371588342</v>
      </c>
      <c r="C10" s="553">
        <v>32.027508745331332</v>
      </c>
      <c r="D10" s="572">
        <v>28.851157340846761</v>
      </c>
      <c r="E10" s="418"/>
      <c r="F10" s="658"/>
      <c r="G10" s="657"/>
      <c r="H10" s="446"/>
      <c r="I10" s="446"/>
      <c r="J10" s="517"/>
      <c r="K10" s="525"/>
      <c r="L10" s="446"/>
      <c r="M10" s="445"/>
      <c r="N10" s="758">
        <f t="shared" si="0"/>
        <v>33.130367371588342</v>
      </c>
      <c r="O10"/>
      <c r="P10"/>
      <c r="Q10" s="84"/>
      <c r="R10" s="84"/>
      <c r="S10" s="85"/>
      <c r="T10" s="86"/>
      <c r="U10" s="84"/>
      <c r="V10" s="84"/>
      <c r="W10" s="87"/>
      <c r="X10" s="87"/>
      <c r="Y10" s="90"/>
      <c r="Z10" s="88"/>
      <c r="AA10" s="88"/>
      <c r="AB10" s="90"/>
    </row>
    <row r="11" spans="1:28" ht="19.5" customHeight="1" thickBot="1">
      <c r="A11" s="342" t="s">
        <v>271</v>
      </c>
      <c r="B11" s="479">
        <f t="shared" ref="B11:N11" si="1">SUM(B3:B10)</f>
        <v>2442.6515937909435</v>
      </c>
      <c r="C11" s="479">
        <f t="shared" si="1"/>
        <v>2468.5789194597246</v>
      </c>
      <c r="D11" s="479">
        <f t="shared" si="1"/>
        <v>2368.1887705669433</v>
      </c>
      <c r="E11" s="479">
        <f t="shared" si="1"/>
        <v>0</v>
      </c>
      <c r="F11" s="479">
        <f t="shared" si="1"/>
        <v>0</v>
      </c>
      <c r="G11" s="479">
        <f t="shared" si="1"/>
        <v>0</v>
      </c>
      <c r="H11" s="479">
        <f t="shared" si="1"/>
        <v>0</v>
      </c>
      <c r="I11" s="479">
        <f t="shared" si="1"/>
        <v>0</v>
      </c>
      <c r="J11" s="479">
        <f t="shared" si="1"/>
        <v>0</v>
      </c>
      <c r="K11" s="479">
        <f t="shared" si="1"/>
        <v>0</v>
      </c>
      <c r="L11" s="479">
        <f t="shared" si="1"/>
        <v>0</v>
      </c>
      <c r="M11" s="479">
        <f t="shared" si="1"/>
        <v>0</v>
      </c>
      <c r="N11" s="479">
        <f t="shared" si="1"/>
        <v>2442.6515937909435</v>
      </c>
      <c r="O11"/>
      <c r="P11"/>
      <c r="Q11" s="87"/>
      <c r="R11" s="87"/>
      <c r="S11" s="87"/>
      <c r="T11" s="87"/>
      <c r="U11" s="87"/>
      <c r="V11" s="87"/>
      <c r="W11" s="87"/>
      <c r="X11" s="84"/>
      <c r="Y11" s="90"/>
      <c r="Z11" s="88"/>
      <c r="AA11" s="88"/>
      <c r="AB11" s="90"/>
    </row>
    <row r="12" spans="1:28" ht="30" customHeight="1" thickBot="1">
      <c r="A12" s="75"/>
      <c r="B12" s="75"/>
      <c r="C12" s="75"/>
      <c r="D12" s="75"/>
      <c r="E12" s="75"/>
      <c r="F12" s="75"/>
      <c r="G12" s="75"/>
      <c r="H12" s="77"/>
      <c r="I12" s="75"/>
      <c r="J12" s="75"/>
      <c r="K12" s="75"/>
      <c r="M12" s="75"/>
      <c r="N12" s="75"/>
      <c r="O12" t="s">
        <v>470</v>
      </c>
      <c r="P12"/>
      <c r="Q12" s="84"/>
      <c r="R12" s="84"/>
      <c r="S12" s="84"/>
      <c r="T12" s="86"/>
      <c r="U12" s="84"/>
      <c r="V12" s="84"/>
      <c r="W12" s="84"/>
      <c r="X12" s="87"/>
      <c r="Y12" s="90"/>
      <c r="Z12" s="88"/>
      <c r="AA12" s="88"/>
      <c r="AB12" s="90"/>
    </row>
    <row r="13" spans="1:28" ht="20.100000000000001" customHeight="1" thickBot="1">
      <c r="A13" s="942" t="s">
        <v>543</v>
      </c>
      <c r="B13" s="943"/>
      <c r="C13" s="943"/>
      <c r="D13" s="943"/>
      <c r="E13" s="943"/>
      <c r="F13" s="943"/>
      <c r="G13" s="943"/>
      <c r="H13" s="943"/>
      <c r="I13" s="943"/>
      <c r="J13" s="943"/>
      <c r="K13" s="943"/>
      <c r="L13" s="943"/>
      <c r="M13" s="943"/>
      <c r="N13" s="944"/>
      <c r="O13" s="82"/>
      <c r="P13"/>
      <c r="Q13" s="84"/>
      <c r="R13" s="84"/>
      <c r="S13" s="87"/>
      <c r="T13" s="87"/>
      <c r="U13" s="87"/>
      <c r="V13" s="87"/>
      <c r="W13" s="87"/>
      <c r="X13" s="16"/>
      <c r="Y13" s="16"/>
      <c r="Z13" s="16"/>
      <c r="AA13" s="16"/>
      <c r="AB13" s="8"/>
    </row>
    <row r="14" spans="1:28" ht="20.100000000000001" customHeight="1">
      <c r="A14" s="286" t="s">
        <v>306</v>
      </c>
      <c r="B14" s="287">
        <v>46047</v>
      </c>
      <c r="C14" s="287">
        <v>46078</v>
      </c>
      <c r="D14" s="287">
        <v>46106</v>
      </c>
      <c r="E14" s="287">
        <v>46137</v>
      </c>
      <c r="F14" s="287">
        <v>46167</v>
      </c>
      <c r="G14" s="287">
        <v>46198</v>
      </c>
      <c r="H14" s="287">
        <v>46228</v>
      </c>
      <c r="I14" s="287">
        <v>46259</v>
      </c>
      <c r="J14" s="287">
        <v>46290</v>
      </c>
      <c r="K14" s="287">
        <v>46320</v>
      </c>
      <c r="L14" s="287">
        <v>46351</v>
      </c>
      <c r="M14" s="287">
        <v>46381</v>
      </c>
      <c r="N14" s="302" t="s">
        <v>533</v>
      </c>
      <c r="O14" s="9"/>
      <c r="P14" s="9"/>
      <c r="Q14" s="89"/>
      <c r="R14" s="89"/>
      <c r="S14" s="89"/>
      <c r="T14" s="89"/>
      <c r="U14" s="89"/>
      <c r="V14" s="89"/>
      <c r="W14" s="89"/>
      <c r="X14" s="47"/>
      <c r="Y14" s="47"/>
      <c r="Z14" s="47"/>
      <c r="AA14" s="50"/>
      <c r="AB14" s="91"/>
    </row>
    <row r="15" spans="1:28" ht="19.5" customHeight="1">
      <c r="A15" s="339" t="s">
        <v>307</v>
      </c>
      <c r="B15" s="419">
        <v>228.60942790322579</v>
      </c>
      <c r="C15" s="419">
        <v>238.12285121428567</v>
      </c>
      <c r="D15" s="419">
        <v>262.39591264516127</v>
      </c>
      <c r="E15" s="419"/>
      <c r="F15" s="419"/>
      <c r="G15" s="419"/>
      <c r="H15" s="554"/>
      <c r="I15" s="419"/>
      <c r="J15" s="419"/>
      <c r="K15" s="419"/>
      <c r="L15" s="419"/>
      <c r="M15" s="441"/>
      <c r="N15" s="345">
        <f>AVERAGE(B15:B15)</f>
        <v>228.60942790322579</v>
      </c>
      <c r="O15"/>
      <c r="P15"/>
      <c r="Q15"/>
      <c r="R15" s="47"/>
      <c r="S15" s="47"/>
      <c r="T15" s="47"/>
      <c r="U15" s="47"/>
      <c r="V15" s="47"/>
      <c r="W15" s="47"/>
      <c r="X15" s="47"/>
      <c r="Y15" s="47"/>
      <c r="Z15" s="50"/>
      <c r="AA15" s="50"/>
      <c r="AB15" s="91"/>
    </row>
    <row r="16" spans="1:28" ht="19.5" customHeight="1">
      <c r="A16" s="339" t="s">
        <v>308</v>
      </c>
      <c r="B16" s="419">
        <v>338.8833337741936</v>
      </c>
      <c r="C16" s="419">
        <v>351.51826125000002</v>
      </c>
      <c r="D16" s="419">
        <v>340.04715764516135</v>
      </c>
      <c r="E16" s="419"/>
      <c r="F16" s="419"/>
      <c r="G16" s="419"/>
      <c r="H16" s="554"/>
      <c r="I16" s="419"/>
      <c r="J16" s="419"/>
      <c r="K16" s="419"/>
      <c r="L16" s="419"/>
      <c r="M16" s="442"/>
      <c r="N16" s="345">
        <f t="shared" ref="N16:N25" si="2">AVERAGE(B16:B16)</f>
        <v>338.8833337741936</v>
      </c>
      <c r="O16"/>
      <c r="P16"/>
      <c r="Q16"/>
      <c r="R16" s="47"/>
      <c r="S16" s="47"/>
      <c r="T16" s="47"/>
      <c r="U16" s="47"/>
      <c r="V16" s="47"/>
      <c r="W16" s="47"/>
      <c r="X16" s="47"/>
      <c r="Y16" s="47"/>
      <c r="Z16" s="50"/>
      <c r="AA16" s="50"/>
      <c r="AB16" s="91"/>
    </row>
    <row r="17" spans="1:28" ht="19.5" customHeight="1">
      <c r="A17" s="339" t="s">
        <v>309</v>
      </c>
      <c r="B17" s="419">
        <v>362.95778477419356</v>
      </c>
      <c r="C17" s="419">
        <v>488.85241710714291</v>
      </c>
      <c r="D17" s="419">
        <v>494.86428087096778</v>
      </c>
      <c r="E17" s="419"/>
      <c r="F17" s="419"/>
      <c r="G17" s="419"/>
      <c r="H17" s="554"/>
      <c r="I17" s="419"/>
      <c r="J17" s="419"/>
      <c r="K17" s="419"/>
      <c r="L17" s="443"/>
      <c r="M17" s="444"/>
      <c r="N17" s="345">
        <f t="shared" si="2"/>
        <v>362.95778477419356</v>
      </c>
      <c r="O17"/>
      <c r="P17"/>
      <c r="Q17"/>
      <c r="R17" s="47"/>
      <c r="S17" s="47"/>
      <c r="T17" s="47"/>
      <c r="U17" s="47"/>
      <c r="V17" s="47"/>
      <c r="W17" s="47"/>
      <c r="X17" s="47"/>
      <c r="Y17" s="47"/>
      <c r="Z17" s="50"/>
      <c r="AA17" s="50"/>
      <c r="AB17" s="91"/>
    </row>
    <row r="18" spans="1:28" ht="19.5" customHeight="1">
      <c r="A18" s="339" t="s">
        <v>310</v>
      </c>
      <c r="B18" s="419">
        <v>0</v>
      </c>
      <c r="C18" s="419">
        <v>0</v>
      </c>
      <c r="D18" s="419">
        <v>0</v>
      </c>
      <c r="E18" s="419"/>
      <c r="F18" s="419"/>
      <c r="G18" s="419"/>
      <c r="H18" s="554"/>
      <c r="I18" s="419"/>
      <c r="J18" s="419"/>
      <c r="K18" s="419"/>
      <c r="L18" s="419"/>
      <c r="M18" s="419"/>
      <c r="N18" s="345">
        <f t="shared" si="2"/>
        <v>0</v>
      </c>
      <c r="O18"/>
      <c r="P18"/>
      <c r="Q18"/>
      <c r="R18" s="47"/>
      <c r="S18" s="47"/>
      <c r="T18" s="47"/>
      <c r="U18" s="47"/>
      <c r="V18" s="47"/>
      <c r="W18" s="47"/>
      <c r="X18" s="47"/>
      <c r="Y18" s="47"/>
      <c r="Z18" s="50"/>
      <c r="AA18" s="50"/>
      <c r="AB18" s="91"/>
    </row>
    <row r="19" spans="1:28" ht="19.5" customHeight="1">
      <c r="A19" s="339" t="s">
        <v>311</v>
      </c>
      <c r="B19" s="419">
        <v>48.346451419354835</v>
      </c>
      <c r="C19" s="419">
        <v>48.483153821428573</v>
      </c>
      <c r="D19" s="419">
        <v>49.048237161290324</v>
      </c>
      <c r="E19" s="419"/>
      <c r="F19" s="419"/>
      <c r="G19" s="419"/>
      <c r="H19" s="554"/>
      <c r="I19" s="419"/>
      <c r="J19" s="419"/>
      <c r="K19" s="419"/>
      <c r="L19" s="443"/>
      <c r="M19" s="444"/>
      <c r="N19" s="345">
        <f t="shared" si="2"/>
        <v>48.346451419354835</v>
      </c>
      <c r="O19"/>
      <c r="P19"/>
      <c r="Q19"/>
      <c r="R19" s="47"/>
      <c r="S19" s="47"/>
      <c r="T19" s="47"/>
      <c r="U19" s="47"/>
      <c r="V19" s="47"/>
      <c r="W19" s="47"/>
      <c r="X19" s="47"/>
      <c r="Y19" s="47"/>
      <c r="Z19" s="50"/>
      <c r="AA19" s="50"/>
      <c r="AB19" s="91"/>
    </row>
    <row r="20" spans="1:28" ht="19.5" customHeight="1">
      <c r="A20" s="339" t="s">
        <v>312</v>
      </c>
      <c r="B20" s="459">
        <v>11.995943838709678</v>
      </c>
      <c r="C20" s="419">
        <v>10.441815249999999</v>
      </c>
      <c r="D20" s="419">
        <v>10.805264483870969</v>
      </c>
      <c r="E20" s="419"/>
      <c r="F20" s="419"/>
      <c r="G20" s="419"/>
      <c r="H20" s="554"/>
      <c r="I20" s="420"/>
      <c r="J20" s="419"/>
      <c r="K20" s="419"/>
      <c r="L20" s="443"/>
      <c r="M20" s="444"/>
      <c r="N20" s="345">
        <f t="shared" si="2"/>
        <v>11.995943838709678</v>
      </c>
      <c r="O20"/>
      <c r="P20"/>
      <c r="Q20"/>
      <c r="R20" s="47"/>
      <c r="S20" s="47"/>
      <c r="T20" s="47"/>
      <c r="U20" s="47"/>
      <c r="V20" s="47"/>
      <c r="W20" s="48"/>
      <c r="X20" s="47"/>
      <c r="Y20" s="47"/>
      <c r="Z20" s="50"/>
      <c r="AA20" s="50"/>
      <c r="AB20" s="91"/>
    </row>
    <row r="21" spans="1:28" ht="19.5" customHeight="1">
      <c r="A21" s="339" t="s">
        <v>313</v>
      </c>
      <c r="B21" s="419">
        <v>8.2773829677419357</v>
      </c>
      <c r="C21" s="554">
        <v>6.4075049642857138</v>
      </c>
      <c r="D21" s="419">
        <v>5.7874238387096772</v>
      </c>
      <c r="E21" s="419"/>
      <c r="F21" s="419"/>
      <c r="G21" s="419"/>
      <c r="H21" s="554"/>
      <c r="I21" s="419"/>
      <c r="J21" s="419"/>
      <c r="K21" s="419"/>
      <c r="L21" s="443"/>
      <c r="M21" s="444"/>
      <c r="N21" s="345">
        <f t="shared" si="2"/>
        <v>8.2773829677419357</v>
      </c>
      <c r="O21"/>
      <c r="P21"/>
      <c r="Q21"/>
      <c r="R21" s="47"/>
      <c r="S21" s="47"/>
      <c r="T21" s="47"/>
      <c r="U21" s="47"/>
      <c r="V21" s="47"/>
      <c r="W21" s="47"/>
      <c r="X21" s="48"/>
      <c r="Y21" s="47"/>
      <c r="Z21" s="50"/>
      <c r="AA21" s="50"/>
      <c r="AB21" s="91"/>
    </row>
    <row r="22" spans="1:28" ht="19.5" customHeight="1">
      <c r="A22" s="339" t="s">
        <v>314</v>
      </c>
      <c r="B22" s="555">
        <v>15.888802419354839</v>
      </c>
      <c r="C22" s="419">
        <v>17.876206464285715</v>
      </c>
      <c r="D22" s="419">
        <v>17.876206774193548</v>
      </c>
      <c r="E22" s="419"/>
      <c r="F22" s="419"/>
      <c r="G22" s="420"/>
      <c r="H22" s="554"/>
      <c r="I22" s="419"/>
      <c r="J22" s="419"/>
      <c r="K22" s="419"/>
      <c r="L22" s="443"/>
      <c r="M22" s="444"/>
      <c r="N22" s="345">
        <f t="shared" si="2"/>
        <v>15.888802419354839</v>
      </c>
      <c r="O22"/>
      <c r="P22"/>
      <c r="Q22"/>
      <c r="R22" s="47"/>
      <c r="S22" s="47"/>
      <c r="T22" s="47"/>
      <c r="U22" s="48"/>
      <c r="V22" s="48"/>
      <c r="W22" s="47"/>
      <c r="X22" s="48"/>
      <c r="Y22" s="47"/>
      <c r="Z22" s="50"/>
      <c r="AA22" s="50"/>
      <c r="AB22" s="91"/>
    </row>
    <row r="23" spans="1:28" ht="19.5" customHeight="1">
      <c r="A23" s="339" t="s">
        <v>315</v>
      </c>
      <c r="B23" s="555">
        <v>12.108280193548387</v>
      </c>
      <c r="C23" s="460">
        <v>10.310814142857144</v>
      </c>
      <c r="D23" s="460">
        <v>12</v>
      </c>
      <c r="E23" s="460"/>
      <c r="F23" s="460"/>
      <c r="G23" s="460"/>
      <c r="H23" s="554"/>
      <c r="I23" s="419"/>
      <c r="J23" s="419"/>
      <c r="K23" s="419"/>
      <c r="L23" s="419"/>
      <c r="M23" s="419"/>
      <c r="N23" s="345">
        <f t="shared" si="2"/>
        <v>12.108280193548387</v>
      </c>
      <c r="O23"/>
      <c r="P23"/>
      <c r="Q23"/>
      <c r="R23" s="47"/>
      <c r="S23" s="47"/>
      <c r="T23" s="47"/>
      <c r="U23" s="48"/>
      <c r="V23" s="48"/>
      <c r="W23" s="47"/>
      <c r="X23" s="48"/>
      <c r="Y23" s="47"/>
      <c r="Z23" s="50"/>
      <c r="AA23" s="50"/>
      <c r="AB23" s="91"/>
    </row>
    <row r="24" spans="1:28" ht="19.5" customHeight="1">
      <c r="A24" s="339" t="s">
        <v>518</v>
      </c>
      <c r="B24" s="569">
        <v>0.91793548387096779</v>
      </c>
      <c r="C24" s="460">
        <v>0.67292857142857143</v>
      </c>
      <c r="D24" s="460">
        <v>0.67292854838709681</v>
      </c>
      <c r="E24" s="460"/>
      <c r="F24" s="460"/>
      <c r="G24" s="460"/>
      <c r="H24" s="554"/>
      <c r="I24" s="419"/>
      <c r="J24" s="419"/>
      <c r="K24" s="419"/>
      <c r="L24" s="419"/>
      <c r="M24" s="442"/>
      <c r="N24" s="345">
        <f t="shared" si="2"/>
        <v>0.91793548387096779</v>
      </c>
      <c r="O24"/>
      <c r="P24"/>
      <c r="Q24"/>
      <c r="R24" s="47"/>
      <c r="S24" s="47"/>
      <c r="T24" s="47"/>
      <c r="U24" s="48"/>
      <c r="V24" s="48"/>
      <c r="W24" s="47"/>
      <c r="X24" s="48"/>
      <c r="Y24" s="47"/>
      <c r="Z24" s="50"/>
      <c r="AA24" s="50"/>
      <c r="AB24" s="91"/>
    </row>
    <row r="25" spans="1:28" ht="19.5" customHeight="1" thickBot="1">
      <c r="A25" s="339" t="s">
        <v>192</v>
      </c>
      <c r="B25" s="570">
        <v>1241.6460293548389</v>
      </c>
      <c r="C25" s="419">
        <v>1144.4447863214289</v>
      </c>
      <c r="D25" s="419">
        <v>1033.0604483870968</v>
      </c>
      <c r="E25" s="419"/>
      <c r="F25" s="419"/>
      <c r="G25" s="419"/>
      <c r="H25" s="554"/>
      <c r="I25" s="419"/>
      <c r="J25" s="419"/>
      <c r="K25" s="419"/>
      <c r="L25" s="443"/>
      <c r="M25" s="784"/>
      <c r="N25" s="345">
        <f t="shared" si="2"/>
        <v>1241.6460293548389</v>
      </c>
      <c r="O25"/>
      <c r="P25"/>
      <c r="Q25"/>
      <c r="R25" s="47"/>
      <c r="S25" s="47"/>
      <c r="T25" s="48"/>
      <c r="U25" s="48"/>
      <c r="V25" s="48"/>
      <c r="W25" s="47"/>
      <c r="X25" s="49"/>
      <c r="Y25" s="49"/>
      <c r="Z25" s="92"/>
      <c r="AA25" s="92"/>
      <c r="AB25" s="93"/>
    </row>
    <row r="26" spans="1:28" ht="19.5" customHeight="1" thickBot="1">
      <c r="A26" s="340" t="s">
        <v>271</v>
      </c>
      <c r="B26" s="341">
        <f t="shared" ref="B26:M26" si="3">SUM(B15:B25)</f>
        <v>2269.6313721290326</v>
      </c>
      <c r="C26" s="319">
        <f t="shared" si="3"/>
        <v>2317.1307391071432</v>
      </c>
      <c r="D26" s="319">
        <f t="shared" si="3"/>
        <v>2226.5578603548388</v>
      </c>
      <c r="E26" s="319">
        <f t="shared" si="3"/>
        <v>0</v>
      </c>
      <c r="F26" s="319">
        <f t="shared" si="3"/>
        <v>0</v>
      </c>
      <c r="G26" s="319">
        <f t="shared" si="3"/>
        <v>0</v>
      </c>
      <c r="H26" s="319">
        <f t="shared" si="3"/>
        <v>0</v>
      </c>
      <c r="I26" s="319">
        <f t="shared" si="3"/>
        <v>0</v>
      </c>
      <c r="J26" s="319">
        <f t="shared" si="3"/>
        <v>0</v>
      </c>
      <c r="K26" s="319">
        <f t="shared" si="3"/>
        <v>0</v>
      </c>
      <c r="L26" s="319">
        <f t="shared" si="3"/>
        <v>0</v>
      </c>
      <c r="M26" s="343">
        <f t="shared" si="3"/>
        <v>0</v>
      </c>
      <c r="N26" s="345">
        <f t="shared" ref="N26" si="4">AVERAGE(B26:M26)</f>
        <v>567.77666429925114</v>
      </c>
      <c r="O26"/>
      <c r="P26"/>
      <c r="Q26"/>
      <c r="R26" s="47"/>
      <c r="S26" s="47"/>
      <c r="T26" s="90"/>
      <c r="U26" s="90"/>
      <c r="V26" s="90"/>
      <c r="W26" s="90"/>
      <c r="X26" s="47"/>
      <c r="Y26" s="88"/>
      <c r="Z26" s="88"/>
      <c r="AA26" s="88"/>
      <c r="AB26" s="91"/>
    </row>
    <row r="27" spans="1:28" ht="20.100000000000001" customHeight="1">
      <c r="A27" s="79"/>
      <c r="B27" s="80"/>
      <c r="C27" s="80"/>
      <c r="D27" s="80"/>
      <c r="E27" s="80"/>
      <c r="F27" s="80"/>
      <c r="G27" s="80"/>
      <c r="H27" s="80"/>
      <c r="I27" s="80"/>
      <c r="J27" s="80"/>
      <c r="K27" s="80"/>
      <c r="L27" s="83"/>
      <c r="M27" s="79"/>
      <c r="N27" s="79"/>
      <c r="O27"/>
      <c r="P27"/>
      <c r="Q27"/>
      <c r="R27" s="47"/>
      <c r="S27" s="47"/>
      <c r="T27" s="47"/>
      <c r="U27" s="47"/>
    </row>
    <row r="28" spans="1:28" ht="20.100000000000001" customHeight="1">
      <c r="A28" s="40" t="s">
        <v>303</v>
      </c>
      <c r="B28" s="79"/>
      <c r="C28" s="79"/>
      <c r="D28" s="79"/>
      <c r="E28" s="79"/>
      <c r="F28" s="79"/>
      <c r="G28" s="79"/>
      <c r="H28" s="81"/>
      <c r="I28" s="79"/>
      <c r="J28" s="79"/>
      <c r="K28" s="79"/>
      <c r="L28" s="83"/>
      <c r="M28" s="79"/>
      <c r="N28" s="79"/>
      <c r="P28" s="9"/>
    </row>
    <row r="29" spans="1:28" ht="20.100000000000001" customHeight="1">
      <c r="A29" s="40" t="s">
        <v>316</v>
      </c>
      <c r="B29" s="79"/>
      <c r="C29" s="79"/>
      <c r="D29" s="79"/>
      <c r="E29" s="79"/>
      <c r="F29" s="79"/>
      <c r="G29" s="79"/>
      <c r="H29" s="81"/>
      <c r="I29" s="79"/>
      <c r="J29" s="79"/>
      <c r="K29" s="79"/>
      <c r="L29" s="83"/>
      <c r="M29" s="79"/>
      <c r="N29" s="79"/>
      <c r="P29" s="9"/>
    </row>
    <row r="30" spans="1:28" ht="20.100000000000001" customHeight="1">
      <c r="A30" s="40" t="s">
        <v>317</v>
      </c>
      <c r="B30" s="79"/>
      <c r="C30" s="79"/>
      <c r="D30" s="79"/>
      <c r="E30" s="79"/>
      <c r="F30" s="79"/>
      <c r="G30" s="79"/>
      <c r="H30" s="79"/>
      <c r="I30" s="79"/>
      <c r="J30" s="79"/>
      <c r="K30" s="79"/>
      <c r="L30" s="83"/>
      <c r="M30" s="79"/>
      <c r="N30" s="79"/>
      <c r="P30" s="9"/>
    </row>
    <row r="31" spans="1:28" ht="20.100000000000001" customHeight="1">
      <c r="B31"/>
      <c r="C31"/>
      <c r="D31"/>
      <c r="E31"/>
      <c r="F31"/>
      <c r="G31"/>
      <c r="H31"/>
      <c r="P31" s="9"/>
    </row>
    <row r="32" spans="1:28" ht="20.100000000000001" customHeight="1">
      <c r="B32"/>
      <c r="C32"/>
      <c r="D32"/>
      <c r="E32"/>
      <c r="F32"/>
      <c r="G32"/>
      <c r="H32"/>
      <c r="I32"/>
      <c r="J32"/>
      <c r="K32"/>
      <c r="L32"/>
      <c r="M32"/>
      <c r="P32" s="9"/>
    </row>
    <row r="33" spans="2:16" ht="20.100000000000001" customHeight="1">
      <c r="B33"/>
      <c r="C33"/>
      <c r="D33"/>
      <c r="E33"/>
      <c r="F33"/>
      <c r="G33"/>
      <c r="H33"/>
      <c r="L33" s="38"/>
      <c r="P33" s="9"/>
    </row>
    <row r="34" spans="2:16" ht="20.100000000000001" customHeight="1">
      <c r="B34"/>
      <c r="C34"/>
      <c r="D34"/>
      <c r="E34"/>
      <c r="F34"/>
      <c r="G34"/>
      <c r="H34"/>
      <c r="L34" s="38"/>
      <c r="P34" s="82"/>
    </row>
    <row r="35" spans="2:16" ht="20.100000000000001" customHeight="1">
      <c r="B35"/>
      <c r="C35"/>
      <c r="D35"/>
      <c r="E35"/>
      <c r="F35"/>
      <c r="G35"/>
      <c r="H35"/>
      <c r="L35" s="38"/>
    </row>
    <row r="36" spans="2:16" ht="20.100000000000001" customHeight="1">
      <c r="B36"/>
      <c r="C36"/>
      <c r="D36"/>
      <c r="E36"/>
      <c r="F36"/>
      <c r="G36"/>
      <c r="H36"/>
      <c r="L36" s="38"/>
    </row>
    <row r="37" spans="2:16" ht="20.100000000000001" customHeight="1">
      <c r="B37"/>
      <c r="C37"/>
      <c r="D37"/>
      <c r="E37"/>
      <c r="F37"/>
      <c r="G37"/>
      <c r="H37"/>
      <c r="L37" s="38"/>
    </row>
    <row r="38" spans="2:16" ht="20.100000000000001" customHeight="1">
      <c r="B38"/>
      <c r="C38"/>
      <c r="D38"/>
      <c r="E38"/>
      <c r="F38"/>
      <c r="G38"/>
      <c r="H38"/>
      <c r="L38" s="38"/>
    </row>
    <row r="39" spans="2:16" ht="20.100000000000001" customHeight="1">
      <c r="B39"/>
      <c r="C39"/>
      <c r="D39"/>
      <c r="E39"/>
      <c r="F39"/>
      <c r="G39"/>
      <c r="H39"/>
      <c r="L39" s="38"/>
    </row>
    <row r="40" spans="2:16" ht="20.100000000000001" customHeight="1">
      <c r="B40"/>
      <c r="C40"/>
      <c r="D40"/>
      <c r="E40"/>
      <c r="F40"/>
      <c r="G40"/>
      <c r="H40"/>
      <c r="L40" s="38"/>
    </row>
    <row r="41" spans="2:16" ht="20.100000000000001" customHeight="1">
      <c r="B41"/>
      <c r="C41"/>
      <c r="D41"/>
      <c r="E41"/>
      <c r="F41"/>
      <c r="G41"/>
      <c r="H41"/>
      <c r="L41" s="38"/>
    </row>
    <row r="42" spans="2:16" ht="20.100000000000001" customHeight="1">
      <c r="B42"/>
      <c r="C42"/>
      <c r="D42"/>
      <c r="E42"/>
      <c r="F42"/>
      <c r="G42"/>
      <c r="H42"/>
      <c r="L42" s="38"/>
    </row>
    <row r="43" spans="2:16" ht="20.100000000000001" customHeight="1">
      <c r="B43"/>
      <c r="C43"/>
      <c r="D43"/>
      <c r="E43"/>
      <c r="F43"/>
      <c r="G43"/>
      <c r="H43"/>
      <c r="L43" s="38"/>
    </row>
    <row r="44" spans="2:16" ht="20.100000000000001" customHeight="1">
      <c r="B44"/>
      <c r="C44"/>
      <c r="D44"/>
      <c r="E44"/>
      <c r="F44"/>
      <c r="G44"/>
      <c r="H44"/>
      <c r="L44" s="38"/>
    </row>
    <row r="45" spans="2:16" ht="20.100000000000001" customHeight="1">
      <c r="B45"/>
      <c r="C45"/>
      <c r="D45"/>
      <c r="E45"/>
      <c r="F45"/>
      <c r="G45"/>
      <c r="H45"/>
      <c r="L45" s="38"/>
    </row>
    <row r="46" spans="2:16" ht="20.100000000000001" customHeight="1">
      <c r="B46"/>
      <c r="C46"/>
      <c r="D46"/>
      <c r="E46"/>
      <c r="F46"/>
      <c r="G46"/>
      <c r="H46"/>
      <c r="L46" s="38"/>
    </row>
  </sheetData>
  <mergeCells count="2">
    <mergeCell ref="A1:N1"/>
    <mergeCell ref="A13:N13"/>
  </mergeCells>
  <printOptions horizontalCentered="1"/>
  <pageMargins left="0.25" right="0.25" top="0.75" bottom="0.75" header="0.3" footer="0.3"/>
  <pageSetup scale="73" orientation="landscape" r:id="rId1"/>
  <headerFooter>
    <oddFooter>&amp;C&amp;"-,Regular"&amp;11MEEI Bulletins Vol 63 No. 3</oddFooter>
  </headerFooter>
  <ignoredErrors>
    <ignoredError sqref="L26:M26 F26:G26 J26"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DAEEF3"/>
    <pageSetUpPr fitToPage="1"/>
  </sheetPr>
  <dimension ref="A1:AE38"/>
  <sheetViews>
    <sheetView topLeftCell="A3" zoomScaleNormal="100" workbookViewId="0">
      <selection activeCell="K24" sqref="K24"/>
    </sheetView>
  </sheetViews>
  <sheetFormatPr defaultColWidth="9.28515625" defaultRowHeight="20.100000000000001" customHeight="1"/>
  <cols>
    <col min="1" max="1" width="15.42578125" style="38" customWidth="1"/>
    <col min="2" max="2" width="13.7109375" style="38" customWidth="1"/>
    <col min="3" max="3" width="10.42578125" style="38" customWidth="1"/>
    <col min="4" max="4" width="10.28515625" style="38" customWidth="1"/>
    <col min="5" max="7" width="10.42578125" style="38" customWidth="1"/>
    <col min="8" max="9" width="10.28515625" style="38" customWidth="1"/>
    <col min="10" max="11" width="9.7109375" style="38" customWidth="1"/>
    <col min="12" max="12" width="10" style="38" customWidth="1"/>
    <col min="13" max="13" width="9.7109375" style="39" customWidth="1"/>
    <col min="14" max="14" width="10.42578125" style="38" customWidth="1"/>
    <col min="15" max="15" width="11.42578125" style="38" customWidth="1"/>
    <col min="16" max="16" width="11" style="38" customWidth="1"/>
    <col min="17" max="16384" width="9.28515625" style="38"/>
  </cols>
  <sheetData>
    <row r="1" spans="1:31" ht="20.100000000000001" customHeight="1" thickBot="1">
      <c r="A1" s="945" t="s">
        <v>544</v>
      </c>
      <c r="B1" s="946"/>
      <c r="C1" s="947"/>
      <c r="D1" s="947"/>
      <c r="E1" s="947"/>
      <c r="F1" s="947"/>
      <c r="G1" s="947"/>
      <c r="H1" s="947"/>
      <c r="I1" s="947"/>
      <c r="J1" s="947"/>
      <c r="K1" s="947"/>
      <c r="L1" s="947"/>
      <c r="M1" s="947"/>
      <c r="N1" s="947"/>
      <c r="O1" s="948"/>
      <c r="R1"/>
      <c r="S1"/>
      <c r="T1" s="46"/>
      <c r="U1"/>
      <c r="V1"/>
      <c r="W1"/>
      <c r="X1"/>
      <c r="Y1"/>
      <c r="Z1"/>
      <c r="AA1"/>
      <c r="AB1"/>
      <c r="AC1"/>
      <c r="AD1"/>
      <c r="AE1"/>
    </row>
    <row r="2" spans="1:31" ht="20.100000000000001" customHeight="1">
      <c r="A2" s="291" t="s">
        <v>318</v>
      </c>
      <c r="B2" s="292" t="s">
        <v>319</v>
      </c>
      <c r="C2" s="285">
        <v>46023</v>
      </c>
      <c r="D2" s="285">
        <v>46054</v>
      </c>
      <c r="E2" s="285">
        <v>46082</v>
      </c>
      <c r="F2" s="285">
        <v>46113</v>
      </c>
      <c r="G2" s="285">
        <v>46143</v>
      </c>
      <c r="H2" s="285">
        <v>46174</v>
      </c>
      <c r="I2" s="285">
        <v>46204</v>
      </c>
      <c r="J2" s="285">
        <v>46235</v>
      </c>
      <c r="K2" s="285">
        <v>46266</v>
      </c>
      <c r="L2" s="285">
        <v>46296</v>
      </c>
      <c r="M2" s="285">
        <v>46327</v>
      </c>
      <c r="N2" s="285">
        <v>46357</v>
      </c>
      <c r="O2" s="302" t="s">
        <v>271</v>
      </c>
      <c r="Q2" s="41"/>
      <c r="R2" s="9"/>
      <c r="S2" s="47"/>
      <c r="T2" s="47"/>
      <c r="U2" s="47"/>
      <c r="V2" s="47"/>
      <c r="W2" s="47"/>
      <c r="X2" s="47"/>
      <c r="Y2" s="47"/>
      <c r="Z2" s="47"/>
      <c r="AA2" s="47"/>
      <c r="AB2" s="47"/>
      <c r="AC2" s="47"/>
      <c r="AD2" s="50"/>
      <c r="AE2" s="51"/>
    </row>
    <row r="3" spans="1:31" ht="19.5" customHeight="1">
      <c r="A3" s="289" t="s">
        <v>66</v>
      </c>
      <c r="B3" s="293" t="s">
        <v>66</v>
      </c>
      <c r="C3" s="290">
        <v>0</v>
      </c>
      <c r="D3" s="290">
        <v>0</v>
      </c>
      <c r="E3" s="290">
        <v>0</v>
      </c>
      <c r="F3" s="290">
        <v>0</v>
      </c>
      <c r="G3" s="290">
        <v>0</v>
      </c>
      <c r="H3" s="290">
        <v>0</v>
      </c>
      <c r="I3" s="290">
        <v>0</v>
      </c>
      <c r="J3" s="290">
        <v>0</v>
      </c>
      <c r="K3" s="290">
        <v>0</v>
      </c>
      <c r="L3" s="290">
        <v>0</v>
      </c>
      <c r="M3" s="290">
        <v>0</v>
      </c>
      <c r="N3" s="290">
        <v>0</v>
      </c>
      <c r="O3" s="303">
        <f t="shared" ref="O3:O14" si="0">SUM(C3:N3)</f>
        <v>0</v>
      </c>
      <c r="Q3" s="42"/>
      <c r="R3" s="9"/>
      <c r="S3" s="48"/>
      <c r="T3" s="47"/>
      <c r="U3" s="47"/>
      <c r="V3" s="47"/>
      <c r="W3" s="47"/>
      <c r="X3" s="47"/>
      <c r="Y3" s="47"/>
      <c r="Z3" s="47"/>
      <c r="AA3" s="47"/>
      <c r="AB3" s="47"/>
      <c r="AC3" s="50"/>
      <c r="AD3" s="50"/>
      <c r="AE3" s="51"/>
    </row>
    <row r="4" spans="1:31" ht="19.5" customHeight="1">
      <c r="A4" s="289" t="s">
        <v>66</v>
      </c>
      <c r="B4" s="293" t="s">
        <v>66</v>
      </c>
      <c r="C4" s="290">
        <v>0</v>
      </c>
      <c r="D4" s="290">
        <v>0</v>
      </c>
      <c r="E4" s="290">
        <v>0</v>
      </c>
      <c r="F4" s="290">
        <v>0</v>
      </c>
      <c r="G4" s="290">
        <v>0</v>
      </c>
      <c r="H4" s="290">
        <v>0</v>
      </c>
      <c r="I4" s="290">
        <v>0</v>
      </c>
      <c r="J4" s="290">
        <v>0</v>
      </c>
      <c r="K4" s="290">
        <v>0</v>
      </c>
      <c r="L4" s="290">
        <v>0</v>
      </c>
      <c r="M4" s="290">
        <v>0</v>
      </c>
      <c r="N4" s="290">
        <v>0</v>
      </c>
      <c r="O4" s="303">
        <f t="shared" si="0"/>
        <v>0</v>
      </c>
      <c r="Q4" s="42"/>
      <c r="R4" s="9"/>
      <c r="S4" s="48"/>
      <c r="T4" s="47"/>
      <c r="U4" s="47"/>
      <c r="V4" s="47"/>
      <c r="W4" s="47"/>
      <c r="X4" s="47"/>
      <c r="Y4" s="47"/>
      <c r="Z4" s="47"/>
      <c r="AA4" s="47"/>
      <c r="AB4" s="47"/>
      <c r="AC4" s="50"/>
      <c r="AD4" s="50"/>
      <c r="AE4" s="51"/>
    </row>
    <row r="5" spans="1:31" ht="19.5" customHeight="1">
      <c r="A5" s="289" t="s">
        <v>66</v>
      </c>
      <c r="B5" s="293" t="s">
        <v>66</v>
      </c>
      <c r="C5" s="290">
        <v>0</v>
      </c>
      <c r="D5" s="290">
        <v>0</v>
      </c>
      <c r="E5" s="290">
        <v>0</v>
      </c>
      <c r="F5" s="290">
        <v>0</v>
      </c>
      <c r="G5" s="290">
        <v>0</v>
      </c>
      <c r="H5" s="290">
        <v>0</v>
      </c>
      <c r="I5" s="290">
        <v>0</v>
      </c>
      <c r="J5" s="290">
        <v>0</v>
      </c>
      <c r="K5" s="290">
        <v>0</v>
      </c>
      <c r="L5" s="290">
        <v>0</v>
      </c>
      <c r="M5" s="290">
        <v>0</v>
      </c>
      <c r="N5" s="290">
        <v>0</v>
      </c>
      <c r="O5" s="303">
        <f t="shared" si="0"/>
        <v>0</v>
      </c>
      <c r="Q5" s="42"/>
      <c r="R5" s="9"/>
      <c r="S5" s="48"/>
      <c r="T5" s="47"/>
      <c r="U5" s="47"/>
      <c r="V5" s="47"/>
      <c r="W5" s="47"/>
      <c r="X5" s="47"/>
      <c r="Y5" s="47"/>
      <c r="Z5" s="47"/>
      <c r="AA5" s="47"/>
      <c r="AB5" s="47"/>
      <c r="AC5" s="50"/>
      <c r="AD5" s="50"/>
      <c r="AE5" s="51"/>
    </row>
    <row r="6" spans="1:31" ht="19.5" customHeight="1">
      <c r="A6" s="289" t="s">
        <v>66</v>
      </c>
      <c r="B6" s="293" t="s">
        <v>66</v>
      </c>
      <c r="C6" s="290">
        <v>0</v>
      </c>
      <c r="D6" s="290">
        <v>0</v>
      </c>
      <c r="E6" s="290">
        <v>0</v>
      </c>
      <c r="F6" s="290">
        <v>0</v>
      </c>
      <c r="G6" s="290">
        <v>0</v>
      </c>
      <c r="H6" s="290">
        <v>0</v>
      </c>
      <c r="I6" s="290">
        <v>0</v>
      </c>
      <c r="J6" s="290">
        <v>0</v>
      </c>
      <c r="K6" s="290">
        <v>0</v>
      </c>
      <c r="L6" s="290">
        <v>0</v>
      </c>
      <c r="M6" s="290">
        <v>0</v>
      </c>
      <c r="N6" s="290">
        <v>0</v>
      </c>
      <c r="O6" s="303">
        <f t="shared" si="0"/>
        <v>0</v>
      </c>
      <c r="Q6" s="42"/>
      <c r="R6" s="9"/>
      <c r="S6" s="48"/>
      <c r="T6" s="47"/>
      <c r="U6" s="47"/>
      <c r="V6" s="47"/>
      <c r="W6" s="47"/>
      <c r="X6" s="47"/>
      <c r="Y6" s="47"/>
      <c r="Z6" s="47"/>
      <c r="AA6" s="47"/>
      <c r="AB6" s="47"/>
      <c r="AC6" s="50"/>
      <c r="AD6" s="50"/>
      <c r="AE6" s="51"/>
    </row>
    <row r="7" spans="1:31" ht="19.5" customHeight="1">
      <c r="A7" s="289" t="s">
        <v>66</v>
      </c>
      <c r="B7" s="293" t="s">
        <v>66</v>
      </c>
      <c r="C7" s="290">
        <v>0</v>
      </c>
      <c r="D7" s="290">
        <v>0</v>
      </c>
      <c r="E7" s="290">
        <v>0</v>
      </c>
      <c r="F7" s="290">
        <v>0</v>
      </c>
      <c r="G7" s="290">
        <v>0</v>
      </c>
      <c r="H7" s="290">
        <v>0</v>
      </c>
      <c r="I7" s="290">
        <v>0</v>
      </c>
      <c r="J7" s="290">
        <v>0</v>
      </c>
      <c r="K7" s="290">
        <v>0</v>
      </c>
      <c r="L7" s="290">
        <v>0</v>
      </c>
      <c r="M7" s="290">
        <v>0</v>
      </c>
      <c r="N7" s="290">
        <v>0</v>
      </c>
      <c r="O7" s="303">
        <f t="shared" si="0"/>
        <v>0</v>
      </c>
      <c r="Q7" s="42"/>
      <c r="R7" s="9"/>
      <c r="S7" s="48"/>
      <c r="T7" s="47"/>
      <c r="U7" s="47"/>
      <c r="V7" s="47"/>
      <c r="W7" s="47"/>
      <c r="X7" s="47"/>
      <c r="Y7" s="47"/>
      <c r="Z7" s="47"/>
      <c r="AA7" s="47"/>
      <c r="AB7" s="47"/>
      <c r="AC7" s="50"/>
      <c r="AD7" s="50"/>
      <c r="AE7" s="51"/>
    </row>
    <row r="8" spans="1:31" ht="19.5" customHeight="1">
      <c r="A8" s="289" t="s">
        <v>66</v>
      </c>
      <c r="B8" s="293" t="s">
        <v>66</v>
      </c>
      <c r="C8" s="290">
        <v>0</v>
      </c>
      <c r="D8" s="290">
        <v>0</v>
      </c>
      <c r="E8" s="290">
        <v>0</v>
      </c>
      <c r="F8" s="290">
        <v>0</v>
      </c>
      <c r="G8" s="290">
        <v>0</v>
      </c>
      <c r="H8" s="290">
        <v>0</v>
      </c>
      <c r="I8" s="290">
        <v>0</v>
      </c>
      <c r="J8" s="290">
        <v>0</v>
      </c>
      <c r="K8" s="290">
        <v>0</v>
      </c>
      <c r="L8" s="290">
        <v>0</v>
      </c>
      <c r="M8" s="290">
        <v>0</v>
      </c>
      <c r="N8" s="290">
        <v>0</v>
      </c>
      <c r="O8" s="303">
        <f t="shared" si="0"/>
        <v>0</v>
      </c>
      <c r="Q8" s="42"/>
      <c r="R8" s="9"/>
      <c r="S8" s="48"/>
      <c r="T8" s="47"/>
      <c r="U8" s="47"/>
      <c r="V8" s="47"/>
      <c r="W8" s="47"/>
      <c r="X8" s="47"/>
      <c r="Y8" s="47"/>
      <c r="Z8" s="47"/>
      <c r="AA8" s="47"/>
      <c r="AB8" s="47"/>
      <c r="AC8" s="50"/>
      <c r="AD8" s="50"/>
      <c r="AE8" s="51"/>
    </row>
    <row r="9" spans="1:31" ht="19.5" customHeight="1">
      <c r="A9" s="289" t="s">
        <v>66</v>
      </c>
      <c r="B9" s="293" t="s">
        <v>66</v>
      </c>
      <c r="C9" s="290">
        <v>0</v>
      </c>
      <c r="D9" s="290">
        <v>0</v>
      </c>
      <c r="E9" s="290">
        <v>0</v>
      </c>
      <c r="F9" s="290">
        <v>0</v>
      </c>
      <c r="G9" s="290">
        <v>0</v>
      </c>
      <c r="H9" s="290">
        <v>0</v>
      </c>
      <c r="I9" s="290">
        <v>0</v>
      </c>
      <c r="J9" s="290">
        <v>0</v>
      </c>
      <c r="K9" s="290">
        <v>0</v>
      </c>
      <c r="L9" s="290">
        <v>0</v>
      </c>
      <c r="M9" s="290">
        <v>0</v>
      </c>
      <c r="N9" s="290">
        <v>0</v>
      </c>
      <c r="O9" s="303">
        <f t="shared" si="0"/>
        <v>0</v>
      </c>
      <c r="Q9" s="42"/>
      <c r="R9" s="9"/>
      <c r="S9" s="48"/>
      <c r="T9" s="47"/>
      <c r="U9" s="47"/>
      <c r="V9" s="47"/>
      <c r="W9" s="47"/>
      <c r="X9" s="47"/>
      <c r="Y9" s="47"/>
      <c r="Z9" s="47"/>
      <c r="AA9" s="47"/>
      <c r="AB9" s="47"/>
      <c r="AC9" s="50"/>
      <c r="AD9" s="50"/>
      <c r="AE9" s="51"/>
    </row>
    <row r="10" spans="1:31" ht="19.5" customHeight="1">
      <c r="A10" s="289" t="s">
        <v>66</v>
      </c>
      <c r="B10" s="293" t="s">
        <v>66</v>
      </c>
      <c r="C10" s="290">
        <v>0</v>
      </c>
      <c r="D10" s="290">
        <v>0</v>
      </c>
      <c r="E10" s="290">
        <v>0</v>
      </c>
      <c r="F10" s="290">
        <v>0</v>
      </c>
      <c r="G10" s="290">
        <v>0</v>
      </c>
      <c r="H10" s="290">
        <v>0</v>
      </c>
      <c r="I10" s="290">
        <v>0</v>
      </c>
      <c r="J10" s="290">
        <v>0</v>
      </c>
      <c r="K10" s="290">
        <v>0</v>
      </c>
      <c r="L10" s="290">
        <v>0</v>
      </c>
      <c r="M10" s="290">
        <v>0</v>
      </c>
      <c r="N10" s="290">
        <v>0</v>
      </c>
      <c r="O10" s="303">
        <f t="shared" si="0"/>
        <v>0</v>
      </c>
      <c r="Q10"/>
      <c r="R10" s="9"/>
      <c r="S10" s="47"/>
      <c r="T10" s="47"/>
      <c r="U10" s="47"/>
      <c r="V10" s="47"/>
      <c r="W10" s="47"/>
      <c r="X10" s="47"/>
      <c r="Y10" s="47"/>
      <c r="Z10" s="47"/>
      <c r="AA10" s="47"/>
      <c r="AB10" s="47"/>
      <c r="AC10" s="50"/>
      <c r="AD10" s="50"/>
      <c r="AE10" s="51"/>
    </row>
    <row r="11" spans="1:31" ht="19.5" customHeight="1">
      <c r="A11" s="289" t="s">
        <v>66</v>
      </c>
      <c r="B11" s="293" t="s">
        <v>66</v>
      </c>
      <c r="C11" s="290">
        <v>0</v>
      </c>
      <c r="D11" s="290">
        <v>0</v>
      </c>
      <c r="E11" s="290">
        <v>0</v>
      </c>
      <c r="F11" s="290">
        <v>0</v>
      </c>
      <c r="G11" s="290">
        <v>0</v>
      </c>
      <c r="H11" s="290">
        <v>0</v>
      </c>
      <c r="I11" s="290">
        <v>0</v>
      </c>
      <c r="J11" s="290">
        <v>0</v>
      </c>
      <c r="K11" s="290">
        <v>0</v>
      </c>
      <c r="L11" s="290">
        <v>0</v>
      </c>
      <c r="M11" s="290">
        <v>0</v>
      </c>
      <c r="N11" s="290">
        <v>0</v>
      </c>
      <c r="O11" s="303">
        <f t="shared" si="0"/>
        <v>0</v>
      </c>
      <c r="Q11"/>
      <c r="R11" s="9"/>
      <c r="S11" s="47"/>
      <c r="T11" s="47"/>
      <c r="U11" s="47"/>
      <c r="V11" s="47"/>
      <c r="W11" s="47"/>
      <c r="X11" s="47"/>
      <c r="Y11" s="47"/>
      <c r="Z11" s="47"/>
      <c r="AA11" s="47"/>
      <c r="AB11" s="47"/>
      <c r="AC11" s="50"/>
      <c r="AD11" s="50"/>
      <c r="AE11" s="51"/>
    </row>
    <row r="12" spans="1:31" ht="19.5" customHeight="1">
      <c r="A12" s="289" t="s">
        <v>66</v>
      </c>
      <c r="B12" s="293" t="s">
        <v>66</v>
      </c>
      <c r="C12" s="290">
        <v>0</v>
      </c>
      <c r="D12" s="290">
        <v>0</v>
      </c>
      <c r="E12" s="290">
        <v>0</v>
      </c>
      <c r="F12" s="290">
        <v>0</v>
      </c>
      <c r="G12" s="290">
        <v>0</v>
      </c>
      <c r="H12" s="290">
        <v>0</v>
      </c>
      <c r="I12" s="290">
        <v>0</v>
      </c>
      <c r="J12" s="290">
        <v>0</v>
      </c>
      <c r="K12" s="290">
        <v>0</v>
      </c>
      <c r="L12" s="290">
        <v>0</v>
      </c>
      <c r="M12" s="290">
        <v>0</v>
      </c>
      <c r="N12" s="290">
        <v>0</v>
      </c>
      <c r="O12" s="303">
        <f t="shared" si="0"/>
        <v>0</v>
      </c>
      <c r="Q12"/>
      <c r="R12" s="9"/>
      <c r="S12" s="47"/>
      <c r="T12" s="47"/>
      <c r="U12" s="47"/>
      <c r="V12" s="47"/>
      <c r="W12" s="47"/>
      <c r="X12" s="47"/>
      <c r="Y12" s="47"/>
      <c r="Z12" s="47"/>
      <c r="AA12" s="47"/>
      <c r="AB12" s="47"/>
      <c r="AC12" s="50"/>
      <c r="AD12" s="50"/>
      <c r="AE12" s="51"/>
    </row>
    <row r="13" spans="1:31" ht="19.5" customHeight="1">
      <c r="A13" s="289" t="s">
        <v>66</v>
      </c>
      <c r="B13" s="293" t="s">
        <v>66</v>
      </c>
      <c r="C13" s="290">
        <v>0</v>
      </c>
      <c r="D13" s="290">
        <v>0</v>
      </c>
      <c r="E13" s="290">
        <v>0</v>
      </c>
      <c r="F13" s="290">
        <v>0</v>
      </c>
      <c r="G13" s="290">
        <v>0</v>
      </c>
      <c r="H13" s="290">
        <v>0</v>
      </c>
      <c r="I13" s="290">
        <v>0</v>
      </c>
      <c r="J13" s="290">
        <v>0</v>
      </c>
      <c r="K13" s="290">
        <v>0</v>
      </c>
      <c r="L13" s="290">
        <v>0</v>
      </c>
      <c r="M13" s="290">
        <v>0</v>
      </c>
      <c r="N13" s="290">
        <v>0</v>
      </c>
      <c r="O13" s="303">
        <f t="shared" si="0"/>
        <v>0</v>
      </c>
      <c r="Q13"/>
      <c r="R13" s="9"/>
      <c r="S13" s="47"/>
      <c r="T13" s="47"/>
      <c r="U13" s="47"/>
      <c r="V13" s="47"/>
      <c r="W13" s="47"/>
      <c r="X13" s="47"/>
      <c r="Y13" s="47"/>
      <c r="Z13" s="47"/>
      <c r="AA13" s="47"/>
      <c r="AB13" s="47"/>
      <c r="AC13" s="50"/>
      <c r="AD13" s="50"/>
      <c r="AE13" s="51"/>
    </row>
    <row r="14" spans="1:31" ht="19.5" customHeight="1" thickBot="1">
      <c r="A14" s="294" t="s">
        <v>66</v>
      </c>
      <c r="B14" s="295" t="s">
        <v>66</v>
      </c>
      <c r="C14" s="296">
        <v>0</v>
      </c>
      <c r="D14" s="296">
        <v>0</v>
      </c>
      <c r="E14" s="296">
        <v>0</v>
      </c>
      <c r="F14" s="296">
        <v>0</v>
      </c>
      <c r="G14" s="296">
        <v>0</v>
      </c>
      <c r="H14" s="296">
        <v>0</v>
      </c>
      <c r="I14" s="296">
        <v>0</v>
      </c>
      <c r="J14" s="296">
        <v>0</v>
      </c>
      <c r="K14" s="296">
        <v>0</v>
      </c>
      <c r="L14" s="296">
        <v>0</v>
      </c>
      <c r="M14" s="296">
        <v>0</v>
      </c>
      <c r="N14" s="296">
        <v>0</v>
      </c>
      <c r="O14" s="304">
        <f t="shared" si="0"/>
        <v>0</v>
      </c>
      <c r="Q14" s="78"/>
      <c r="R14" s="9"/>
      <c r="S14" s="47"/>
      <c r="T14" s="47"/>
      <c r="U14" s="47"/>
      <c r="V14" s="47"/>
      <c r="W14" s="48"/>
      <c r="X14" s="47"/>
      <c r="Y14" s="47"/>
      <c r="Z14" s="48"/>
      <c r="AA14" s="47"/>
      <c r="AB14" s="47"/>
      <c r="AC14" s="50"/>
      <c r="AD14" s="50"/>
      <c r="AE14" s="51"/>
    </row>
    <row r="15" spans="1:31" ht="19.5" customHeight="1" thickBot="1">
      <c r="A15" s="949" t="s">
        <v>271</v>
      </c>
      <c r="B15" s="950"/>
      <c r="C15" s="298">
        <f t="shared" ref="C15:O15" si="1">SUM(C3:C14)</f>
        <v>0</v>
      </c>
      <c r="D15" s="299">
        <f t="shared" si="1"/>
        <v>0</v>
      </c>
      <c r="E15" s="299">
        <f t="shared" si="1"/>
        <v>0</v>
      </c>
      <c r="F15" s="299">
        <f t="shared" si="1"/>
        <v>0</v>
      </c>
      <c r="G15" s="299">
        <f t="shared" si="1"/>
        <v>0</v>
      </c>
      <c r="H15" s="299">
        <f t="shared" si="1"/>
        <v>0</v>
      </c>
      <c r="I15" s="299">
        <f t="shared" si="1"/>
        <v>0</v>
      </c>
      <c r="J15" s="299">
        <f t="shared" si="1"/>
        <v>0</v>
      </c>
      <c r="K15" s="299">
        <f t="shared" si="1"/>
        <v>0</v>
      </c>
      <c r="L15" s="300">
        <f t="shared" si="1"/>
        <v>0</v>
      </c>
      <c r="M15" s="300">
        <f t="shared" si="1"/>
        <v>0</v>
      </c>
      <c r="N15" s="300">
        <f t="shared" si="1"/>
        <v>0</v>
      </c>
      <c r="O15" s="301">
        <f t="shared" si="1"/>
        <v>0</v>
      </c>
      <c r="R15" s="9"/>
      <c r="S15" s="47"/>
      <c r="T15" s="47"/>
      <c r="U15" s="47"/>
      <c r="V15" s="48"/>
      <c r="W15" s="48"/>
      <c r="X15" s="48"/>
      <c r="Y15" s="47"/>
      <c r="Z15" s="47"/>
      <c r="AA15" s="47"/>
      <c r="AB15" s="47"/>
      <c r="AC15" s="50"/>
      <c r="AD15" s="50"/>
      <c r="AE15" s="51"/>
    </row>
    <row r="16" spans="1:31" ht="30" customHeight="1" thickBot="1">
      <c r="A16" s="203"/>
      <c r="B16" s="203"/>
      <c r="C16" s="203"/>
      <c r="D16" s="203"/>
      <c r="E16" s="203"/>
      <c r="F16" s="203"/>
      <c r="G16" s="203"/>
      <c r="H16" s="203"/>
      <c r="I16" s="203"/>
      <c r="J16" s="203"/>
      <c r="K16" s="203"/>
      <c r="L16" s="203"/>
      <c r="M16" s="204"/>
      <c r="N16" s="203"/>
      <c r="O16" s="203"/>
      <c r="R16" s="9"/>
      <c r="S16" s="47"/>
      <c r="T16" s="47"/>
      <c r="U16" s="47"/>
      <c r="V16" s="47"/>
      <c r="W16" s="47"/>
      <c r="X16" s="47"/>
      <c r="Y16" s="47"/>
      <c r="Z16" s="47"/>
      <c r="AA16" s="47"/>
      <c r="AB16" s="47"/>
      <c r="AC16" s="50"/>
      <c r="AD16" s="50"/>
      <c r="AE16" s="51"/>
    </row>
    <row r="17" spans="1:31" ht="19.5" customHeight="1" thickBot="1">
      <c r="A17" s="951" t="s">
        <v>545</v>
      </c>
      <c r="B17" s="952"/>
      <c r="C17" s="953"/>
      <c r="D17" s="953"/>
      <c r="E17" s="953"/>
      <c r="F17" s="953"/>
      <c r="G17" s="953"/>
      <c r="H17" s="953"/>
      <c r="I17" s="953"/>
      <c r="J17" s="953"/>
      <c r="K17" s="953"/>
      <c r="L17" s="953"/>
      <c r="M17" s="953"/>
      <c r="N17" s="953"/>
      <c r="O17" s="954"/>
      <c r="P17" s="43"/>
      <c r="Q17" s="44"/>
      <c r="R17" s="9"/>
      <c r="S17" s="47"/>
      <c r="T17" s="47"/>
      <c r="U17" s="47"/>
      <c r="V17" s="47"/>
      <c r="W17" s="47"/>
      <c r="X17" s="47"/>
      <c r="Y17" s="47"/>
      <c r="Z17" s="47"/>
      <c r="AA17" s="47"/>
      <c r="AB17" s="47"/>
      <c r="AC17" s="47"/>
      <c r="AD17" s="47"/>
      <c r="AE17" s="47"/>
    </row>
    <row r="18" spans="1:31" ht="19.5" customHeight="1">
      <c r="A18" s="957" t="s">
        <v>318</v>
      </c>
      <c r="B18" s="958"/>
      <c r="C18" s="287">
        <v>46023</v>
      </c>
      <c r="D18" s="287">
        <v>46054</v>
      </c>
      <c r="E18" s="287">
        <v>46082</v>
      </c>
      <c r="F18" s="287">
        <v>46113</v>
      </c>
      <c r="G18" s="287">
        <v>46143</v>
      </c>
      <c r="H18" s="287">
        <v>46174</v>
      </c>
      <c r="I18" s="287">
        <v>46204</v>
      </c>
      <c r="J18" s="287">
        <v>46235</v>
      </c>
      <c r="K18" s="287">
        <v>46266</v>
      </c>
      <c r="L18" s="287">
        <v>46296</v>
      </c>
      <c r="M18" s="287">
        <v>46327</v>
      </c>
      <c r="N18" s="287">
        <v>46357</v>
      </c>
      <c r="O18" s="312" t="s">
        <v>271</v>
      </c>
      <c r="P18" s="44"/>
      <c r="Q18" s="44"/>
      <c r="R18" s="9"/>
      <c r="S18" s="8"/>
      <c r="T18" s="8"/>
      <c r="U18" s="8"/>
      <c r="V18" s="8"/>
      <c r="W18" s="8"/>
      <c r="X18" s="8"/>
      <c r="Y18" s="8"/>
      <c r="Z18" s="8"/>
      <c r="AA18" s="8"/>
      <c r="AB18" s="8"/>
      <c r="AC18" s="8"/>
      <c r="AD18" s="8"/>
      <c r="AE18"/>
    </row>
    <row r="19" spans="1:31" ht="19.5" customHeight="1">
      <c r="A19" s="305" t="s">
        <v>267</v>
      </c>
      <c r="B19" s="306" t="s">
        <v>320</v>
      </c>
      <c r="C19" s="290">
        <v>723760</v>
      </c>
      <c r="D19" s="202">
        <v>362893</v>
      </c>
      <c r="E19" s="231">
        <v>725456</v>
      </c>
      <c r="F19" s="202"/>
      <c r="G19" s="231"/>
      <c r="H19" s="202"/>
      <c r="I19" s="231"/>
      <c r="J19" s="231"/>
      <c r="K19" s="231"/>
      <c r="L19" s="202"/>
      <c r="M19" s="205"/>
      <c r="N19" s="205"/>
      <c r="O19" s="303">
        <f>SUM(C19:N19)</f>
        <v>1812109</v>
      </c>
      <c r="P19" s="45"/>
      <c r="Q19" s="44"/>
      <c r="R19" s="9"/>
      <c r="S19" s="47"/>
      <c r="T19" s="47"/>
      <c r="U19" s="47"/>
      <c r="V19" s="47"/>
      <c r="W19" s="47"/>
      <c r="X19" s="47"/>
      <c r="Y19" s="47"/>
      <c r="Z19" s="47"/>
      <c r="AA19" s="47"/>
      <c r="AB19" s="47"/>
      <c r="AC19" s="47"/>
      <c r="AD19" s="50"/>
      <c r="AE19"/>
    </row>
    <row r="20" spans="1:31" ht="19.5" customHeight="1">
      <c r="A20" s="305" t="s">
        <v>490</v>
      </c>
      <c r="B20" s="306" t="s">
        <v>321</v>
      </c>
      <c r="C20" s="290">
        <v>0</v>
      </c>
      <c r="D20" s="290">
        <v>0</v>
      </c>
      <c r="E20" s="231">
        <v>0</v>
      </c>
      <c r="F20" s="202"/>
      <c r="G20" s="231"/>
      <c r="H20" s="202"/>
      <c r="I20" s="231"/>
      <c r="J20" s="231"/>
      <c r="K20" s="231"/>
      <c r="L20" s="202"/>
      <c r="M20" s="205"/>
      <c r="N20" s="202"/>
      <c r="O20" s="303">
        <f>SUM(C20:N20)</f>
        <v>0</v>
      </c>
      <c r="P20" s="44"/>
      <c r="Q20" s="44"/>
      <c r="R20" s="9"/>
      <c r="S20" s="48"/>
      <c r="T20" s="47"/>
      <c r="U20" s="47"/>
      <c r="V20" s="47"/>
      <c r="W20" s="47"/>
      <c r="X20" s="47"/>
      <c r="Y20" s="47"/>
      <c r="Z20" s="47"/>
      <c r="AA20" s="47"/>
      <c r="AB20" s="47"/>
      <c r="AC20" s="50"/>
      <c r="AD20" s="50"/>
      <c r="AE20"/>
    </row>
    <row r="21" spans="1:31" ht="19.5" customHeight="1" thickBot="1">
      <c r="A21" s="307" t="s">
        <v>139</v>
      </c>
      <c r="B21" s="308" t="s">
        <v>322</v>
      </c>
      <c r="C21" s="296">
        <v>1046176</v>
      </c>
      <c r="D21" s="297">
        <v>1005464</v>
      </c>
      <c r="E21" s="232">
        <v>1045875</v>
      </c>
      <c r="F21" s="232"/>
      <c r="G21" s="232"/>
      <c r="H21" s="231"/>
      <c r="I21" s="231"/>
      <c r="J21" s="231"/>
      <c r="K21" s="231"/>
      <c r="L21" s="232"/>
      <c r="M21" s="315"/>
      <c r="N21" s="202"/>
      <c r="O21" s="313">
        <f>SUM(C21:N21)</f>
        <v>3097515</v>
      </c>
      <c r="P21" s="44"/>
      <c r="Q21" s="44"/>
      <c r="R21" s="9"/>
      <c r="S21" s="48"/>
      <c r="T21" s="47"/>
      <c r="U21" s="47"/>
      <c r="V21" s="47"/>
      <c r="W21" s="47"/>
      <c r="X21" s="47"/>
      <c r="Y21" s="47"/>
      <c r="Z21" s="47"/>
      <c r="AA21" s="47"/>
      <c r="AB21" s="47"/>
      <c r="AC21" s="50"/>
      <c r="AD21" s="50"/>
      <c r="AE21"/>
    </row>
    <row r="22" spans="1:31" ht="19.5" customHeight="1" thickBot="1">
      <c r="A22" s="955" t="s">
        <v>271</v>
      </c>
      <c r="B22" s="956"/>
      <c r="C22" s="309">
        <f t="shared" ref="C22:N22" si="2">SUM(C19:C21)</f>
        <v>1769936</v>
      </c>
      <c r="D22" s="310">
        <f>SUM(D19:D21)</f>
        <v>1368357</v>
      </c>
      <c r="E22" s="310">
        <f t="shared" si="2"/>
        <v>1771331</v>
      </c>
      <c r="F22" s="310">
        <f t="shared" si="2"/>
        <v>0</v>
      </c>
      <c r="G22" s="310">
        <f t="shared" si="2"/>
        <v>0</v>
      </c>
      <c r="H22" s="310">
        <f t="shared" si="2"/>
        <v>0</v>
      </c>
      <c r="I22" s="310">
        <f>SUM(I19:I21)</f>
        <v>0</v>
      </c>
      <c r="J22" s="310">
        <f t="shared" si="2"/>
        <v>0</v>
      </c>
      <c r="K22" s="310">
        <f t="shared" si="2"/>
        <v>0</v>
      </c>
      <c r="L22" s="310">
        <f t="shared" si="2"/>
        <v>0</v>
      </c>
      <c r="M22" s="310">
        <f t="shared" si="2"/>
        <v>0</v>
      </c>
      <c r="N22" s="310">
        <f t="shared" si="2"/>
        <v>0</v>
      </c>
      <c r="O22" s="311">
        <f>SUM(O19:O21)</f>
        <v>4909624</v>
      </c>
      <c r="P22" s="44"/>
      <c r="R22" s="9"/>
      <c r="S22" s="47"/>
      <c r="T22" s="47"/>
      <c r="U22" s="47"/>
      <c r="V22" s="47"/>
      <c r="W22" s="47"/>
      <c r="X22" s="47"/>
      <c r="Y22" s="47"/>
      <c r="Z22" s="47"/>
      <c r="AA22" s="47"/>
      <c r="AB22" s="47"/>
      <c r="AC22" s="47"/>
      <c r="AD22" s="47"/>
      <c r="AE22"/>
    </row>
    <row r="23" spans="1:31" ht="20.100000000000001" customHeight="1">
      <c r="A23" s="65"/>
      <c r="B23" s="65"/>
      <c r="C23"/>
      <c r="D23"/>
      <c r="E23"/>
      <c r="F23"/>
      <c r="G23"/>
      <c r="H23"/>
      <c r="I23"/>
      <c r="R23" s="9"/>
      <c r="S23" s="47"/>
      <c r="T23" s="47"/>
      <c r="U23" s="47"/>
      <c r="V23" s="47"/>
      <c r="W23" s="47"/>
      <c r="X23" s="47"/>
      <c r="Y23" s="47"/>
      <c r="Z23" s="47"/>
      <c r="AA23" s="47"/>
      <c r="AB23" s="47"/>
      <c r="AC23" s="50"/>
      <c r="AD23" s="50"/>
      <c r="AE23"/>
    </row>
    <row r="24" spans="1:31" ht="20.100000000000001" customHeight="1">
      <c r="C24"/>
      <c r="D24"/>
      <c r="M24" s="38"/>
      <c r="R24" s="9"/>
      <c r="S24" s="47"/>
      <c r="T24" s="47"/>
      <c r="U24" s="47"/>
      <c r="V24" s="47"/>
      <c r="W24" s="47"/>
      <c r="X24" s="47"/>
      <c r="Y24" s="47"/>
      <c r="Z24" s="47"/>
      <c r="AA24" s="47"/>
      <c r="AB24" s="47"/>
      <c r="AC24" s="50"/>
      <c r="AD24" s="50"/>
      <c r="AE24"/>
    </row>
    <row r="25" spans="1:31" ht="20.100000000000001" customHeight="1">
      <c r="B25" s="38" t="s">
        <v>470</v>
      </c>
      <c r="C25" s="71"/>
      <c r="D25" s="71"/>
      <c r="E25" s="71"/>
      <c r="F25" s="71"/>
      <c r="G25" s="71"/>
      <c r="H25" s="71"/>
      <c r="I25" s="71"/>
      <c r="J25" s="71"/>
      <c r="M25" s="38"/>
      <c r="R25" s="9"/>
      <c r="S25" s="47"/>
      <c r="T25" s="47"/>
      <c r="U25" s="47"/>
      <c r="V25" s="47"/>
      <c r="W25" s="48"/>
      <c r="X25" s="47"/>
      <c r="Y25" s="47"/>
      <c r="Z25" s="48"/>
      <c r="AA25" s="47"/>
      <c r="AB25" s="47"/>
      <c r="AC25" s="50"/>
      <c r="AD25" s="50"/>
      <c r="AE25"/>
    </row>
    <row r="26" spans="1:31" ht="20.100000000000001" customHeight="1">
      <c r="C26"/>
      <c r="D26"/>
      <c r="E26"/>
      <c r="F26"/>
      <c r="G26"/>
      <c r="H26"/>
      <c r="I26"/>
      <c r="M26" s="38"/>
      <c r="R26" s="9"/>
      <c r="S26" s="47"/>
      <c r="T26" s="47"/>
      <c r="U26" s="47"/>
      <c r="V26" s="48"/>
      <c r="W26" s="48"/>
      <c r="X26" s="48"/>
      <c r="Y26" s="47"/>
      <c r="Z26" s="47"/>
      <c r="AA26" s="47"/>
      <c r="AB26" s="47"/>
      <c r="AC26" s="50"/>
      <c r="AD26" s="50"/>
      <c r="AE26"/>
    </row>
    <row r="27" spans="1:31" ht="20.100000000000001" customHeight="1">
      <c r="C27" s="76"/>
      <c r="D27" s="76"/>
      <c r="E27" s="76"/>
      <c r="F27" s="76"/>
      <c r="G27" s="76"/>
      <c r="H27" s="76"/>
      <c r="I27" s="76"/>
      <c r="J27" s="76"/>
      <c r="M27" s="38"/>
      <c r="R27" s="9"/>
      <c r="S27" s="47"/>
      <c r="T27" s="47"/>
      <c r="U27" s="47"/>
      <c r="V27" s="47"/>
      <c r="W27" s="47"/>
      <c r="X27" s="49"/>
      <c r="Y27" s="47"/>
      <c r="Z27" s="47"/>
      <c r="AA27" s="47"/>
      <c r="AB27" s="47"/>
      <c r="AC27" s="50"/>
      <c r="AD27" s="50"/>
      <c r="AE27"/>
    </row>
    <row r="28" spans="1:31" ht="20.100000000000001" customHeight="1">
      <c r="C28"/>
      <c r="D28"/>
      <c r="E28"/>
      <c r="F28"/>
      <c r="G28"/>
      <c r="H28"/>
      <c r="I28"/>
      <c r="M28" s="38"/>
      <c r="R28" s="9"/>
      <c r="S28" s="47"/>
      <c r="T28" s="47"/>
      <c r="U28" s="47"/>
      <c r="V28" s="47"/>
      <c r="W28" s="47"/>
      <c r="X28" s="47"/>
      <c r="Y28" s="47"/>
      <c r="Z28" s="47"/>
      <c r="AA28" s="47"/>
      <c r="AB28" s="47"/>
      <c r="AC28" s="47"/>
      <c r="AD28" s="47"/>
      <c r="AE28"/>
    </row>
    <row r="29" spans="1:31" ht="20.100000000000001" customHeight="1">
      <c r="C29"/>
      <c r="D29"/>
      <c r="E29"/>
      <c r="F29"/>
      <c r="G29"/>
      <c r="H29"/>
      <c r="I29"/>
      <c r="M29" s="38"/>
      <c r="R29"/>
      <c r="S29"/>
      <c r="T29"/>
      <c r="U29"/>
      <c r="V29"/>
      <c r="W29"/>
      <c r="X29"/>
      <c r="Y29"/>
      <c r="Z29"/>
      <c r="AA29"/>
      <c r="AB29"/>
      <c r="AC29"/>
      <c r="AD29"/>
      <c r="AE29"/>
    </row>
    <row r="30" spans="1:31" ht="20.100000000000001" customHeight="1">
      <c r="C30"/>
      <c r="D30"/>
      <c r="E30"/>
      <c r="F30"/>
      <c r="G30"/>
      <c r="H30"/>
      <c r="I30"/>
      <c r="M30" s="38"/>
    </row>
    <row r="31" spans="1:31" ht="20.100000000000001" customHeight="1">
      <c r="C31"/>
      <c r="D31"/>
      <c r="E31"/>
      <c r="F31"/>
      <c r="G31"/>
      <c r="H31"/>
      <c r="I31"/>
      <c r="M31" s="38"/>
    </row>
    <row r="32" spans="1:31" ht="20.100000000000001" customHeight="1">
      <c r="C32"/>
      <c r="D32"/>
      <c r="E32"/>
      <c r="F32"/>
      <c r="G32"/>
      <c r="H32"/>
      <c r="I32"/>
      <c r="M32" s="38"/>
    </row>
    <row r="33" spans="3:13" ht="20.100000000000001" customHeight="1">
      <c r="C33"/>
      <c r="D33"/>
      <c r="E33"/>
      <c r="F33"/>
      <c r="G33"/>
      <c r="H33"/>
      <c r="I33"/>
      <c r="M33" s="38"/>
    </row>
    <row r="34" spans="3:13" ht="20.100000000000001" customHeight="1">
      <c r="C34"/>
      <c r="D34"/>
      <c r="E34"/>
      <c r="F34"/>
      <c r="G34"/>
      <c r="H34"/>
      <c r="I34"/>
      <c r="M34" s="38"/>
    </row>
    <row r="35" spans="3:13" ht="20.100000000000001" customHeight="1">
      <c r="C35"/>
      <c r="D35"/>
      <c r="E35"/>
      <c r="F35"/>
      <c r="G35"/>
      <c r="H35"/>
      <c r="I35"/>
      <c r="M35" s="38"/>
    </row>
    <row r="36" spans="3:13" ht="20.100000000000001" customHeight="1">
      <c r="C36"/>
      <c r="D36"/>
      <c r="E36"/>
      <c r="F36"/>
      <c r="G36"/>
      <c r="H36"/>
      <c r="I36"/>
      <c r="M36" s="38"/>
    </row>
    <row r="37" spans="3:13" ht="20.100000000000001" customHeight="1">
      <c r="C37"/>
      <c r="D37"/>
      <c r="E37"/>
      <c r="F37"/>
      <c r="G37"/>
      <c r="H37"/>
      <c r="I37"/>
      <c r="M37" s="38"/>
    </row>
    <row r="38" spans="3:13" ht="20.100000000000001" customHeight="1">
      <c r="C38"/>
      <c r="D38"/>
      <c r="E38"/>
      <c r="F38"/>
      <c r="G38"/>
      <c r="H38"/>
      <c r="I38"/>
      <c r="M38" s="38"/>
    </row>
  </sheetData>
  <mergeCells count="5">
    <mergeCell ref="A1:O1"/>
    <mergeCell ref="A15:B15"/>
    <mergeCell ref="A17:O17"/>
    <mergeCell ref="A22:B22"/>
    <mergeCell ref="A18:B18"/>
  </mergeCells>
  <printOptions horizontalCentered="1"/>
  <pageMargins left="0.25" right="0.25" top="0.75" bottom="0.75" header="0.3" footer="0.3"/>
  <pageSetup scale="78" orientation="landscape" r:id="rId1"/>
  <headerFooter>
    <oddFooter>&amp;C&amp;"-,Regular"&amp;11MEEI Bulletins Vol 63 No. 3</oddFooter>
  </headerFooter>
  <ignoredErrors>
    <ignoredError sqref="C15:N15 C22:N22"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DAEEF3"/>
    <pageSetUpPr fitToPage="1"/>
  </sheetPr>
  <dimension ref="A1:AD44"/>
  <sheetViews>
    <sheetView topLeftCell="A4" zoomScaleNormal="100" workbookViewId="0">
      <selection activeCell="J30" sqref="J30"/>
    </sheetView>
  </sheetViews>
  <sheetFormatPr defaultColWidth="8.7109375" defaultRowHeight="20.100000000000001" customHeight="1"/>
  <cols>
    <col min="1" max="1" width="27.5703125" style="38" customWidth="1"/>
    <col min="2" max="6" width="10.42578125" style="38" customWidth="1"/>
    <col min="7" max="7" width="10.28515625" style="38" customWidth="1"/>
    <col min="8" max="11" width="10.42578125" style="38" customWidth="1"/>
    <col min="12" max="12" width="10.42578125" style="39" customWidth="1"/>
    <col min="13" max="13" width="10.42578125" style="38" customWidth="1"/>
    <col min="14" max="14" width="12.28515625" style="38" customWidth="1"/>
    <col min="15" max="15" width="11" style="38" customWidth="1"/>
    <col min="16" max="16384" width="8.7109375" style="38"/>
  </cols>
  <sheetData>
    <row r="1" spans="1:30" ht="19.5" customHeight="1" thickBot="1">
      <c r="A1" s="945" t="s">
        <v>546</v>
      </c>
      <c r="B1" s="947"/>
      <c r="C1" s="947"/>
      <c r="D1" s="947"/>
      <c r="E1" s="947"/>
      <c r="F1" s="947"/>
      <c r="G1" s="947"/>
      <c r="H1" s="947"/>
      <c r="I1" s="947"/>
      <c r="J1" s="947"/>
      <c r="K1" s="947"/>
      <c r="L1" s="947"/>
      <c r="M1" s="947"/>
      <c r="N1" s="948"/>
      <c r="Q1"/>
      <c r="R1"/>
      <c r="S1" s="46"/>
      <c r="T1"/>
      <c r="U1"/>
      <c r="V1"/>
      <c r="W1"/>
      <c r="X1"/>
      <c r="Y1"/>
      <c r="Z1"/>
      <c r="AA1"/>
      <c r="AB1"/>
      <c r="AC1"/>
      <c r="AD1"/>
    </row>
    <row r="2" spans="1:30" ht="19.5" customHeight="1" thickBot="1">
      <c r="A2" s="959" t="s">
        <v>323</v>
      </c>
      <c r="B2" s="960"/>
      <c r="C2" s="960"/>
      <c r="D2" s="960"/>
      <c r="E2" s="960"/>
      <c r="F2" s="960"/>
      <c r="G2" s="960"/>
      <c r="H2" s="960"/>
      <c r="I2" s="960"/>
      <c r="J2" s="960"/>
      <c r="K2" s="960"/>
      <c r="L2" s="960"/>
      <c r="M2" s="960"/>
      <c r="N2" s="961"/>
      <c r="Q2"/>
      <c r="R2"/>
      <c r="S2" s="46"/>
      <c r="T2"/>
      <c r="U2"/>
      <c r="V2"/>
      <c r="W2"/>
      <c r="X2"/>
      <c r="Y2"/>
      <c r="Z2"/>
      <c r="AA2"/>
      <c r="AB2"/>
      <c r="AC2"/>
      <c r="AD2"/>
    </row>
    <row r="3" spans="1:30" ht="19.5" customHeight="1">
      <c r="A3" s="361" t="s">
        <v>324</v>
      </c>
      <c r="B3" s="362">
        <v>46023</v>
      </c>
      <c r="C3" s="362">
        <v>46054</v>
      </c>
      <c r="D3" s="362">
        <v>46082</v>
      </c>
      <c r="E3" s="362">
        <v>46113</v>
      </c>
      <c r="F3" s="362">
        <v>46143</v>
      </c>
      <c r="G3" s="362">
        <v>46174</v>
      </c>
      <c r="H3" s="362">
        <v>46204</v>
      </c>
      <c r="I3" s="362">
        <v>46235</v>
      </c>
      <c r="J3" s="362">
        <v>46266</v>
      </c>
      <c r="K3" s="362">
        <v>46296</v>
      </c>
      <c r="L3" s="362">
        <v>46327</v>
      </c>
      <c r="M3" s="362">
        <v>46357</v>
      </c>
      <c r="N3" s="363" t="s">
        <v>271</v>
      </c>
      <c r="P3" s="41"/>
      <c r="Q3" s="9"/>
      <c r="R3" s="47"/>
      <c r="S3" s="47"/>
      <c r="T3" s="47"/>
      <c r="U3" s="47"/>
      <c r="V3" s="47"/>
      <c r="W3" s="47"/>
      <c r="X3" s="47"/>
      <c r="Y3" s="47"/>
      <c r="Z3" s="47"/>
      <c r="AA3" s="47"/>
      <c r="AB3" s="47"/>
      <c r="AC3" s="50"/>
      <c r="AD3" s="51"/>
    </row>
    <row r="4" spans="1:30" ht="19.5" customHeight="1">
      <c r="A4" s="349" t="s">
        <v>197</v>
      </c>
      <c r="B4" s="401">
        <v>0</v>
      </c>
      <c r="C4" s="402">
        <v>0</v>
      </c>
      <c r="D4" s="402">
        <v>0</v>
      </c>
      <c r="E4" s="402">
        <v>0</v>
      </c>
      <c r="F4" s="402">
        <v>0</v>
      </c>
      <c r="G4" s="402">
        <v>0</v>
      </c>
      <c r="H4" s="402">
        <v>0</v>
      </c>
      <c r="I4" s="402">
        <v>0</v>
      </c>
      <c r="J4" s="402">
        <v>0</v>
      </c>
      <c r="K4" s="402">
        <v>0</v>
      </c>
      <c r="L4" s="402">
        <v>0</v>
      </c>
      <c r="M4" s="402">
        <v>0</v>
      </c>
      <c r="N4" s="358">
        <f t="shared" ref="N4:N13" si="0">SUM(B4:M4)</f>
        <v>0</v>
      </c>
      <c r="P4" s="42"/>
      <c r="Q4" s="9"/>
      <c r="R4" s="48"/>
      <c r="S4" s="47"/>
      <c r="T4" s="47"/>
      <c r="U4" s="47"/>
      <c r="V4" s="47"/>
      <c r="W4" s="47"/>
      <c r="X4" s="47"/>
      <c r="Y4" s="47"/>
      <c r="Z4" s="47"/>
      <c r="AA4" s="47"/>
      <c r="AB4" s="50"/>
      <c r="AC4" s="50"/>
      <c r="AD4" s="51"/>
    </row>
    <row r="5" spans="1:30" ht="19.5" customHeight="1">
      <c r="A5" s="349" t="s">
        <v>325</v>
      </c>
      <c r="B5" s="348">
        <v>0</v>
      </c>
      <c r="C5" s="348">
        <v>0</v>
      </c>
      <c r="D5" s="348">
        <v>0</v>
      </c>
      <c r="E5" s="348">
        <v>0</v>
      </c>
      <c r="F5" s="348">
        <v>0</v>
      </c>
      <c r="G5" s="348">
        <v>0</v>
      </c>
      <c r="H5" s="348">
        <v>0</v>
      </c>
      <c r="I5" s="348">
        <v>0</v>
      </c>
      <c r="J5" s="348">
        <v>0</v>
      </c>
      <c r="K5" s="348">
        <v>0</v>
      </c>
      <c r="L5" s="348">
        <v>0</v>
      </c>
      <c r="M5" s="348">
        <v>0</v>
      </c>
      <c r="N5" s="358">
        <f t="shared" si="0"/>
        <v>0</v>
      </c>
      <c r="P5" s="42"/>
      <c r="Q5" s="9"/>
      <c r="R5" s="48"/>
      <c r="S5" s="47"/>
      <c r="T5" s="47"/>
      <c r="U5" s="47"/>
      <c r="V5" s="47"/>
      <c r="W5" s="47"/>
      <c r="X5" s="47"/>
      <c r="Y5" s="47"/>
      <c r="Z5" s="47"/>
      <c r="AA5" s="47"/>
      <c r="AB5" s="50"/>
      <c r="AC5" s="50"/>
      <c r="AD5" s="51"/>
    </row>
    <row r="6" spans="1:30" ht="19.5" customHeight="1">
      <c r="A6" s="349" t="s">
        <v>326</v>
      </c>
      <c r="B6" s="348">
        <v>0</v>
      </c>
      <c r="C6" s="348">
        <v>0</v>
      </c>
      <c r="D6" s="348">
        <v>0</v>
      </c>
      <c r="E6" s="348">
        <v>0</v>
      </c>
      <c r="F6" s="348">
        <v>0</v>
      </c>
      <c r="G6" s="348">
        <v>0</v>
      </c>
      <c r="H6" s="348">
        <v>0</v>
      </c>
      <c r="I6" s="348">
        <v>0</v>
      </c>
      <c r="J6" s="348">
        <v>0</v>
      </c>
      <c r="K6" s="348">
        <v>0</v>
      </c>
      <c r="L6" s="348">
        <v>0</v>
      </c>
      <c r="M6" s="348">
        <v>0</v>
      </c>
      <c r="N6" s="358">
        <f t="shared" si="0"/>
        <v>0</v>
      </c>
      <c r="P6" s="42"/>
      <c r="Q6" s="9"/>
      <c r="R6" s="48"/>
      <c r="S6" s="47"/>
      <c r="T6" s="47"/>
      <c r="U6" s="47"/>
      <c r="V6" s="47"/>
      <c r="W6" s="47"/>
      <c r="X6" s="47"/>
      <c r="Y6" s="47"/>
      <c r="Z6" s="47"/>
      <c r="AA6" s="47"/>
      <c r="AB6" s="50"/>
      <c r="AC6" s="50"/>
      <c r="AD6" s="51"/>
    </row>
    <row r="7" spans="1:30" ht="19.5" customHeight="1">
      <c r="A7" s="349" t="s">
        <v>327</v>
      </c>
      <c r="B7" s="348">
        <v>0</v>
      </c>
      <c r="C7" s="348">
        <v>0</v>
      </c>
      <c r="D7" s="348">
        <v>0</v>
      </c>
      <c r="E7" s="348">
        <v>0</v>
      </c>
      <c r="F7" s="348">
        <v>0</v>
      </c>
      <c r="G7" s="348">
        <v>0</v>
      </c>
      <c r="H7" s="348">
        <v>0</v>
      </c>
      <c r="I7" s="348">
        <v>0</v>
      </c>
      <c r="J7" s="348">
        <v>0</v>
      </c>
      <c r="K7" s="348">
        <v>0</v>
      </c>
      <c r="L7" s="348">
        <v>0</v>
      </c>
      <c r="M7" s="348">
        <v>0</v>
      </c>
      <c r="N7" s="358">
        <f t="shared" si="0"/>
        <v>0</v>
      </c>
      <c r="P7" s="42"/>
      <c r="Q7" s="9"/>
      <c r="R7" s="48"/>
      <c r="S7" s="47"/>
      <c r="T7" s="47"/>
      <c r="U7" s="47"/>
      <c r="V7" s="47"/>
      <c r="W7" s="47"/>
      <c r="X7" s="47"/>
      <c r="Y7" s="47"/>
      <c r="Z7" s="47"/>
      <c r="AA7" s="47"/>
      <c r="AB7" s="50"/>
      <c r="AC7" s="50"/>
      <c r="AD7" s="51"/>
    </row>
    <row r="8" spans="1:30" ht="19.5" customHeight="1">
      <c r="A8" s="349" t="s">
        <v>328</v>
      </c>
      <c r="B8" s="348">
        <v>0</v>
      </c>
      <c r="C8" s="348">
        <v>0</v>
      </c>
      <c r="D8" s="348">
        <v>0</v>
      </c>
      <c r="E8" s="348">
        <v>0</v>
      </c>
      <c r="F8" s="348">
        <v>0</v>
      </c>
      <c r="G8" s="348">
        <v>0</v>
      </c>
      <c r="H8" s="348">
        <v>0</v>
      </c>
      <c r="I8" s="348">
        <v>0</v>
      </c>
      <c r="J8" s="348">
        <v>0</v>
      </c>
      <c r="K8" s="348">
        <v>0</v>
      </c>
      <c r="L8" s="348">
        <v>0</v>
      </c>
      <c r="M8" s="348">
        <v>0</v>
      </c>
      <c r="N8" s="358">
        <f t="shared" si="0"/>
        <v>0</v>
      </c>
      <c r="P8" s="42"/>
      <c r="Q8" s="9"/>
      <c r="R8" s="48"/>
      <c r="S8" s="47"/>
      <c r="T8" s="47"/>
      <c r="U8" s="47"/>
      <c r="V8" s="47"/>
      <c r="W8" s="47"/>
      <c r="X8" s="47"/>
      <c r="Y8" s="47"/>
      <c r="Z8" s="47"/>
      <c r="AA8" s="47"/>
      <c r="AB8" s="50"/>
      <c r="AC8" s="50"/>
      <c r="AD8" s="51"/>
    </row>
    <row r="9" spans="1:30" ht="19.5" customHeight="1">
      <c r="A9" s="349" t="s">
        <v>329</v>
      </c>
      <c r="B9" s="348">
        <v>0</v>
      </c>
      <c r="C9" s="348">
        <v>0</v>
      </c>
      <c r="D9" s="348">
        <v>0</v>
      </c>
      <c r="E9" s="348">
        <v>0</v>
      </c>
      <c r="F9" s="348">
        <v>0</v>
      </c>
      <c r="G9" s="348">
        <v>0</v>
      </c>
      <c r="H9" s="348">
        <v>0</v>
      </c>
      <c r="I9" s="348">
        <v>0</v>
      </c>
      <c r="J9" s="348">
        <v>0</v>
      </c>
      <c r="K9" s="348">
        <v>0</v>
      </c>
      <c r="L9" s="348">
        <v>0</v>
      </c>
      <c r="M9" s="348">
        <v>0</v>
      </c>
      <c r="N9" s="358">
        <f t="shared" si="0"/>
        <v>0</v>
      </c>
      <c r="P9" s="42"/>
      <c r="Q9" s="9"/>
      <c r="R9" s="48"/>
      <c r="S9" s="47"/>
      <c r="T9" s="47"/>
      <c r="U9" s="47"/>
      <c r="V9" s="47"/>
      <c r="W9" s="47"/>
      <c r="X9" s="47"/>
      <c r="Y9" s="47"/>
      <c r="Z9" s="47"/>
      <c r="AA9" s="47"/>
      <c r="AB9" s="50"/>
      <c r="AC9" s="50"/>
      <c r="AD9" s="51"/>
    </row>
    <row r="10" spans="1:30" ht="19.5" customHeight="1">
      <c r="A10" s="349" t="s">
        <v>330</v>
      </c>
      <c r="B10" s="348">
        <v>0</v>
      </c>
      <c r="C10" s="348">
        <v>0</v>
      </c>
      <c r="D10" s="348">
        <v>0</v>
      </c>
      <c r="E10" s="348">
        <v>0</v>
      </c>
      <c r="F10" s="348">
        <v>0</v>
      </c>
      <c r="G10" s="348">
        <v>0</v>
      </c>
      <c r="H10" s="348">
        <v>0</v>
      </c>
      <c r="I10" s="348">
        <v>0</v>
      </c>
      <c r="J10" s="348">
        <v>0</v>
      </c>
      <c r="K10" s="348">
        <v>0</v>
      </c>
      <c r="L10" s="348">
        <v>0</v>
      </c>
      <c r="M10" s="348">
        <v>0</v>
      </c>
      <c r="N10" s="358">
        <f t="shared" si="0"/>
        <v>0</v>
      </c>
      <c r="P10" s="42"/>
      <c r="Q10" s="9"/>
      <c r="R10" s="48"/>
      <c r="S10" s="47"/>
      <c r="T10" s="47"/>
      <c r="U10" s="47"/>
      <c r="V10" s="47"/>
      <c r="W10" s="47"/>
      <c r="X10" s="47"/>
      <c r="Y10" s="47"/>
      <c r="Z10" s="47"/>
      <c r="AA10" s="47"/>
      <c r="AB10" s="50"/>
      <c r="AC10" s="50"/>
      <c r="AD10" s="51"/>
    </row>
    <row r="11" spans="1:30" ht="19.5" customHeight="1">
      <c r="A11" s="349" t="s">
        <v>331</v>
      </c>
      <c r="B11" s="348">
        <v>0</v>
      </c>
      <c r="C11" s="348">
        <v>0</v>
      </c>
      <c r="D11" s="348">
        <v>0</v>
      </c>
      <c r="E11" s="348">
        <v>0</v>
      </c>
      <c r="F11" s="348">
        <v>0</v>
      </c>
      <c r="G11" s="348">
        <v>0</v>
      </c>
      <c r="H11" s="348">
        <v>0</v>
      </c>
      <c r="I11" s="348">
        <v>0</v>
      </c>
      <c r="J11" s="348">
        <v>0</v>
      </c>
      <c r="K11" s="348">
        <v>0</v>
      </c>
      <c r="L11" s="348">
        <v>0</v>
      </c>
      <c r="M11" s="348">
        <v>0</v>
      </c>
      <c r="N11" s="358">
        <f t="shared" si="0"/>
        <v>0</v>
      </c>
      <c r="P11" s="42"/>
      <c r="Q11" s="9"/>
      <c r="R11" s="48"/>
      <c r="S11" s="47"/>
      <c r="T11" s="47"/>
      <c r="U11" s="47"/>
      <c r="V11" s="47"/>
      <c r="W11" s="47"/>
      <c r="X11" s="47"/>
      <c r="Y11" s="47"/>
      <c r="Z11" s="47"/>
      <c r="AA11" s="47"/>
      <c r="AB11" s="50"/>
      <c r="AC11" s="50"/>
      <c r="AD11" s="51"/>
    </row>
    <row r="12" spans="1:30" ht="19.5" customHeight="1">
      <c r="A12" s="349" t="s">
        <v>332</v>
      </c>
      <c r="B12" s="348">
        <v>0</v>
      </c>
      <c r="C12" s="348">
        <v>0</v>
      </c>
      <c r="D12" s="348">
        <v>0</v>
      </c>
      <c r="E12" s="348">
        <v>0</v>
      </c>
      <c r="F12" s="348">
        <v>0</v>
      </c>
      <c r="G12" s="348">
        <v>0</v>
      </c>
      <c r="H12" s="348">
        <v>0</v>
      </c>
      <c r="I12" s="348">
        <v>0</v>
      </c>
      <c r="J12" s="348">
        <v>0</v>
      </c>
      <c r="K12" s="348">
        <v>0</v>
      </c>
      <c r="L12" s="348">
        <v>0</v>
      </c>
      <c r="M12" s="348">
        <v>0</v>
      </c>
      <c r="N12" s="358">
        <f t="shared" si="0"/>
        <v>0</v>
      </c>
      <c r="P12" s="42"/>
      <c r="Q12" s="9"/>
      <c r="R12" s="48"/>
      <c r="S12" s="47"/>
      <c r="T12" s="47"/>
      <c r="U12" s="47"/>
      <c r="V12" s="47"/>
      <c r="W12" s="47"/>
      <c r="X12" s="47"/>
      <c r="Y12" s="47"/>
      <c r="Z12" s="47"/>
      <c r="AA12" s="47"/>
      <c r="AB12" s="50"/>
      <c r="AC12" s="50"/>
      <c r="AD12" s="51"/>
    </row>
    <row r="13" spans="1:30" ht="19.5" customHeight="1" thickBot="1">
      <c r="A13" s="353" t="s">
        <v>333</v>
      </c>
      <c r="B13" s="354">
        <v>0</v>
      </c>
      <c r="C13" s="354">
        <v>0</v>
      </c>
      <c r="D13" s="354">
        <v>0</v>
      </c>
      <c r="E13" s="354">
        <v>0</v>
      </c>
      <c r="F13" s="354">
        <v>0</v>
      </c>
      <c r="G13" s="354">
        <v>0</v>
      </c>
      <c r="H13" s="354">
        <v>0</v>
      </c>
      <c r="I13" s="354">
        <v>0</v>
      </c>
      <c r="J13" s="354">
        <v>0</v>
      </c>
      <c r="K13" s="354">
        <v>0</v>
      </c>
      <c r="L13" s="354">
        <v>0</v>
      </c>
      <c r="M13" s="354">
        <v>0</v>
      </c>
      <c r="N13" s="359">
        <f t="shared" si="0"/>
        <v>0</v>
      </c>
      <c r="P13" s="42"/>
      <c r="Q13" s="9"/>
      <c r="R13" s="48"/>
      <c r="S13" s="47"/>
      <c r="T13" s="47"/>
      <c r="U13" s="47"/>
      <c r="V13" s="47"/>
      <c r="W13" s="47"/>
      <c r="X13" s="47"/>
      <c r="Y13" s="47"/>
      <c r="Z13" s="47"/>
      <c r="AA13" s="47"/>
      <c r="AB13" s="50"/>
      <c r="AC13" s="50"/>
      <c r="AD13" s="51"/>
    </row>
    <row r="14" spans="1:30" ht="19.5" customHeight="1" thickBot="1">
      <c r="A14" s="355" t="s">
        <v>271</v>
      </c>
      <c r="B14" s="356">
        <f t="shared" ref="B14:N14" si="1">SUM(B4:B13)</f>
        <v>0</v>
      </c>
      <c r="C14" s="357">
        <f t="shared" si="1"/>
        <v>0</v>
      </c>
      <c r="D14" s="357">
        <f t="shared" si="1"/>
        <v>0</v>
      </c>
      <c r="E14" s="357">
        <f t="shared" si="1"/>
        <v>0</v>
      </c>
      <c r="F14" s="357">
        <f t="shared" si="1"/>
        <v>0</v>
      </c>
      <c r="G14" s="357">
        <f t="shared" si="1"/>
        <v>0</v>
      </c>
      <c r="H14" s="357">
        <f t="shared" si="1"/>
        <v>0</v>
      </c>
      <c r="I14" s="357">
        <f t="shared" si="1"/>
        <v>0</v>
      </c>
      <c r="J14" s="357">
        <f t="shared" si="1"/>
        <v>0</v>
      </c>
      <c r="K14" s="357">
        <f t="shared" si="1"/>
        <v>0</v>
      </c>
      <c r="L14" s="357">
        <f t="shared" si="1"/>
        <v>0</v>
      </c>
      <c r="M14" s="357">
        <f t="shared" si="1"/>
        <v>0</v>
      </c>
      <c r="N14" s="360">
        <f t="shared" si="1"/>
        <v>0</v>
      </c>
      <c r="Q14" s="9"/>
      <c r="R14" s="47"/>
      <c r="S14" s="47"/>
      <c r="T14" s="47"/>
      <c r="U14" s="48"/>
      <c r="V14" s="48"/>
      <c r="W14" s="48"/>
      <c r="X14" s="47"/>
      <c r="Y14" s="47"/>
      <c r="Z14" s="47"/>
      <c r="AA14" s="47"/>
      <c r="AB14" s="50"/>
      <c r="AC14" s="50"/>
      <c r="AD14" s="51"/>
    </row>
    <row r="15" spans="1:30" ht="30" customHeight="1" thickBot="1">
      <c r="A15" s="366"/>
      <c r="B15" s="367"/>
      <c r="C15" s="367"/>
      <c r="D15" s="367"/>
      <c r="E15" s="367"/>
      <c r="F15" s="367"/>
      <c r="G15" s="367"/>
      <c r="H15" s="367"/>
      <c r="I15" s="367"/>
      <c r="J15" s="367"/>
      <c r="K15" s="367"/>
      <c r="L15" s="367"/>
      <c r="M15" s="367"/>
      <c r="N15" s="367"/>
      <c r="Q15" s="9"/>
      <c r="R15" s="47"/>
      <c r="S15" s="47"/>
      <c r="T15" s="47"/>
      <c r="U15" s="48"/>
      <c r="V15" s="48"/>
      <c r="W15" s="48"/>
      <c r="X15" s="47"/>
      <c r="Y15" s="47"/>
      <c r="Z15" s="47"/>
      <c r="AA15" s="47"/>
      <c r="AB15" s="50"/>
      <c r="AC15" s="50"/>
      <c r="AD15" s="51"/>
    </row>
    <row r="16" spans="1:30" ht="19.5" customHeight="1" thickBot="1">
      <c r="A16" s="962" t="s">
        <v>334</v>
      </c>
      <c r="B16" s="963"/>
      <c r="C16" s="963"/>
      <c r="D16" s="963"/>
      <c r="E16" s="963"/>
      <c r="F16" s="963"/>
      <c r="G16" s="963"/>
      <c r="H16" s="963"/>
      <c r="I16" s="963"/>
      <c r="J16" s="963"/>
      <c r="K16" s="963"/>
      <c r="L16" s="963"/>
      <c r="M16" s="963"/>
      <c r="N16" s="964"/>
      <c r="O16" s="43"/>
      <c r="P16" s="44"/>
      <c r="Q16" s="9"/>
      <c r="R16" s="47"/>
      <c r="S16" s="47"/>
      <c r="T16" s="47"/>
      <c r="U16" s="47"/>
      <c r="V16" s="47"/>
      <c r="W16" s="47"/>
      <c r="X16" s="47"/>
      <c r="Y16" s="47"/>
      <c r="Z16" s="47"/>
      <c r="AA16" s="47"/>
      <c r="AB16" s="47"/>
      <c r="AC16" s="47"/>
      <c r="AD16" s="47"/>
    </row>
    <row r="17" spans="1:30" ht="19.5" customHeight="1">
      <c r="A17" s="286" t="s">
        <v>324</v>
      </c>
      <c r="B17" s="287">
        <v>46023</v>
      </c>
      <c r="C17" s="287">
        <v>46054</v>
      </c>
      <c r="D17" s="287">
        <v>46082</v>
      </c>
      <c r="E17" s="287">
        <v>46113</v>
      </c>
      <c r="F17" s="287">
        <v>46143</v>
      </c>
      <c r="G17" s="287">
        <v>46174</v>
      </c>
      <c r="H17" s="287">
        <v>46204</v>
      </c>
      <c r="I17" s="287">
        <v>46235</v>
      </c>
      <c r="J17" s="287">
        <v>46266</v>
      </c>
      <c r="K17" s="287">
        <v>46296</v>
      </c>
      <c r="L17" s="287">
        <v>46327</v>
      </c>
      <c r="M17" s="287">
        <v>46357</v>
      </c>
      <c r="N17" s="288" t="s">
        <v>271</v>
      </c>
      <c r="O17" s="44"/>
      <c r="P17" s="44"/>
      <c r="Q17" s="9"/>
      <c r="R17" s="8"/>
      <c r="S17" s="8"/>
      <c r="T17" s="8"/>
      <c r="U17" s="8"/>
      <c r="V17" s="8"/>
      <c r="W17" s="8"/>
      <c r="X17" s="8"/>
      <c r="Y17" s="8"/>
      <c r="Z17" s="8"/>
      <c r="AA17" s="8"/>
      <c r="AB17" s="8"/>
      <c r="AC17" s="8"/>
      <c r="AD17"/>
    </row>
    <row r="18" spans="1:30" ht="19.5" customHeight="1">
      <c r="A18" s="405" t="s">
        <v>197</v>
      </c>
      <c r="B18" s="403">
        <v>0</v>
      </c>
      <c r="C18" s="347">
        <v>0</v>
      </c>
      <c r="D18" s="347">
        <v>0</v>
      </c>
      <c r="E18" s="347">
        <v>0</v>
      </c>
      <c r="F18" s="347">
        <v>0</v>
      </c>
      <c r="G18" s="347">
        <v>0</v>
      </c>
      <c r="H18" s="347">
        <v>0</v>
      </c>
      <c r="I18" s="347">
        <v>0</v>
      </c>
      <c r="J18" s="347">
        <v>0</v>
      </c>
      <c r="K18" s="347">
        <v>0</v>
      </c>
      <c r="L18" s="347">
        <v>0</v>
      </c>
      <c r="M18" s="347">
        <v>0</v>
      </c>
      <c r="N18" s="351">
        <f t="shared" ref="N18:N27" si="2">SUM(B18:M18)</f>
        <v>0</v>
      </c>
      <c r="O18" s="45"/>
      <c r="P18" s="44"/>
      <c r="Q18" s="9"/>
      <c r="R18" s="47"/>
      <c r="S18" s="47"/>
      <c r="T18" s="47"/>
      <c r="U18" s="47"/>
      <c r="V18" s="47"/>
      <c r="W18" s="47"/>
      <c r="X18" s="47"/>
      <c r="Y18" s="47"/>
      <c r="Z18" s="47"/>
      <c r="AA18" s="47"/>
      <c r="AB18" s="47"/>
      <c r="AC18" s="50"/>
      <c r="AD18"/>
    </row>
    <row r="19" spans="1:30" ht="19.5" customHeight="1">
      <c r="A19" s="349" t="s">
        <v>325</v>
      </c>
      <c r="B19" s="348">
        <v>0</v>
      </c>
      <c r="C19" s="206">
        <v>0</v>
      </c>
      <c r="D19" s="206">
        <v>0</v>
      </c>
      <c r="E19" s="206">
        <v>0</v>
      </c>
      <c r="F19" s="206">
        <v>0</v>
      </c>
      <c r="G19" s="206">
        <v>0</v>
      </c>
      <c r="H19" s="206">
        <v>0</v>
      </c>
      <c r="I19" s="206">
        <v>0</v>
      </c>
      <c r="J19" s="206">
        <v>0</v>
      </c>
      <c r="K19" s="206">
        <v>0</v>
      </c>
      <c r="L19" s="206">
        <v>0</v>
      </c>
      <c r="M19" s="206">
        <v>0</v>
      </c>
      <c r="N19" s="365">
        <f t="shared" si="2"/>
        <v>0</v>
      </c>
      <c r="O19" s="45"/>
      <c r="P19" s="44"/>
      <c r="Q19" s="9"/>
      <c r="R19" s="47"/>
      <c r="S19" s="47"/>
      <c r="T19" s="47"/>
      <c r="U19" s="47"/>
      <c r="V19" s="47"/>
      <c r="W19" s="47"/>
      <c r="X19" s="47"/>
      <c r="Y19" s="47"/>
      <c r="Z19" s="47"/>
      <c r="AA19" s="47"/>
      <c r="AB19" s="47"/>
      <c r="AC19" s="50"/>
      <c r="AD19"/>
    </row>
    <row r="20" spans="1:30" ht="19.5" customHeight="1">
      <c r="A20" s="349" t="s">
        <v>326</v>
      </c>
      <c r="B20" s="348">
        <v>0</v>
      </c>
      <c r="C20" s="206">
        <v>0</v>
      </c>
      <c r="D20" s="206">
        <v>0</v>
      </c>
      <c r="E20" s="206">
        <v>0</v>
      </c>
      <c r="F20" s="206">
        <v>0</v>
      </c>
      <c r="G20" s="206">
        <v>0</v>
      </c>
      <c r="H20" s="206">
        <v>0</v>
      </c>
      <c r="I20" s="206">
        <v>0</v>
      </c>
      <c r="J20" s="206">
        <v>0</v>
      </c>
      <c r="K20" s="206">
        <v>0</v>
      </c>
      <c r="L20" s="206">
        <v>0</v>
      </c>
      <c r="M20" s="206">
        <v>0</v>
      </c>
      <c r="N20" s="365">
        <f t="shared" si="2"/>
        <v>0</v>
      </c>
      <c r="O20" s="45"/>
      <c r="P20" s="44"/>
      <c r="Q20" s="9"/>
      <c r="R20" s="47"/>
      <c r="S20" s="47"/>
      <c r="T20" s="47"/>
      <c r="U20" s="47"/>
      <c r="V20" s="47"/>
      <c r="W20" s="47"/>
      <c r="X20" s="47"/>
      <c r="Y20" s="47"/>
      <c r="Z20" s="47"/>
      <c r="AA20" s="47"/>
      <c r="AB20" s="47"/>
      <c r="AC20" s="50"/>
      <c r="AD20"/>
    </row>
    <row r="21" spans="1:30" ht="19.5" customHeight="1">
      <c r="A21" s="349" t="s">
        <v>327</v>
      </c>
      <c r="B21" s="348">
        <v>0</v>
      </c>
      <c r="C21" s="206">
        <v>0</v>
      </c>
      <c r="D21" s="206">
        <v>0</v>
      </c>
      <c r="E21" s="206">
        <v>0</v>
      </c>
      <c r="F21" s="206">
        <v>0</v>
      </c>
      <c r="G21" s="206">
        <v>0</v>
      </c>
      <c r="H21" s="206">
        <v>0</v>
      </c>
      <c r="I21" s="206">
        <v>0</v>
      </c>
      <c r="J21" s="206">
        <v>0</v>
      </c>
      <c r="K21" s="206">
        <v>0</v>
      </c>
      <c r="L21" s="206">
        <v>0</v>
      </c>
      <c r="M21" s="206">
        <v>0</v>
      </c>
      <c r="N21" s="365">
        <f t="shared" si="2"/>
        <v>0</v>
      </c>
      <c r="O21" s="45"/>
      <c r="P21" s="44"/>
      <c r="Q21" s="9"/>
      <c r="R21" s="47"/>
      <c r="S21" s="47"/>
      <c r="T21" s="47"/>
      <c r="U21" s="47"/>
      <c r="V21" s="47"/>
      <c r="W21" s="47"/>
      <c r="X21" s="47"/>
      <c r="Y21" s="47"/>
      <c r="Z21" s="47"/>
      <c r="AA21" s="47"/>
      <c r="AB21" s="47"/>
      <c r="AC21" s="50"/>
      <c r="AD21"/>
    </row>
    <row r="22" spans="1:30" ht="19.5" customHeight="1">
      <c r="A22" s="349" t="s">
        <v>328</v>
      </c>
      <c r="B22" s="348">
        <v>0</v>
      </c>
      <c r="C22" s="206">
        <v>0</v>
      </c>
      <c r="D22" s="206">
        <v>0</v>
      </c>
      <c r="E22" s="206">
        <v>0</v>
      </c>
      <c r="F22" s="206">
        <v>0</v>
      </c>
      <c r="G22" s="206">
        <v>0</v>
      </c>
      <c r="H22" s="206">
        <v>0</v>
      </c>
      <c r="I22" s="206">
        <v>0</v>
      </c>
      <c r="J22" s="206">
        <v>0</v>
      </c>
      <c r="K22" s="206">
        <v>0</v>
      </c>
      <c r="L22" s="206">
        <v>0</v>
      </c>
      <c r="M22" s="206">
        <v>0</v>
      </c>
      <c r="N22" s="365">
        <f t="shared" si="2"/>
        <v>0</v>
      </c>
      <c r="O22" s="45"/>
      <c r="P22" s="44"/>
      <c r="Q22" s="9"/>
      <c r="R22" s="47"/>
      <c r="S22" s="47"/>
      <c r="T22" s="47"/>
      <c r="U22" s="47"/>
      <c r="V22" s="47"/>
      <c r="W22" s="47"/>
      <c r="X22" s="47"/>
      <c r="Y22" s="47"/>
      <c r="Z22" s="47"/>
      <c r="AA22" s="47"/>
      <c r="AB22" s="47"/>
      <c r="AC22" s="50"/>
      <c r="AD22"/>
    </row>
    <row r="23" spans="1:30" ht="19.5" customHeight="1">
      <c r="A23" s="349" t="s">
        <v>329</v>
      </c>
      <c r="B23" s="348">
        <v>0</v>
      </c>
      <c r="C23" s="206">
        <v>0</v>
      </c>
      <c r="D23" s="206">
        <v>0</v>
      </c>
      <c r="E23" s="206">
        <v>0</v>
      </c>
      <c r="F23" s="206">
        <v>0</v>
      </c>
      <c r="G23" s="206">
        <v>0</v>
      </c>
      <c r="H23" s="206">
        <v>0</v>
      </c>
      <c r="I23" s="206">
        <v>0</v>
      </c>
      <c r="J23" s="206">
        <v>0</v>
      </c>
      <c r="K23" s="206">
        <v>0</v>
      </c>
      <c r="L23" s="206">
        <v>0</v>
      </c>
      <c r="M23" s="206">
        <v>0</v>
      </c>
      <c r="N23" s="365">
        <f t="shared" si="2"/>
        <v>0</v>
      </c>
      <c r="O23" s="45"/>
      <c r="P23" s="44"/>
      <c r="Q23" s="9"/>
      <c r="R23" s="47"/>
      <c r="S23" s="47"/>
      <c r="T23" s="47"/>
      <c r="U23" s="47"/>
      <c r="V23" s="47"/>
      <c r="W23" s="47"/>
      <c r="X23" s="47"/>
      <c r="Y23" s="47"/>
      <c r="Z23" s="47"/>
      <c r="AA23" s="47"/>
      <c r="AB23" s="47"/>
      <c r="AC23" s="50"/>
      <c r="AD23"/>
    </row>
    <row r="24" spans="1:30" ht="19.5" customHeight="1">
      <c r="A24" s="349" t="s">
        <v>330</v>
      </c>
      <c r="B24" s="348">
        <v>0</v>
      </c>
      <c r="C24" s="206">
        <v>0</v>
      </c>
      <c r="D24" s="206">
        <v>0</v>
      </c>
      <c r="E24" s="206">
        <v>0</v>
      </c>
      <c r="F24" s="206">
        <v>0</v>
      </c>
      <c r="G24" s="206">
        <v>0</v>
      </c>
      <c r="H24" s="206">
        <v>0</v>
      </c>
      <c r="I24" s="206">
        <v>0</v>
      </c>
      <c r="J24" s="206">
        <v>0</v>
      </c>
      <c r="K24" s="206">
        <v>0</v>
      </c>
      <c r="L24" s="206">
        <v>0</v>
      </c>
      <c r="M24" s="206">
        <v>0</v>
      </c>
      <c r="N24" s="365">
        <f t="shared" si="2"/>
        <v>0</v>
      </c>
      <c r="O24" s="45"/>
      <c r="P24" s="44"/>
      <c r="Q24" s="9"/>
      <c r="R24" s="47"/>
      <c r="S24" s="47"/>
      <c r="T24" s="47"/>
      <c r="U24" s="47"/>
      <c r="V24" s="47"/>
      <c r="W24" s="47"/>
      <c r="X24" s="47"/>
      <c r="Y24" s="47"/>
      <c r="Z24" s="47"/>
      <c r="AA24" s="47"/>
      <c r="AB24" s="47"/>
      <c r="AC24" s="50"/>
      <c r="AD24"/>
    </row>
    <row r="25" spans="1:30" ht="19.5" customHeight="1">
      <c r="A25" s="349" t="s">
        <v>331</v>
      </c>
      <c r="B25" s="348">
        <v>0</v>
      </c>
      <c r="C25" s="206">
        <v>0</v>
      </c>
      <c r="D25" s="206">
        <v>0</v>
      </c>
      <c r="E25" s="206">
        <v>0</v>
      </c>
      <c r="F25" s="206">
        <v>0</v>
      </c>
      <c r="G25" s="206">
        <v>0</v>
      </c>
      <c r="H25" s="206">
        <v>0</v>
      </c>
      <c r="I25" s="206">
        <v>0</v>
      </c>
      <c r="J25" s="206">
        <v>0</v>
      </c>
      <c r="K25" s="206">
        <v>0</v>
      </c>
      <c r="L25" s="206">
        <v>0</v>
      </c>
      <c r="M25" s="206">
        <v>0</v>
      </c>
      <c r="N25" s="365">
        <f t="shared" si="2"/>
        <v>0</v>
      </c>
      <c r="O25" s="45"/>
      <c r="P25" s="44"/>
      <c r="Q25" s="9"/>
      <c r="R25" s="47"/>
      <c r="S25" s="47"/>
      <c r="T25" s="47"/>
      <c r="U25" s="47"/>
      <c r="V25" s="47"/>
      <c r="W25" s="47"/>
      <c r="X25" s="47"/>
      <c r="Y25" s="47"/>
      <c r="Z25" s="47"/>
      <c r="AA25" s="47"/>
      <c r="AB25" s="47"/>
      <c r="AC25" s="50"/>
      <c r="AD25"/>
    </row>
    <row r="26" spans="1:30" ht="19.5" customHeight="1">
      <c r="A26" s="349" t="s">
        <v>332</v>
      </c>
      <c r="B26" s="348">
        <v>0</v>
      </c>
      <c r="C26" s="206">
        <v>0</v>
      </c>
      <c r="D26" s="206">
        <v>0</v>
      </c>
      <c r="E26" s="206">
        <v>0</v>
      </c>
      <c r="F26" s="206">
        <v>0</v>
      </c>
      <c r="G26" s="206">
        <v>0</v>
      </c>
      <c r="H26" s="206">
        <v>0</v>
      </c>
      <c r="I26" s="206">
        <v>0</v>
      </c>
      <c r="J26" s="206">
        <v>0</v>
      </c>
      <c r="K26" s="206">
        <v>0</v>
      </c>
      <c r="L26" s="206">
        <v>0</v>
      </c>
      <c r="M26" s="206">
        <v>0</v>
      </c>
      <c r="N26" s="365">
        <f t="shared" si="2"/>
        <v>0</v>
      </c>
      <c r="O26" s="45"/>
      <c r="P26" s="44"/>
      <c r="Q26" s="9"/>
      <c r="R26" s="47"/>
      <c r="S26" s="47"/>
      <c r="T26" s="47"/>
      <c r="U26" s="47"/>
      <c r="V26" s="47"/>
      <c r="W26" s="47"/>
      <c r="X26" s="47"/>
      <c r="Y26" s="47"/>
      <c r="Z26" s="47"/>
      <c r="AA26" s="47"/>
      <c r="AB26" s="47"/>
      <c r="AC26" s="50"/>
      <c r="AD26"/>
    </row>
    <row r="27" spans="1:30" ht="19.5" customHeight="1">
      <c r="A27" s="349" t="s">
        <v>333</v>
      </c>
      <c r="B27" s="348">
        <v>0</v>
      </c>
      <c r="C27" s="206">
        <v>0</v>
      </c>
      <c r="D27" s="206">
        <v>0</v>
      </c>
      <c r="E27" s="206">
        <v>0</v>
      </c>
      <c r="F27" s="206">
        <v>0</v>
      </c>
      <c r="G27" s="206">
        <v>0</v>
      </c>
      <c r="H27" s="206">
        <v>0</v>
      </c>
      <c r="I27" s="206">
        <v>0</v>
      </c>
      <c r="J27" s="206">
        <v>0</v>
      </c>
      <c r="K27" s="206">
        <v>0</v>
      </c>
      <c r="L27" s="206">
        <v>0</v>
      </c>
      <c r="M27" s="206">
        <v>0</v>
      </c>
      <c r="N27" s="365">
        <f t="shared" si="2"/>
        <v>0</v>
      </c>
      <c r="O27" s="44"/>
      <c r="P27" s="44"/>
      <c r="Q27" s="9"/>
      <c r="R27" s="48"/>
      <c r="S27" s="47"/>
      <c r="T27" s="47"/>
      <c r="U27" s="47"/>
      <c r="V27" s="47"/>
      <c r="W27" s="47"/>
      <c r="X27" s="47"/>
      <c r="Y27" s="47"/>
      <c r="Z27" s="47"/>
      <c r="AA27" s="47"/>
      <c r="AB27" s="50"/>
      <c r="AC27" s="50"/>
      <c r="AD27"/>
    </row>
    <row r="28" spans="1:30" ht="19.5" customHeight="1">
      <c r="A28" s="406" t="s">
        <v>271</v>
      </c>
      <c r="B28" s="404">
        <f t="shared" ref="B28:N28" si="3">SUM(B18:B27)</f>
        <v>0</v>
      </c>
      <c r="C28" s="364">
        <f t="shared" si="3"/>
        <v>0</v>
      </c>
      <c r="D28" s="364">
        <f t="shared" si="3"/>
        <v>0</v>
      </c>
      <c r="E28" s="364">
        <f t="shared" si="3"/>
        <v>0</v>
      </c>
      <c r="F28" s="364">
        <f t="shared" si="3"/>
        <v>0</v>
      </c>
      <c r="G28" s="364">
        <f t="shared" si="3"/>
        <v>0</v>
      </c>
      <c r="H28" s="364">
        <f t="shared" si="3"/>
        <v>0</v>
      </c>
      <c r="I28" s="364">
        <f t="shared" si="3"/>
        <v>0</v>
      </c>
      <c r="J28" s="364">
        <f t="shared" si="3"/>
        <v>0</v>
      </c>
      <c r="K28" s="364">
        <f t="shared" si="3"/>
        <v>0</v>
      </c>
      <c r="L28" s="364">
        <f t="shared" si="3"/>
        <v>0</v>
      </c>
      <c r="M28" s="364">
        <f t="shared" si="3"/>
        <v>0</v>
      </c>
      <c r="N28" s="350">
        <f t="shared" si="3"/>
        <v>0</v>
      </c>
      <c r="O28" s="44"/>
      <c r="Q28" s="9"/>
      <c r="R28" s="47"/>
      <c r="S28" s="47"/>
      <c r="T28" s="47"/>
      <c r="U28" s="47"/>
      <c r="V28" s="47"/>
      <c r="W28" s="47"/>
      <c r="X28" s="47"/>
      <c r="Y28" s="47"/>
      <c r="Z28" s="47"/>
      <c r="AA28" s="47"/>
      <c r="AB28" s="47"/>
      <c r="AC28" s="47"/>
      <c r="AD28"/>
    </row>
    <row r="29" spans="1:30" ht="20.100000000000001" customHeight="1">
      <c r="A29" s="65"/>
      <c r="B29" s="74"/>
      <c r="C29" s="74"/>
      <c r="D29" s="74"/>
      <c r="E29" s="74"/>
      <c r="F29" s="74"/>
      <c r="G29" s="74"/>
      <c r="H29" s="74"/>
      <c r="Q29" s="9"/>
      <c r="R29" s="47"/>
      <c r="S29" s="47"/>
      <c r="T29" s="47"/>
      <c r="U29" s="47"/>
      <c r="V29" s="47"/>
      <c r="W29" s="47"/>
      <c r="X29" s="47"/>
      <c r="Y29" s="47"/>
      <c r="Z29" s="47"/>
      <c r="AA29" s="47"/>
      <c r="AB29" s="50"/>
      <c r="AC29" s="50"/>
      <c r="AD29"/>
    </row>
    <row r="30" spans="1:30" ht="20.100000000000001" customHeight="1">
      <c r="B30"/>
      <c r="C30"/>
      <c r="E30"/>
      <c r="F30"/>
      <c r="G30"/>
      <c r="H30"/>
      <c r="L30" s="38"/>
      <c r="Q30" s="9"/>
      <c r="R30" s="47"/>
      <c r="S30" s="47"/>
      <c r="T30" s="47"/>
      <c r="U30" s="47"/>
      <c r="V30" s="47"/>
      <c r="W30" s="47"/>
      <c r="X30" s="47"/>
      <c r="Y30" s="47"/>
      <c r="Z30" s="47"/>
      <c r="AA30" s="47"/>
      <c r="AB30" s="50"/>
      <c r="AC30" s="50"/>
      <c r="AD30"/>
    </row>
    <row r="31" spans="1:30" ht="20.100000000000001" customHeight="1">
      <c r="B31"/>
      <c r="C31"/>
      <c r="D31"/>
      <c r="E31"/>
      <c r="F31"/>
      <c r="G31"/>
      <c r="H31"/>
      <c r="L31" s="38"/>
      <c r="Q31" s="9"/>
      <c r="R31" s="47"/>
      <c r="S31" s="47"/>
      <c r="T31" s="47"/>
      <c r="U31" s="47"/>
      <c r="V31" s="48"/>
      <c r="W31" s="47"/>
      <c r="X31" s="47"/>
      <c r="Y31" s="48"/>
      <c r="Z31" s="47"/>
      <c r="AA31" s="47"/>
      <c r="AB31" s="50"/>
      <c r="AC31" s="50"/>
      <c r="AD31"/>
    </row>
    <row r="32" spans="1:30" ht="20.100000000000001" customHeight="1">
      <c r="B32"/>
      <c r="C32"/>
      <c r="D32"/>
      <c r="E32"/>
      <c r="F32"/>
      <c r="G32"/>
      <c r="H32"/>
      <c r="L32" s="38"/>
      <c r="Q32" s="9"/>
      <c r="R32" s="47"/>
      <c r="S32" s="47"/>
      <c r="T32" s="47"/>
      <c r="U32" s="48"/>
      <c r="V32" s="48"/>
      <c r="W32" s="48"/>
      <c r="X32" s="47"/>
      <c r="Y32" s="47"/>
      <c r="Z32" s="47"/>
      <c r="AA32" s="47"/>
      <c r="AB32" s="50"/>
      <c r="AC32" s="50"/>
      <c r="AD32"/>
    </row>
    <row r="33" spans="2:30" ht="20.100000000000001" customHeight="1">
      <c r="B33"/>
      <c r="C33"/>
      <c r="D33"/>
      <c r="E33"/>
      <c r="F33"/>
      <c r="G33"/>
      <c r="H33"/>
      <c r="L33" s="38"/>
      <c r="Q33" s="9"/>
      <c r="R33" s="47"/>
      <c r="S33" s="47"/>
      <c r="T33" s="47"/>
      <c r="U33" s="47"/>
      <c r="V33" s="47"/>
      <c r="W33" s="49"/>
      <c r="X33" s="47"/>
      <c r="Y33" s="47"/>
      <c r="Z33" s="47"/>
      <c r="AA33" s="47"/>
      <c r="AB33" s="50"/>
      <c r="AC33" s="50"/>
      <c r="AD33"/>
    </row>
    <row r="34" spans="2:30" ht="20.100000000000001" customHeight="1">
      <c r="B34"/>
      <c r="C34"/>
      <c r="D34"/>
      <c r="E34"/>
      <c r="F34"/>
      <c r="G34"/>
      <c r="H34"/>
      <c r="L34" s="38"/>
      <c r="Q34" s="9"/>
      <c r="R34" s="47"/>
      <c r="S34" s="47"/>
      <c r="T34" s="47"/>
      <c r="U34" s="47"/>
      <c r="V34" s="47"/>
      <c r="W34" s="47"/>
      <c r="X34" s="47"/>
      <c r="Y34" s="47"/>
      <c r="Z34" s="47"/>
      <c r="AA34" s="47"/>
      <c r="AB34" s="47"/>
      <c r="AC34" s="47"/>
      <c r="AD34"/>
    </row>
    <row r="35" spans="2:30" ht="20.100000000000001" customHeight="1">
      <c r="B35"/>
      <c r="C35"/>
      <c r="D35"/>
      <c r="E35"/>
      <c r="F35"/>
      <c r="G35"/>
      <c r="H35"/>
      <c r="L35" s="38"/>
      <c r="Q35"/>
      <c r="R35"/>
      <c r="S35"/>
      <c r="T35"/>
      <c r="U35"/>
      <c r="V35"/>
      <c r="W35"/>
      <c r="X35"/>
      <c r="Y35"/>
      <c r="Z35"/>
      <c r="AA35"/>
      <c r="AB35"/>
      <c r="AC35"/>
      <c r="AD35"/>
    </row>
    <row r="36" spans="2:30" ht="20.100000000000001" customHeight="1">
      <c r="B36"/>
      <c r="C36"/>
      <c r="D36"/>
      <c r="E36"/>
      <c r="F36"/>
      <c r="G36"/>
      <c r="H36"/>
      <c r="L36" s="38"/>
    </row>
    <row r="37" spans="2:30" ht="20.100000000000001" customHeight="1">
      <c r="B37"/>
      <c r="C37"/>
      <c r="D37"/>
      <c r="E37"/>
      <c r="F37"/>
      <c r="G37"/>
      <c r="H37"/>
      <c r="L37" s="38"/>
    </row>
    <row r="38" spans="2:30" ht="20.100000000000001" customHeight="1">
      <c r="B38"/>
      <c r="C38"/>
      <c r="D38"/>
      <c r="E38"/>
      <c r="F38"/>
      <c r="G38"/>
      <c r="H38"/>
      <c r="L38" s="38"/>
    </row>
    <row r="39" spans="2:30" ht="20.100000000000001" customHeight="1">
      <c r="B39"/>
      <c r="C39"/>
      <c r="D39"/>
      <c r="E39"/>
      <c r="F39"/>
      <c r="G39"/>
      <c r="H39"/>
      <c r="L39" s="38"/>
    </row>
    <row r="40" spans="2:30" ht="20.100000000000001" customHeight="1">
      <c r="B40"/>
      <c r="C40"/>
      <c r="D40"/>
      <c r="E40"/>
      <c r="F40"/>
      <c r="G40"/>
      <c r="H40"/>
      <c r="L40" s="38"/>
    </row>
    <row r="41" spans="2:30" ht="20.100000000000001" customHeight="1">
      <c r="B41"/>
      <c r="C41"/>
      <c r="D41"/>
      <c r="E41"/>
      <c r="F41"/>
      <c r="G41"/>
      <c r="H41"/>
      <c r="L41" s="38"/>
    </row>
    <row r="42" spans="2:30" ht="20.100000000000001" customHeight="1">
      <c r="B42"/>
      <c r="C42"/>
      <c r="D42"/>
      <c r="E42"/>
      <c r="F42"/>
      <c r="G42"/>
      <c r="H42"/>
      <c r="L42" s="38"/>
    </row>
    <row r="43" spans="2:30" ht="20.100000000000001" customHeight="1">
      <c r="B43"/>
      <c r="C43"/>
      <c r="D43"/>
      <c r="E43"/>
      <c r="F43"/>
      <c r="G43"/>
      <c r="H43"/>
      <c r="L43" s="38"/>
    </row>
    <row r="44" spans="2:30" ht="20.100000000000001" customHeight="1">
      <c r="B44"/>
      <c r="C44"/>
      <c r="D44"/>
      <c r="E44"/>
      <c r="F44"/>
      <c r="G44"/>
      <c r="H44"/>
      <c r="L44" s="38"/>
    </row>
  </sheetData>
  <mergeCells count="3">
    <mergeCell ref="A1:N1"/>
    <mergeCell ref="A2:N2"/>
    <mergeCell ref="A16:N16"/>
  </mergeCells>
  <printOptions horizontalCentered="1"/>
  <pageMargins left="0.25" right="0.25" top="0.75" bottom="0.75" header="0.3" footer="0.3"/>
  <pageSetup scale="77" orientation="landscape" r:id="rId1"/>
  <headerFooter>
    <oddFooter>&amp;C&amp;"-,Regular"&amp;11MEEI Bulletins Vol 63 No. 3</oddFooter>
  </headerFooter>
  <ignoredErrors>
    <ignoredError sqref="B14:M14 B28:M28"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DAEEF3"/>
    <pageSetUpPr fitToPage="1"/>
  </sheetPr>
  <dimension ref="A1:AD35"/>
  <sheetViews>
    <sheetView topLeftCell="A3" zoomScaleNormal="100" workbookViewId="0">
      <selection activeCell="B21" sqref="B21"/>
    </sheetView>
  </sheetViews>
  <sheetFormatPr defaultColWidth="9.28515625" defaultRowHeight="20.100000000000001" customHeight="1"/>
  <cols>
    <col min="1" max="1" width="30" style="38" customWidth="1"/>
    <col min="2" max="11" width="10.42578125" style="38" customWidth="1"/>
    <col min="12" max="12" width="10.42578125" style="39" customWidth="1"/>
    <col min="13" max="13" width="11.42578125" style="38" customWidth="1"/>
    <col min="14" max="14" width="12.5703125" style="38" customWidth="1"/>
    <col min="15" max="15" width="11" style="38" customWidth="1"/>
    <col min="16" max="16384" width="9.28515625" style="38"/>
  </cols>
  <sheetData>
    <row r="1" spans="1:30" ht="19.5" customHeight="1" thickBot="1">
      <c r="A1" s="945" t="s">
        <v>547</v>
      </c>
      <c r="B1" s="947"/>
      <c r="C1" s="947"/>
      <c r="D1" s="947"/>
      <c r="E1" s="947"/>
      <c r="F1" s="947"/>
      <c r="G1" s="947"/>
      <c r="H1" s="947"/>
      <c r="I1" s="947"/>
      <c r="J1" s="947"/>
      <c r="K1" s="947"/>
      <c r="L1" s="947"/>
      <c r="M1" s="947"/>
      <c r="N1" s="948"/>
      <c r="Q1"/>
      <c r="R1"/>
      <c r="S1" s="46"/>
      <c r="T1"/>
      <c r="U1"/>
      <c r="V1"/>
      <c r="W1"/>
      <c r="X1"/>
      <c r="Y1"/>
      <c r="Z1"/>
      <c r="AA1"/>
      <c r="AB1"/>
      <c r="AC1"/>
      <c r="AD1"/>
    </row>
    <row r="2" spans="1:30" ht="19.5" customHeight="1">
      <c r="A2" s="373" t="s">
        <v>324</v>
      </c>
      <c r="B2" s="285">
        <v>46023</v>
      </c>
      <c r="C2" s="285">
        <v>46054</v>
      </c>
      <c r="D2" s="285">
        <v>46082</v>
      </c>
      <c r="E2" s="285">
        <v>46113</v>
      </c>
      <c r="F2" s="285">
        <v>46143</v>
      </c>
      <c r="G2" s="285">
        <v>46174</v>
      </c>
      <c r="H2" s="285">
        <v>46204</v>
      </c>
      <c r="I2" s="285">
        <v>46235</v>
      </c>
      <c r="J2" s="285">
        <v>46266</v>
      </c>
      <c r="K2" s="285">
        <v>46296</v>
      </c>
      <c r="L2" s="285">
        <v>46327</v>
      </c>
      <c r="M2" s="285">
        <v>46357</v>
      </c>
      <c r="N2" s="302" t="s">
        <v>271</v>
      </c>
      <c r="P2" s="41"/>
      <c r="Q2" s="9"/>
      <c r="R2" s="47"/>
      <c r="S2" s="47"/>
      <c r="T2" s="47"/>
      <c r="U2" s="47"/>
      <c r="V2" s="47"/>
      <c r="W2" s="47"/>
      <c r="X2" s="47"/>
      <c r="Y2" s="47"/>
      <c r="Z2" s="47"/>
      <c r="AA2" s="47"/>
      <c r="AB2" s="47"/>
      <c r="AC2" s="50"/>
      <c r="AD2" s="51"/>
    </row>
    <row r="3" spans="1:30" ht="19.5" customHeight="1">
      <c r="A3" s="349" t="s">
        <v>197</v>
      </c>
      <c r="B3" s="348">
        <v>0</v>
      </c>
      <c r="C3" s="348">
        <v>0</v>
      </c>
      <c r="D3" s="348">
        <v>0</v>
      </c>
      <c r="E3" s="348">
        <v>0</v>
      </c>
      <c r="F3" s="348">
        <v>0</v>
      </c>
      <c r="G3" s="348">
        <v>0</v>
      </c>
      <c r="H3" s="348">
        <v>0</v>
      </c>
      <c r="I3" s="348">
        <v>0</v>
      </c>
      <c r="J3" s="348">
        <v>0</v>
      </c>
      <c r="K3" s="348">
        <v>0</v>
      </c>
      <c r="L3" s="348">
        <v>0</v>
      </c>
      <c r="M3" s="348">
        <v>0</v>
      </c>
      <c r="N3" s="358">
        <f t="shared" ref="N3:N13" si="0">SUM(B3:M3)</f>
        <v>0</v>
      </c>
      <c r="P3" s="42"/>
      <c r="Q3" s="9"/>
      <c r="R3" s="48"/>
      <c r="S3" s="47"/>
      <c r="T3" s="47"/>
      <c r="U3" s="47"/>
      <c r="V3" s="47"/>
      <c r="W3" s="47"/>
      <c r="X3" s="47"/>
      <c r="Y3" s="47"/>
      <c r="Z3" s="47"/>
      <c r="AA3" s="47"/>
      <c r="AB3" s="50"/>
      <c r="AC3" s="50"/>
      <c r="AD3" s="51"/>
    </row>
    <row r="4" spans="1:30" ht="19.5" customHeight="1">
      <c r="A4" s="349" t="s">
        <v>325</v>
      </c>
      <c r="B4" s="348">
        <v>0</v>
      </c>
      <c r="C4" s="348">
        <v>0</v>
      </c>
      <c r="D4" s="348">
        <v>0</v>
      </c>
      <c r="E4" s="348">
        <v>0</v>
      </c>
      <c r="F4" s="348">
        <v>0</v>
      </c>
      <c r="G4" s="348">
        <v>0</v>
      </c>
      <c r="H4" s="348">
        <v>0</v>
      </c>
      <c r="I4" s="348">
        <v>0</v>
      </c>
      <c r="J4" s="348">
        <v>0</v>
      </c>
      <c r="K4" s="348">
        <v>0</v>
      </c>
      <c r="L4" s="348">
        <v>0</v>
      </c>
      <c r="M4" s="348">
        <v>0</v>
      </c>
      <c r="N4" s="358">
        <f t="shared" si="0"/>
        <v>0</v>
      </c>
      <c r="P4" s="42"/>
      <c r="Q4" s="9"/>
      <c r="R4" s="48"/>
      <c r="S4" s="47"/>
      <c r="T4" s="47"/>
      <c r="U4" s="47"/>
      <c r="V4" s="47"/>
      <c r="W4" s="47"/>
      <c r="X4" s="47"/>
      <c r="Y4" s="47"/>
      <c r="Z4" s="47"/>
      <c r="AA4" s="47"/>
      <c r="AB4" s="50"/>
      <c r="AC4" s="50"/>
      <c r="AD4" s="51"/>
    </row>
    <row r="5" spans="1:30" ht="19.5" customHeight="1">
      <c r="A5" s="349" t="s">
        <v>327</v>
      </c>
      <c r="B5" s="348">
        <v>0</v>
      </c>
      <c r="C5" s="348">
        <v>0</v>
      </c>
      <c r="D5" s="348">
        <v>0</v>
      </c>
      <c r="E5" s="348">
        <v>0</v>
      </c>
      <c r="F5" s="348">
        <v>0</v>
      </c>
      <c r="G5" s="348">
        <v>0</v>
      </c>
      <c r="H5" s="348">
        <v>0</v>
      </c>
      <c r="I5" s="348">
        <v>0</v>
      </c>
      <c r="J5" s="348">
        <v>0</v>
      </c>
      <c r="K5" s="348">
        <v>0</v>
      </c>
      <c r="L5" s="348">
        <v>0</v>
      </c>
      <c r="M5" s="348">
        <v>0</v>
      </c>
      <c r="N5" s="358">
        <f t="shared" si="0"/>
        <v>0</v>
      </c>
      <c r="P5" s="42"/>
      <c r="Q5" s="9"/>
      <c r="R5" s="48"/>
      <c r="S5" s="47"/>
      <c r="T5" s="47"/>
      <c r="U5" s="47"/>
      <c r="V5" s="47"/>
      <c r="W5" s="47"/>
      <c r="X5" s="47"/>
      <c r="Y5" s="47"/>
      <c r="Z5" s="47"/>
      <c r="AA5" s="47"/>
      <c r="AB5" s="50"/>
      <c r="AC5" s="50"/>
      <c r="AD5" s="51"/>
    </row>
    <row r="6" spans="1:30" ht="19.5" customHeight="1">
      <c r="A6" s="349" t="s">
        <v>328</v>
      </c>
      <c r="B6" s="348">
        <v>0</v>
      </c>
      <c r="C6" s="348">
        <v>0</v>
      </c>
      <c r="D6" s="348">
        <v>0</v>
      </c>
      <c r="E6" s="348">
        <v>0</v>
      </c>
      <c r="F6" s="348">
        <v>0</v>
      </c>
      <c r="G6" s="348">
        <v>0</v>
      </c>
      <c r="H6" s="348">
        <v>0</v>
      </c>
      <c r="I6" s="348">
        <v>0</v>
      </c>
      <c r="J6" s="348">
        <v>0</v>
      </c>
      <c r="K6" s="348">
        <v>0</v>
      </c>
      <c r="L6" s="348">
        <v>0</v>
      </c>
      <c r="M6" s="348">
        <v>0</v>
      </c>
      <c r="N6" s="358">
        <f t="shared" si="0"/>
        <v>0</v>
      </c>
      <c r="P6" s="42"/>
      <c r="Q6" s="9"/>
      <c r="R6" s="48"/>
      <c r="S6" s="47"/>
      <c r="T6" s="47"/>
      <c r="U6" s="47"/>
      <c r="V6" s="47"/>
      <c r="W6" s="47"/>
      <c r="X6" s="47"/>
      <c r="Y6" s="47"/>
      <c r="Z6" s="47"/>
      <c r="AA6" s="47"/>
      <c r="AB6" s="50"/>
      <c r="AC6" s="50"/>
      <c r="AD6" s="51"/>
    </row>
    <row r="7" spans="1:30" ht="19.5" customHeight="1">
      <c r="A7" s="349" t="s">
        <v>335</v>
      </c>
      <c r="B7" s="348">
        <v>0</v>
      </c>
      <c r="C7" s="348">
        <v>0</v>
      </c>
      <c r="D7" s="348">
        <v>0</v>
      </c>
      <c r="E7" s="348">
        <v>0</v>
      </c>
      <c r="F7" s="348">
        <v>0</v>
      </c>
      <c r="G7" s="348">
        <v>0</v>
      </c>
      <c r="H7" s="348">
        <v>0</v>
      </c>
      <c r="I7" s="348">
        <v>0</v>
      </c>
      <c r="J7" s="348">
        <v>0</v>
      </c>
      <c r="K7" s="348">
        <v>0</v>
      </c>
      <c r="L7" s="348">
        <v>0</v>
      </c>
      <c r="M7" s="348">
        <v>0</v>
      </c>
      <c r="N7" s="358">
        <f t="shared" si="0"/>
        <v>0</v>
      </c>
      <c r="P7" s="42"/>
      <c r="Q7" s="9"/>
      <c r="R7" s="48"/>
      <c r="S7" s="47"/>
      <c r="T7" s="47"/>
      <c r="U7" s="47"/>
      <c r="V7" s="47"/>
      <c r="W7" s="47"/>
      <c r="X7" s="47"/>
      <c r="Y7" s="47"/>
      <c r="Z7" s="47"/>
      <c r="AA7" s="47"/>
      <c r="AB7" s="50"/>
      <c r="AC7" s="50"/>
      <c r="AD7" s="51"/>
    </row>
    <row r="8" spans="1:30" ht="19.5" customHeight="1">
      <c r="A8" s="349" t="s">
        <v>330</v>
      </c>
      <c r="B8" s="348">
        <v>0</v>
      </c>
      <c r="C8" s="348">
        <v>0</v>
      </c>
      <c r="D8" s="348">
        <v>0</v>
      </c>
      <c r="E8" s="348">
        <v>0</v>
      </c>
      <c r="F8" s="348">
        <v>0</v>
      </c>
      <c r="G8" s="348">
        <v>0</v>
      </c>
      <c r="H8" s="348">
        <v>0</v>
      </c>
      <c r="I8" s="348">
        <v>0</v>
      </c>
      <c r="J8" s="348">
        <v>0</v>
      </c>
      <c r="K8" s="348">
        <v>0</v>
      </c>
      <c r="L8" s="348">
        <v>0</v>
      </c>
      <c r="M8" s="348">
        <v>0</v>
      </c>
      <c r="N8" s="358">
        <f t="shared" si="0"/>
        <v>0</v>
      </c>
      <c r="P8" s="42"/>
      <c r="Q8" s="9"/>
      <c r="R8" s="48"/>
      <c r="S8" s="47"/>
      <c r="T8" s="47"/>
      <c r="U8" s="47"/>
      <c r="V8" s="47"/>
      <c r="W8" s="47"/>
      <c r="X8" s="47"/>
      <c r="Y8" s="47"/>
      <c r="Z8" s="47"/>
      <c r="AA8" s="47"/>
      <c r="AB8" s="50"/>
      <c r="AC8" s="50"/>
      <c r="AD8" s="51"/>
    </row>
    <row r="9" spans="1:30" ht="19.5" customHeight="1">
      <c r="A9" s="349" t="s">
        <v>331</v>
      </c>
      <c r="B9" s="348">
        <v>0</v>
      </c>
      <c r="C9" s="348">
        <v>0</v>
      </c>
      <c r="D9" s="348">
        <v>0</v>
      </c>
      <c r="E9" s="348">
        <v>0</v>
      </c>
      <c r="F9" s="348">
        <v>0</v>
      </c>
      <c r="G9" s="348">
        <v>0</v>
      </c>
      <c r="H9" s="348">
        <v>0</v>
      </c>
      <c r="I9" s="348">
        <v>0</v>
      </c>
      <c r="J9" s="348">
        <v>0</v>
      </c>
      <c r="K9" s="348">
        <v>0</v>
      </c>
      <c r="L9" s="348">
        <v>0</v>
      </c>
      <c r="M9" s="348">
        <v>0</v>
      </c>
      <c r="N9" s="358">
        <f t="shared" si="0"/>
        <v>0</v>
      </c>
      <c r="P9" s="42"/>
      <c r="Q9" s="9"/>
      <c r="R9" s="48"/>
      <c r="S9" s="47"/>
      <c r="T9" s="47"/>
      <c r="U9" s="47"/>
      <c r="V9" s="47"/>
      <c r="W9" s="47"/>
      <c r="X9" s="47"/>
      <c r="Y9" s="47"/>
      <c r="Z9" s="47"/>
      <c r="AA9" s="47"/>
      <c r="AB9" s="50"/>
      <c r="AC9" s="50"/>
      <c r="AD9" s="51"/>
    </row>
    <row r="10" spans="1:30" ht="19.5" customHeight="1">
      <c r="A10" s="349" t="s">
        <v>332</v>
      </c>
      <c r="B10" s="348">
        <v>0</v>
      </c>
      <c r="C10" s="348">
        <v>0</v>
      </c>
      <c r="D10" s="348">
        <v>0</v>
      </c>
      <c r="E10" s="348">
        <v>0</v>
      </c>
      <c r="F10" s="348">
        <v>0</v>
      </c>
      <c r="G10" s="348">
        <v>0</v>
      </c>
      <c r="H10" s="348">
        <v>0</v>
      </c>
      <c r="I10" s="348">
        <v>0</v>
      </c>
      <c r="J10" s="348">
        <v>0</v>
      </c>
      <c r="K10" s="348">
        <v>0</v>
      </c>
      <c r="L10" s="348">
        <v>0</v>
      </c>
      <c r="M10" s="348">
        <v>0</v>
      </c>
      <c r="N10" s="358">
        <f t="shared" si="0"/>
        <v>0</v>
      </c>
      <c r="P10" s="42"/>
      <c r="Q10" s="9"/>
      <c r="R10" s="48"/>
      <c r="S10" s="47"/>
      <c r="T10" s="47"/>
      <c r="U10" s="47"/>
      <c r="V10" s="47"/>
      <c r="W10" s="47"/>
      <c r="X10" s="47"/>
      <c r="Y10" s="47"/>
      <c r="Z10" s="47"/>
      <c r="AA10" s="47"/>
      <c r="AB10" s="50"/>
      <c r="AC10" s="50"/>
      <c r="AD10" s="51"/>
    </row>
    <row r="11" spans="1:30" ht="19.5" customHeight="1">
      <c r="A11" s="349" t="s">
        <v>333</v>
      </c>
      <c r="B11" s="348">
        <v>0</v>
      </c>
      <c r="C11" s="348">
        <v>0</v>
      </c>
      <c r="D11" s="348">
        <v>0</v>
      </c>
      <c r="E11" s="348">
        <v>0</v>
      </c>
      <c r="F11" s="348">
        <v>0</v>
      </c>
      <c r="G11" s="348">
        <v>0</v>
      </c>
      <c r="H11" s="348">
        <v>0</v>
      </c>
      <c r="I11" s="348">
        <v>0</v>
      </c>
      <c r="J11" s="348">
        <v>0</v>
      </c>
      <c r="K11" s="348">
        <v>0</v>
      </c>
      <c r="L11" s="348">
        <v>0</v>
      </c>
      <c r="M11" s="348">
        <v>0</v>
      </c>
      <c r="N11" s="358">
        <f t="shared" si="0"/>
        <v>0</v>
      </c>
      <c r="P11" s="42"/>
      <c r="Q11" s="9"/>
      <c r="R11" s="48"/>
      <c r="S11" s="47"/>
      <c r="T11" s="47"/>
      <c r="U11" s="47"/>
      <c r="V11" s="47"/>
      <c r="W11" s="47"/>
      <c r="X11" s="47"/>
      <c r="Y11" s="47"/>
      <c r="Z11" s="47"/>
      <c r="AA11" s="47"/>
      <c r="AB11" s="50"/>
      <c r="AC11" s="50"/>
      <c r="AD11" s="51"/>
    </row>
    <row r="12" spans="1:30" ht="19.5" customHeight="1">
      <c r="A12" s="349" t="s">
        <v>336</v>
      </c>
      <c r="B12" s="348">
        <v>0</v>
      </c>
      <c r="C12" s="348">
        <v>0</v>
      </c>
      <c r="D12" s="348">
        <v>0</v>
      </c>
      <c r="E12" s="348">
        <v>0</v>
      </c>
      <c r="F12" s="348">
        <v>0</v>
      </c>
      <c r="G12" s="348">
        <v>0</v>
      </c>
      <c r="H12" s="348">
        <v>0</v>
      </c>
      <c r="I12" s="348">
        <v>0</v>
      </c>
      <c r="J12" s="348">
        <v>0</v>
      </c>
      <c r="K12" s="348">
        <v>0</v>
      </c>
      <c r="L12" s="348">
        <v>0</v>
      </c>
      <c r="M12" s="348">
        <v>0</v>
      </c>
      <c r="N12" s="358">
        <f t="shared" si="0"/>
        <v>0</v>
      </c>
      <c r="P12" s="42"/>
      <c r="Q12" s="9"/>
      <c r="R12" s="48"/>
      <c r="S12" s="47"/>
      <c r="T12" s="47"/>
      <c r="U12" s="47"/>
      <c r="V12" s="47"/>
      <c r="W12" s="47"/>
      <c r="X12" s="47"/>
      <c r="Y12" s="47"/>
      <c r="Z12" s="47"/>
      <c r="AA12" s="47"/>
      <c r="AB12" s="50"/>
      <c r="AC12" s="50"/>
      <c r="AD12" s="51"/>
    </row>
    <row r="13" spans="1:30" ht="19.5" customHeight="1" thickBot="1">
      <c r="A13" s="353" t="s">
        <v>337</v>
      </c>
      <c r="B13" s="354">
        <v>0</v>
      </c>
      <c r="C13" s="354">
        <v>0</v>
      </c>
      <c r="D13" s="354">
        <v>0</v>
      </c>
      <c r="E13" s="354">
        <v>0</v>
      </c>
      <c r="F13" s="354">
        <v>0</v>
      </c>
      <c r="G13" s="354">
        <v>0</v>
      </c>
      <c r="H13" s="354">
        <v>0</v>
      </c>
      <c r="I13" s="354">
        <v>0</v>
      </c>
      <c r="J13" s="354">
        <v>0</v>
      </c>
      <c r="K13" s="354">
        <v>0</v>
      </c>
      <c r="L13" s="354">
        <v>0</v>
      </c>
      <c r="M13" s="354">
        <v>0</v>
      </c>
      <c r="N13" s="359">
        <f t="shared" si="0"/>
        <v>0</v>
      </c>
      <c r="P13" s="42"/>
      <c r="Q13" s="9"/>
      <c r="R13" s="48"/>
      <c r="S13" s="47"/>
      <c r="T13" s="47"/>
      <c r="U13" s="47"/>
      <c r="V13" s="47"/>
      <c r="W13" s="47"/>
      <c r="X13" s="47"/>
      <c r="Y13" s="47"/>
      <c r="Z13" s="47"/>
      <c r="AA13" s="47"/>
      <c r="AB13" s="50"/>
      <c r="AC13" s="50"/>
      <c r="AD13" s="51"/>
    </row>
    <row r="14" spans="1:30" ht="19.5" customHeight="1" thickBot="1">
      <c r="A14" s="355" t="s">
        <v>271</v>
      </c>
      <c r="B14" s="356">
        <f t="shared" ref="B14:N14" si="1">SUM(B3:B13)</f>
        <v>0</v>
      </c>
      <c r="C14" s="357">
        <f t="shared" si="1"/>
        <v>0</v>
      </c>
      <c r="D14" s="357">
        <f t="shared" si="1"/>
        <v>0</v>
      </c>
      <c r="E14" s="357">
        <f t="shared" si="1"/>
        <v>0</v>
      </c>
      <c r="F14" s="357">
        <f t="shared" si="1"/>
        <v>0</v>
      </c>
      <c r="G14" s="357">
        <f t="shared" si="1"/>
        <v>0</v>
      </c>
      <c r="H14" s="357">
        <f t="shared" si="1"/>
        <v>0</v>
      </c>
      <c r="I14" s="357">
        <f t="shared" si="1"/>
        <v>0</v>
      </c>
      <c r="J14" s="357">
        <f t="shared" si="1"/>
        <v>0</v>
      </c>
      <c r="K14" s="357">
        <f t="shared" si="1"/>
        <v>0</v>
      </c>
      <c r="L14" s="357">
        <f t="shared" si="1"/>
        <v>0</v>
      </c>
      <c r="M14" s="357">
        <f t="shared" si="1"/>
        <v>0</v>
      </c>
      <c r="N14" s="360">
        <f t="shared" si="1"/>
        <v>0</v>
      </c>
      <c r="Q14" s="9"/>
      <c r="R14" s="47"/>
      <c r="S14" s="47"/>
      <c r="T14" s="47"/>
      <c r="U14" s="48"/>
      <c r="V14" s="48"/>
      <c r="W14" s="48"/>
      <c r="X14" s="47"/>
      <c r="Y14" s="47"/>
      <c r="Z14" s="47"/>
      <c r="AA14" s="47"/>
      <c r="AB14" s="50"/>
      <c r="AC14" s="50"/>
      <c r="AD14" s="51"/>
    </row>
    <row r="15" spans="1:30" ht="30" customHeight="1" thickBot="1">
      <c r="A15" s="203"/>
      <c r="B15" s="203"/>
      <c r="C15" s="203"/>
      <c r="D15" s="203"/>
      <c r="E15" s="203"/>
      <c r="F15" s="203"/>
      <c r="G15" s="203"/>
      <c r="H15" s="203"/>
      <c r="I15" s="203"/>
      <c r="J15" s="203"/>
      <c r="K15" s="203"/>
      <c r="L15" s="207"/>
      <c r="M15" s="203"/>
      <c r="N15" s="203"/>
      <c r="Q15" s="9"/>
      <c r="R15" s="47"/>
      <c r="S15" s="47"/>
      <c r="T15" s="47"/>
      <c r="U15" s="47"/>
      <c r="V15" s="47"/>
      <c r="W15" s="47"/>
      <c r="X15" s="47"/>
      <c r="Y15" s="47"/>
      <c r="Z15" s="47"/>
      <c r="AA15" s="47"/>
      <c r="AB15" s="50"/>
      <c r="AC15" s="50"/>
      <c r="AD15" s="51"/>
    </row>
    <row r="16" spans="1:30" ht="19.5" customHeight="1" thickBot="1">
      <c r="A16" s="945" t="s">
        <v>548</v>
      </c>
      <c r="B16" s="947"/>
      <c r="C16" s="947"/>
      <c r="D16" s="947"/>
      <c r="E16" s="947"/>
      <c r="F16" s="947"/>
      <c r="G16" s="947"/>
      <c r="H16" s="947"/>
      <c r="I16" s="947"/>
      <c r="J16" s="947"/>
      <c r="K16" s="947"/>
      <c r="L16" s="947"/>
      <c r="M16" s="947"/>
      <c r="N16" s="948"/>
      <c r="O16" s="43"/>
      <c r="P16" s="44"/>
      <c r="Q16" s="9"/>
      <c r="R16" s="47"/>
      <c r="S16" s="47"/>
      <c r="T16" s="47"/>
      <c r="U16" s="47"/>
      <c r="V16" s="47"/>
      <c r="W16" s="47"/>
      <c r="X16" s="47"/>
      <c r="Y16" s="47"/>
      <c r="Z16" s="47"/>
      <c r="AA16" s="47"/>
      <c r="AB16" s="47"/>
      <c r="AC16" s="47"/>
      <c r="AD16" s="47"/>
    </row>
    <row r="17" spans="1:30" ht="19.5" customHeight="1">
      <c r="A17" s="286"/>
      <c r="B17" s="285">
        <v>46023</v>
      </c>
      <c r="C17" s="285">
        <v>46054</v>
      </c>
      <c r="D17" s="285">
        <v>46082</v>
      </c>
      <c r="E17" s="285">
        <v>46113</v>
      </c>
      <c r="F17" s="285">
        <v>46143</v>
      </c>
      <c r="G17" s="285">
        <v>46174</v>
      </c>
      <c r="H17" s="285">
        <v>46204</v>
      </c>
      <c r="I17" s="285">
        <v>46235</v>
      </c>
      <c r="J17" s="285">
        <v>46266</v>
      </c>
      <c r="K17" s="285">
        <v>46296</v>
      </c>
      <c r="L17" s="285">
        <v>46327</v>
      </c>
      <c r="M17" s="285">
        <v>46357</v>
      </c>
      <c r="N17" s="369" t="s">
        <v>533</v>
      </c>
      <c r="O17" s="44"/>
      <c r="P17" s="44"/>
      <c r="Q17" s="9"/>
      <c r="R17" s="8"/>
      <c r="S17" s="8"/>
      <c r="T17" s="8"/>
      <c r="U17" s="8"/>
      <c r="V17" s="8"/>
      <c r="W17" s="8"/>
      <c r="X17" s="8"/>
      <c r="Y17" s="8"/>
      <c r="Z17" s="8"/>
      <c r="AA17" s="8"/>
      <c r="AB17" s="8"/>
      <c r="AC17" s="8"/>
      <c r="AD17"/>
    </row>
    <row r="18" spans="1:30" ht="19.5" customHeight="1">
      <c r="A18" s="371" t="s">
        <v>338</v>
      </c>
      <c r="B18" s="348">
        <v>0</v>
      </c>
      <c r="C18" s="348">
        <v>0</v>
      </c>
      <c r="D18" s="348">
        <v>0</v>
      </c>
      <c r="E18" s="348">
        <v>0</v>
      </c>
      <c r="F18" s="348">
        <v>0</v>
      </c>
      <c r="G18" s="348">
        <v>0</v>
      </c>
      <c r="H18" s="348">
        <v>0</v>
      </c>
      <c r="I18" s="348">
        <v>0</v>
      </c>
      <c r="J18" s="348">
        <v>0</v>
      </c>
      <c r="K18" s="348">
        <v>0</v>
      </c>
      <c r="L18" s="348">
        <v>0</v>
      </c>
      <c r="M18" s="348">
        <v>0</v>
      </c>
      <c r="N18" s="352"/>
      <c r="O18" s="45"/>
      <c r="P18" s="44"/>
      <c r="Q18" s="9"/>
      <c r="R18" s="47"/>
      <c r="S18" s="47"/>
      <c r="T18" s="47"/>
      <c r="U18" s="47"/>
      <c r="V18" s="47"/>
      <c r="W18" s="47"/>
      <c r="X18" s="47"/>
      <c r="Y18" s="47"/>
      <c r="Z18" s="47"/>
      <c r="AA18" s="47"/>
      <c r="AB18" s="47"/>
      <c r="AC18" s="50"/>
      <c r="AD18"/>
    </row>
    <row r="19" spans="1:30" ht="19.5" customHeight="1" thickBot="1">
      <c r="A19" s="372" t="s">
        <v>339</v>
      </c>
      <c r="B19" s="370">
        <v>0</v>
      </c>
      <c r="C19" s="208">
        <v>0</v>
      </c>
      <c r="D19" s="208">
        <v>0</v>
      </c>
      <c r="E19" s="208">
        <v>0</v>
      </c>
      <c r="F19" s="208">
        <v>0</v>
      </c>
      <c r="G19" s="208">
        <v>0</v>
      </c>
      <c r="H19" s="208">
        <v>0</v>
      </c>
      <c r="I19" s="208">
        <v>0</v>
      </c>
      <c r="J19" s="208">
        <v>0</v>
      </c>
      <c r="K19" s="208">
        <v>0</v>
      </c>
      <c r="L19" s="208">
        <v>0</v>
      </c>
      <c r="M19" s="208">
        <v>0</v>
      </c>
      <c r="N19" s="368">
        <v>0</v>
      </c>
      <c r="O19" s="44"/>
      <c r="P19" s="44"/>
      <c r="Q19" s="9"/>
      <c r="R19" s="48"/>
      <c r="S19" s="47"/>
      <c r="T19" s="47"/>
      <c r="U19" s="47"/>
      <c r="V19" s="47"/>
      <c r="W19" s="47"/>
      <c r="X19" s="47"/>
      <c r="Y19" s="47"/>
      <c r="Z19" s="47"/>
      <c r="AA19" s="47"/>
      <c r="AB19" s="50"/>
      <c r="AC19" s="50"/>
      <c r="AD19"/>
    </row>
    <row r="20" spans="1:30" ht="20.100000000000001" customHeight="1">
      <c r="A20" s="65"/>
      <c r="B20"/>
      <c r="C20"/>
      <c r="D20"/>
      <c r="E20" s="71"/>
      <c r="F20"/>
      <c r="G20"/>
      <c r="H20"/>
      <c r="J20" s="72"/>
      <c r="Q20" s="9"/>
      <c r="R20" s="47"/>
      <c r="S20" s="47"/>
      <c r="T20" s="47"/>
      <c r="U20" s="47"/>
      <c r="V20" s="47"/>
      <c r="W20" s="47"/>
      <c r="X20" s="47"/>
      <c r="Y20" s="47"/>
      <c r="Z20" s="47"/>
      <c r="AA20" s="47"/>
      <c r="AB20" s="50"/>
      <c r="AC20" s="50"/>
      <c r="AD20"/>
    </row>
    <row r="21" spans="1:30" ht="20.100000000000001" customHeight="1">
      <c r="B21" s="71"/>
      <c r="C21" s="71"/>
      <c r="D21" s="72"/>
      <c r="E21" s="71"/>
      <c r="F21" s="71"/>
      <c r="G21" s="71"/>
      <c r="H21" s="72"/>
      <c r="I21" s="72"/>
      <c r="J21" s="72"/>
      <c r="K21" s="72"/>
      <c r="L21" s="72"/>
      <c r="M21" s="314"/>
      <c r="Q21" s="9"/>
      <c r="R21" s="47"/>
      <c r="S21" s="47"/>
      <c r="T21" s="47"/>
      <c r="U21" s="47"/>
      <c r="V21" s="47"/>
      <c r="W21" s="47"/>
      <c r="X21" s="47"/>
      <c r="Y21" s="47"/>
      <c r="Z21" s="47"/>
      <c r="AA21" s="47"/>
      <c r="AB21" s="50"/>
      <c r="AC21" s="50"/>
      <c r="AD21"/>
    </row>
    <row r="22" spans="1:30" ht="20.100000000000001" customHeight="1">
      <c r="B22"/>
      <c r="C22"/>
      <c r="D22" s="73"/>
      <c r="E22"/>
      <c r="F22"/>
      <c r="G22"/>
      <c r="H22"/>
      <c r="K22" s="72"/>
      <c r="L22" s="38"/>
      <c r="Q22" s="9"/>
      <c r="R22" s="47"/>
      <c r="S22" s="47"/>
      <c r="T22" s="47"/>
      <c r="U22" s="47"/>
      <c r="V22" s="48"/>
      <c r="W22" s="47"/>
      <c r="X22" s="47"/>
      <c r="Y22" s="48"/>
      <c r="Z22" s="47"/>
      <c r="AA22" s="47"/>
      <c r="AB22" s="50"/>
      <c r="AC22" s="50"/>
      <c r="AD22"/>
    </row>
    <row r="23" spans="1:30" ht="20.100000000000001" customHeight="1">
      <c r="B23"/>
      <c r="C23"/>
      <c r="D23"/>
      <c r="E23"/>
      <c r="F23"/>
      <c r="G23"/>
      <c r="H23"/>
      <c r="L23" s="38"/>
      <c r="Q23" s="9"/>
      <c r="R23" s="47"/>
      <c r="S23" s="47"/>
      <c r="T23" s="47"/>
      <c r="U23" s="48"/>
      <c r="V23" s="48"/>
      <c r="W23" s="48"/>
      <c r="X23" s="47"/>
      <c r="Y23" s="47"/>
      <c r="Z23" s="47"/>
      <c r="AA23" s="47"/>
      <c r="AB23" s="50"/>
      <c r="AC23" s="50"/>
      <c r="AD23"/>
    </row>
    <row r="24" spans="1:30" ht="20.100000000000001" customHeight="1">
      <c r="B24"/>
      <c r="C24"/>
      <c r="D24"/>
      <c r="E24"/>
      <c r="F24"/>
      <c r="G24"/>
      <c r="H24"/>
      <c r="L24" s="38"/>
      <c r="Q24" s="9"/>
      <c r="R24" s="47"/>
      <c r="S24" s="47"/>
      <c r="T24" s="47"/>
      <c r="U24" s="47"/>
      <c r="V24" s="47"/>
      <c r="W24" s="49"/>
      <c r="X24" s="47"/>
      <c r="Y24" s="47"/>
      <c r="Z24" s="47"/>
      <c r="AA24" s="47"/>
      <c r="AB24" s="50"/>
      <c r="AC24" s="50"/>
      <c r="AD24"/>
    </row>
    <row r="25" spans="1:30" ht="20.100000000000001" customHeight="1">
      <c r="B25"/>
      <c r="C25"/>
      <c r="D25"/>
      <c r="E25"/>
      <c r="F25"/>
      <c r="G25"/>
      <c r="H25"/>
      <c r="L25" s="38"/>
      <c r="Q25" s="9"/>
      <c r="R25" s="47"/>
      <c r="S25" s="47"/>
      <c r="T25" s="47"/>
      <c r="U25" s="47"/>
      <c r="V25" s="47"/>
      <c r="W25" s="47"/>
      <c r="X25" s="47"/>
      <c r="Y25" s="47"/>
      <c r="Z25" s="47"/>
      <c r="AA25" s="47"/>
      <c r="AB25" s="47"/>
      <c r="AC25" s="47"/>
      <c r="AD25"/>
    </row>
    <row r="26" spans="1:30" ht="20.100000000000001" customHeight="1">
      <c r="B26"/>
      <c r="C26"/>
      <c r="D26" s="73"/>
      <c r="E26"/>
      <c r="F26"/>
      <c r="G26"/>
      <c r="H26"/>
      <c r="L26" s="38"/>
      <c r="Q26"/>
      <c r="R26"/>
      <c r="S26"/>
      <c r="T26"/>
      <c r="U26"/>
      <c r="V26"/>
      <c r="W26"/>
      <c r="X26"/>
      <c r="Y26"/>
      <c r="Z26"/>
      <c r="AA26"/>
      <c r="AB26"/>
      <c r="AC26"/>
      <c r="AD26"/>
    </row>
    <row r="27" spans="1:30" ht="20.100000000000001" customHeight="1">
      <c r="B27"/>
      <c r="C27"/>
      <c r="D27"/>
      <c r="E27"/>
      <c r="F27"/>
      <c r="G27"/>
      <c r="H27"/>
      <c r="L27" s="38"/>
    </row>
    <row r="28" spans="1:30" ht="20.100000000000001" customHeight="1">
      <c r="B28"/>
      <c r="C28"/>
      <c r="D28"/>
      <c r="E28"/>
      <c r="F28"/>
      <c r="G28"/>
      <c r="H28"/>
      <c r="L28" s="38"/>
    </row>
    <row r="29" spans="1:30" ht="20.100000000000001" customHeight="1">
      <c r="B29"/>
      <c r="C29"/>
      <c r="D29"/>
      <c r="E29"/>
      <c r="F29"/>
      <c r="G29"/>
      <c r="H29"/>
      <c r="L29" s="38"/>
    </row>
    <row r="30" spans="1:30" ht="20.100000000000001" customHeight="1">
      <c r="B30"/>
      <c r="C30"/>
      <c r="D30"/>
      <c r="E30"/>
      <c r="F30"/>
      <c r="G30"/>
      <c r="H30"/>
      <c r="L30" s="38"/>
    </row>
    <row r="31" spans="1:30" ht="20.100000000000001" customHeight="1">
      <c r="B31"/>
      <c r="C31"/>
      <c r="D31"/>
      <c r="E31"/>
      <c r="F31"/>
      <c r="G31"/>
      <c r="H31"/>
      <c r="L31" s="38"/>
    </row>
    <row r="32" spans="1:30" ht="20.100000000000001" customHeight="1">
      <c r="B32"/>
      <c r="C32"/>
      <c r="D32"/>
      <c r="E32"/>
      <c r="F32"/>
      <c r="G32"/>
      <c r="H32"/>
      <c r="L32" s="38"/>
    </row>
    <row r="33" spans="2:12" ht="20.100000000000001" customHeight="1">
      <c r="B33"/>
      <c r="C33"/>
      <c r="D33"/>
      <c r="E33"/>
      <c r="F33"/>
      <c r="G33"/>
      <c r="H33"/>
      <c r="L33" s="38"/>
    </row>
    <row r="34" spans="2:12" ht="20.100000000000001" customHeight="1">
      <c r="B34"/>
      <c r="C34"/>
      <c r="D34"/>
      <c r="E34"/>
      <c r="F34"/>
      <c r="G34"/>
      <c r="H34"/>
      <c r="L34" s="38"/>
    </row>
    <row r="35" spans="2:12" ht="20.100000000000001" customHeight="1">
      <c r="B35"/>
      <c r="C35"/>
      <c r="D35"/>
      <c r="E35"/>
      <c r="F35"/>
      <c r="G35"/>
      <c r="H35"/>
      <c r="L35" s="38"/>
    </row>
  </sheetData>
  <mergeCells count="2">
    <mergeCell ref="A1:N1"/>
    <mergeCell ref="A16:N16"/>
  </mergeCells>
  <printOptions horizontalCentered="1"/>
  <pageMargins left="0.25" right="0.25" top="0.75" bottom="0.75" header="0.3" footer="0.3"/>
  <pageSetup scale="76" orientation="landscape" r:id="rId1"/>
  <headerFooter>
    <oddFooter>&amp;C&amp;"-,Regular"&amp;11MEEI Bulletins Vol 63 No. 3</oddFooter>
  </headerFooter>
  <ignoredErrors>
    <ignoredError sqref="B14:M14" formulaRange="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DAEEF3"/>
    <pageSetUpPr fitToPage="1"/>
  </sheetPr>
  <dimension ref="A1:N26"/>
  <sheetViews>
    <sheetView topLeftCell="A5" zoomScaleNormal="100" zoomScalePageLayoutView="90" workbookViewId="0">
      <selection activeCell="C28" sqref="C28"/>
    </sheetView>
  </sheetViews>
  <sheetFormatPr defaultColWidth="8.7109375" defaultRowHeight="20.100000000000001" customHeight="1"/>
  <cols>
    <col min="1" max="1" width="16.5703125" style="16" customWidth="1"/>
    <col min="2" max="2" width="12.5703125" style="16" customWidth="1"/>
    <col min="3" max="3" width="13.28515625" style="16" customWidth="1"/>
    <col min="4" max="12" width="12" style="16" bestFit="1" customWidth="1"/>
    <col min="13" max="13" width="12" style="16" customWidth="1"/>
    <col min="14" max="14" width="13.7109375" style="16" customWidth="1"/>
    <col min="15" max="16384" width="8.7109375" style="16"/>
  </cols>
  <sheetData>
    <row r="1" spans="1:14" ht="20.100000000000001" customHeight="1" thickBot="1">
      <c r="A1" s="965" t="s">
        <v>549</v>
      </c>
      <c r="B1" s="966"/>
      <c r="C1" s="966"/>
      <c r="D1" s="966"/>
      <c r="E1" s="966"/>
      <c r="F1" s="966"/>
      <c r="G1" s="966"/>
      <c r="H1" s="966"/>
      <c r="I1" s="966"/>
      <c r="J1" s="966"/>
      <c r="K1" s="966"/>
      <c r="L1" s="966"/>
      <c r="M1" s="966"/>
      <c r="N1" s="967"/>
    </row>
    <row r="2" spans="1:14" ht="20.100000000000001" customHeight="1">
      <c r="A2" s="434" t="s">
        <v>324</v>
      </c>
      <c r="B2" s="435">
        <v>46023</v>
      </c>
      <c r="C2" s="435">
        <v>46054</v>
      </c>
      <c r="D2" s="435">
        <v>46082</v>
      </c>
      <c r="E2" s="435">
        <v>46113</v>
      </c>
      <c r="F2" s="435">
        <v>46143</v>
      </c>
      <c r="G2" s="435">
        <v>46174</v>
      </c>
      <c r="H2" s="435">
        <v>46204</v>
      </c>
      <c r="I2" s="435">
        <v>46235</v>
      </c>
      <c r="J2" s="435">
        <v>46266</v>
      </c>
      <c r="K2" s="435">
        <v>46296</v>
      </c>
      <c r="L2" s="435">
        <v>46327</v>
      </c>
      <c r="M2" s="435">
        <v>46357</v>
      </c>
      <c r="N2" s="436" t="s">
        <v>271</v>
      </c>
    </row>
    <row r="3" spans="1:14" ht="20.100000000000001" customHeight="1">
      <c r="A3" s="481" t="s">
        <v>340</v>
      </c>
      <c r="B3" s="290">
        <v>34112091.732999995</v>
      </c>
      <c r="C3" s="290">
        <v>82602331.797999993</v>
      </c>
      <c r="D3" s="433">
        <v>51655035.287</v>
      </c>
      <c r="E3" s="433"/>
      <c r="F3" s="231"/>
      <c r="G3" s="231"/>
      <c r="H3" s="231"/>
      <c r="I3" s="231"/>
      <c r="J3" s="231"/>
      <c r="K3" s="231"/>
      <c r="L3" s="231"/>
      <c r="M3" s="431"/>
      <c r="N3" s="303">
        <f>SUM(B3:M3)</f>
        <v>168369458.81799999</v>
      </c>
    </row>
    <row r="4" spans="1:14" ht="20.100000000000001" customHeight="1">
      <c r="A4" s="481" t="s">
        <v>341</v>
      </c>
      <c r="B4" s="290">
        <v>36554926.987999998</v>
      </c>
      <c r="C4" s="290">
        <v>0</v>
      </c>
      <c r="D4" s="433">
        <v>47601025.773999996</v>
      </c>
      <c r="E4" s="433"/>
      <c r="F4" s="231"/>
      <c r="G4" s="231"/>
      <c r="H4" s="231"/>
      <c r="I4" s="231"/>
      <c r="J4" s="231"/>
      <c r="K4" s="231"/>
      <c r="L4" s="231"/>
      <c r="M4" s="431"/>
      <c r="N4" s="303">
        <f>SUM(B4:M4)</f>
        <v>84155952.761999995</v>
      </c>
    </row>
    <row r="5" spans="1:14" ht="20.100000000000001" customHeight="1">
      <c r="A5" s="481" t="s">
        <v>342</v>
      </c>
      <c r="B5" s="290">
        <v>25917742.765999999</v>
      </c>
      <c r="C5" s="290">
        <v>40129113.734999999</v>
      </c>
      <c r="D5" s="290">
        <v>31997882.607000001</v>
      </c>
      <c r="E5" s="433"/>
      <c r="F5" s="231"/>
      <c r="G5" s="231"/>
      <c r="H5" s="231"/>
      <c r="I5" s="231"/>
      <c r="J5" s="231"/>
      <c r="K5" s="231"/>
      <c r="L5" s="231"/>
      <c r="M5" s="431"/>
      <c r="N5" s="303">
        <f>SUM(B5:M5)</f>
        <v>98044739.10800001</v>
      </c>
    </row>
    <row r="6" spans="1:14" ht="20.100000000000001" customHeight="1">
      <c r="A6" s="481" t="s">
        <v>343</v>
      </c>
      <c r="B6" s="290">
        <v>154158882.78399998</v>
      </c>
      <c r="C6" s="290">
        <v>89809848.456</v>
      </c>
      <c r="D6" s="433">
        <v>89891885.747999996</v>
      </c>
      <c r="E6" s="433"/>
      <c r="F6" s="231"/>
      <c r="G6" s="231"/>
      <c r="H6" s="231"/>
      <c r="I6" s="231"/>
      <c r="J6" s="231"/>
      <c r="K6" s="231"/>
      <c r="L6" s="231"/>
      <c r="M6" s="431"/>
      <c r="N6" s="303">
        <f>SUM(B6:M6)</f>
        <v>333860616.98799998</v>
      </c>
    </row>
    <row r="7" spans="1:14" ht="20.100000000000001" customHeight="1" thickBot="1">
      <c r="A7" s="482" t="s">
        <v>344</v>
      </c>
      <c r="B7" s="296">
        <v>7922481.1969999997</v>
      </c>
      <c r="C7" s="290">
        <v>6346761.04</v>
      </c>
      <c r="D7" s="297">
        <v>6553603.1269999994</v>
      </c>
      <c r="E7" s="433"/>
      <c r="F7" s="232"/>
      <c r="G7" s="231"/>
      <c r="H7" s="232"/>
      <c r="I7" s="231"/>
      <c r="J7" s="231"/>
      <c r="K7" s="231"/>
      <c r="L7" s="232"/>
      <c r="M7" s="432"/>
      <c r="N7" s="304">
        <f>SUM(B7:M7)</f>
        <v>20822845.364</v>
      </c>
    </row>
    <row r="8" spans="1:14" ht="20.100000000000001" customHeight="1" thickBot="1">
      <c r="A8" s="483" t="s">
        <v>271</v>
      </c>
      <c r="B8" s="457">
        <f>SUM(B3:B7)</f>
        <v>258666125.46799996</v>
      </c>
      <c r="C8" s="457">
        <f>SUM(C3:C7)</f>
        <v>218888055.02899998</v>
      </c>
      <c r="D8" s="457">
        <f t="shared" ref="D8:M8" si="0">SUM(D3:D7)</f>
        <v>227699432.54299998</v>
      </c>
      <c r="E8" s="457">
        <f t="shared" si="0"/>
        <v>0</v>
      </c>
      <c r="F8" s="457">
        <f t="shared" si="0"/>
        <v>0</v>
      </c>
      <c r="G8" s="457">
        <f>SUM(G3:G7)</f>
        <v>0</v>
      </c>
      <c r="H8" s="457">
        <f>SUM(H3:H7)</f>
        <v>0</v>
      </c>
      <c r="I8" s="457">
        <f t="shared" si="0"/>
        <v>0</v>
      </c>
      <c r="J8" s="457">
        <f t="shared" si="0"/>
        <v>0</v>
      </c>
      <c r="K8" s="457">
        <f t="shared" si="0"/>
        <v>0</v>
      </c>
      <c r="L8" s="457">
        <f t="shared" si="0"/>
        <v>0</v>
      </c>
      <c r="M8" s="457">
        <f t="shared" si="0"/>
        <v>0</v>
      </c>
      <c r="N8" s="457">
        <f>SUM(N3:N7)</f>
        <v>705253613.03999984</v>
      </c>
    </row>
    <row r="9" spans="1:14" ht="30" customHeight="1" thickBot="1">
      <c r="A9" s="484"/>
      <c r="B9" s="484"/>
      <c r="C9" s="484"/>
      <c r="D9" s="484"/>
      <c r="E9" s="484"/>
      <c r="F9" s="484"/>
      <c r="G9" s="484"/>
      <c r="H9" s="484"/>
      <c r="I9" s="484"/>
      <c r="J9" s="484"/>
      <c r="K9" s="484"/>
      <c r="L9" s="484"/>
      <c r="M9" s="484"/>
      <c r="N9" s="484"/>
    </row>
    <row r="10" spans="1:14" ht="20.100000000000001" customHeight="1" thickBot="1">
      <c r="A10" s="965" t="s">
        <v>550</v>
      </c>
      <c r="B10" s="966"/>
      <c r="C10" s="966"/>
      <c r="D10" s="966"/>
      <c r="E10" s="966"/>
      <c r="F10" s="966"/>
      <c r="G10" s="966"/>
      <c r="H10" s="966"/>
      <c r="I10" s="966"/>
      <c r="J10" s="966"/>
      <c r="K10" s="966"/>
      <c r="L10" s="966"/>
      <c r="M10" s="966"/>
      <c r="N10" s="967"/>
    </row>
    <row r="11" spans="1:14" ht="20.100000000000001" customHeight="1">
      <c r="A11" s="434" t="s">
        <v>324</v>
      </c>
      <c r="B11" s="435">
        <v>46023</v>
      </c>
      <c r="C11" s="435">
        <v>46054</v>
      </c>
      <c r="D11" s="435">
        <v>46082</v>
      </c>
      <c r="E11" s="435">
        <v>46113</v>
      </c>
      <c r="F11" s="435">
        <v>46143</v>
      </c>
      <c r="G11" s="435">
        <v>46174</v>
      </c>
      <c r="H11" s="435">
        <v>46204</v>
      </c>
      <c r="I11" s="435">
        <v>46235</v>
      </c>
      <c r="J11" s="435">
        <v>46266</v>
      </c>
      <c r="K11" s="435">
        <v>46296</v>
      </c>
      <c r="L11" s="435">
        <v>46327</v>
      </c>
      <c r="M11" s="435">
        <v>46357</v>
      </c>
      <c r="N11" s="436" t="s">
        <v>271</v>
      </c>
    </row>
    <row r="12" spans="1:14" ht="20.100000000000001" customHeight="1">
      <c r="A12" s="481" t="s">
        <v>340</v>
      </c>
      <c r="B12" s="290">
        <v>12952193.929</v>
      </c>
      <c r="C12" s="290">
        <v>11164703.088</v>
      </c>
      <c r="D12" s="433">
        <v>12574758.790999999</v>
      </c>
      <c r="E12" s="231"/>
      <c r="F12" s="231"/>
      <c r="G12" s="231"/>
      <c r="H12" s="231"/>
      <c r="I12" s="231"/>
      <c r="J12" s="231"/>
      <c r="K12" s="231"/>
      <c r="L12" s="231"/>
      <c r="M12" s="431"/>
      <c r="N12" s="303">
        <f>SUM(B12:M12)</f>
        <v>36691655.807999998</v>
      </c>
    </row>
    <row r="13" spans="1:14" ht="20.100000000000001" customHeight="1">
      <c r="A13" s="481" t="s">
        <v>341</v>
      </c>
      <c r="B13" s="290">
        <v>37854009.765000001</v>
      </c>
      <c r="C13" s="290">
        <v>30203396.338</v>
      </c>
      <c r="D13" s="433">
        <v>35515787.956</v>
      </c>
      <c r="E13" s="231"/>
      <c r="F13" s="231"/>
      <c r="G13" s="231"/>
      <c r="H13" s="231"/>
      <c r="I13" s="231"/>
      <c r="J13" s="231"/>
      <c r="K13" s="231"/>
      <c r="L13" s="231"/>
      <c r="M13" s="431"/>
      <c r="N13" s="303">
        <f>SUM(B13:M13)</f>
        <v>103573194.059</v>
      </c>
    </row>
    <row r="14" spans="1:14" ht="20.100000000000001" customHeight="1">
      <c r="A14" s="481" t="s">
        <v>342</v>
      </c>
      <c r="B14" s="290">
        <v>11460577.895</v>
      </c>
      <c r="C14" s="290">
        <v>10187727.973000001</v>
      </c>
      <c r="D14" s="433">
        <v>10486623.533</v>
      </c>
      <c r="E14" s="231"/>
      <c r="F14" s="231"/>
      <c r="G14" s="791"/>
      <c r="H14" s="791"/>
      <c r="I14" s="231"/>
      <c r="J14" s="231"/>
      <c r="K14" s="231"/>
      <c r="L14" s="231"/>
      <c r="M14" s="431"/>
      <c r="N14" s="303">
        <f>SUM(B14:M14)</f>
        <v>32134929.401000001</v>
      </c>
    </row>
    <row r="15" spans="1:14" ht="20.100000000000001" customHeight="1">
      <c r="A15" s="481" t="s">
        <v>343</v>
      </c>
      <c r="B15" s="290">
        <v>37011871.524699993</v>
      </c>
      <c r="C15" s="290">
        <v>31416006.085699998</v>
      </c>
      <c r="D15" s="433">
        <v>40829379.925850004</v>
      </c>
      <c r="E15" s="231"/>
      <c r="F15" s="231"/>
      <c r="G15" s="231"/>
      <c r="H15" s="231"/>
      <c r="I15" s="231"/>
      <c r="J15" s="231"/>
      <c r="K15" s="231"/>
      <c r="L15" s="231"/>
      <c r="M15" s="431"/>
      <c r="N15" s="303">
        <f>SUM(B15:M15)</f>
        <v>109257257.53625</v>
      </c>
    </row>
    <row r="16" spans="1:14" ht="20.100000000000001" customHeight="1" thickBot="1">
      <c r="A16" s="482" t="s">
        <v>344</v>
      </c>
      <c r="B16" s="296">
        <v>0</v>
      </c>
      <c r="C16" s="296">
        <v>0</v>
      </c>
      <c r="D16" s="297">
        <v>0</v>
      </c>
      <c r="E16" s="297"/>
      <c r="F16" s="232"/>
      <c r="G16" s="232"/>
      <c r="H16" s="232"/>
      <c r="I16" s="232"/>
      <c r="J16" s="232"/>
      <c r="K16" s="232"/>
      <c r="L16" s="232"/>
      <c r="M16" s="432"/>
      <c r="N16" s="304">
        <f>SUM(B16:M16)</f>
        <v>0</v>
      </c>
    </row>
    <row r="17" spans="1:14" ht="20.100000000000001" customHeight="1" thickBot="1">
      <c r="A17" s="485" t="s">
        <v>271</v>
      </c>
      <c r="B17" s="299">
        <f t="shared" ref="B17:N17" si="1">SUM(B12:B16)</f>
        <v>99278653.113700002</v>
      </c>
      <c r="C17" s="299">
        <f>SUM(C12:C16)</f>
        <v>82971833.484699994</v>
      </c>
      <c r="D17" s="299">
        <f t="shared" si="1"/>
        <v>99406550.205850005</v>
      </c>
      <c r="E17" s="299">
        <f t="shared" si="1"/>
        <v>0</v>
      </c>
      <c r="F17" s="299">
        <f t="shared" si="1"/>
        <v>0</v>
      </c>
      <c r="G17" s="299">
        <f t="shared" si="1"/>
        <v>0</v>
      </c>
      <c r="H17" s="299">
        <f t="shared" si="1"/>
        <v>0</v>
      </c>
      <c r="I17" s="299">
        <f t="shared" si="1"/>
        <v>0</v>
      </c>
      <c r="J17" s="299">
        <f t="shared" si="1"/>
        <v>0</v>
      </c>
      <c r="K17" s="299">
        <f t="shared" si="1"/>
        <v>0</v>
      </c>
      <c r="L17" s="299">
        <f t="shared" si="1"/>
        <v>0</v>
      </c>
      <c r="M17" s="299">
        <f t="shared" si="1"/>
        <v>0</v>
      </c>
      <c r="N17" s="301">
        <f t="shared" si="1"/>
        <v>281657036.80425</v>
      </c>
    </row>
    <row r="18" spans="1:14" ht="30" customHeight="1" thickBot="1">
      <c r="A18" s="484"/>
      <c r="B18" s="484"/>
      <c r="C18" s="484"/>
      <c r="D18" s="484"/>
      <c r="E18" s="484"/>
      <c r="F18" s="484"/>
      <c r="G18" s="484"/>
      <c r="H18" s="484"/>
      <c r="I18" s="484"/>
      <c r="J18" s="484"/>
      <c r="K18" s="484"/>
      <c r="L18" s="484"/>
      <c r="M18" s="484"/>
      <c r="N18" s="484"/>
    </row>
    <row r="19" spans="1:14" ht="19.5" customHeight="1" thickBot="1">
      <c r="A19" s="965" t="s">
        <v>551</v>
      </c>
      <c r="B19" s="966"/>
      <c r="C19" s="966"/>
      <c r="D19" s="966"/>
      <c r="E19" s="966"/>
      <c r="F19" s="966"/>
      <c r="G19" s="966"/>
      <c r="H19" s="966"/>
      <c r="I19" s="966"/>
      <c r="J19" s="966"/>
      <c r="K19" s="966"/>
      <c r="L19" s="966"/>
      <c r="M19" s="966"/>
      <c r="N19" s="967"/>
    </row>
    <row r="20" spans="1:14" ht="19.5" customHeight="1">
      <c r="A20" s="434" t="s">
        <v>324</v>
      </c>
      <c r="B20" s="435">
        <v>46023</v>
      </c>
      <c r="C20" s="435">
        <v>46054</v>
      </c>
      <c r="D20" s="435">
        <v>46082</v>
      </c>
      <c r="E20" s="435">
        <v>46113</v>
      </c>
      <c r="F20" s="435">
        <v>46143</v>
      </c>
      <c r="G20" s="435">
        <v>46174</v>
      </c>
      <c r="H20" s="435">
        <v>46204</v>
      </c>
      <c r="I20" s="435">
        <v>46235</v>
      </c>
      <c r="J20" s="435">
        <v>46266</v>
      </c>
      <c r="K20" s="435">
        <v>46296</v>
      </c>
      <c r="L20" s="435">
        <v>46327</v>
      </c>
      <c r="M20" s="435">
        <v>46357</v>
      </c>
      <c r="N20" s="436" t="s">
        <v>271</v>
      </c>
    </row>
    <row r="21" spans="1:14" ht="19.5" customHeight="1">
      <c r="A21" s="481" t="s">
        <v>340</v>
      </c>
      <c r="B21" s="290">
        <v>53750642.933999993</v>
      </c>
      <c r="C21" s="531">
        <v>42662889.554000005</v>
      </c>
      <c r="D21" s="433">
        <v>41641557.066</v>
      </c>
      <c r="E21" s="231"/>
      <c r="F21" s="231"/>
      <c r="G21" s="231"/>
      <c r="H21" s="231"/>
      <c r="I21" s="231"/>
      <c r="J21" s="231"/>
      <c r="K21" s="231"/>
      <c r="L21" s="231"/>
      <c r="M21" s="486"/>
      <c r="N21" s="303">
        <f>SUM(B21:M21)</f>
        <v>138055089.55400002</v>
      </c>
    </row>
    <row r="22" spans="1:14" ht="19.5" customHeight="1">
      <c r="A22" s="481" t="s">
        <v>341</v>
      </c>
      <c r="B22" s="296">
        <v>0</v>
      </c>
      <c r="C22" s="296">
        <v>0</v>
      </c>
      <c r="D22" s="433">
        <v>0</v>
      </c>
      <c r="E22" s="231"/>
      <c r="F22" s="231"/>
      <c r="G22" s="231"/>
      <c r="H22" s="487"/>
      <c r="I22" s="231"/>
      <c r="J22" s="231"/>
      <c r="K22" s="231"/>
      <c r="L22" s="231"/>
      <c r="M22" s="431"/>
      <c r="N22" s="303">
        <f>SUM(B22:M22)</f>
        <v>0</v>
      </c>
    </row>
    <row r="23" spans="1:14" ht="19.5" customHeight="1">
      <c r="A23" s="481" t="s">
        <v>342</v>
      </c>
      <c r="B23" s="290">
        <v>19303565.592</v>
      </c>
      <c r="C23" s="433">
        <v>23553765.063000001</v>
      </c>
      <c r="D23" s="433">
        <v>23784296.213</v>
      </c>
      <c r="E23" s="231"/>
      <c r="F23" s="231"/>
      <c r="G23" s="231"/>
      <c r="H23" s="231"/>
      <c r="I23" s="231"/>
      <c r="J23" s="231"/>
      <c r="K23" s="231"/>
      <c r="L23" s="231"/>
      <c r="M23" s="431"/>
      <c r="N23" s="303">
        <f>SUM(B23:M23)</f>
        <v>66641626.868000001</v>
      </c>
    </row>
    <row r="24" spans="1:14" ht="19.5" customHeight="1">
      <c r="A24" s="481" t="s">
        <v>343</v>
      </c>
      <c r="B24" s="792">
        <v>49496786.761999995</v>
      </c>
      <c r="C24" s="433">
        <v>51440720.811000004</v>
      </c>
      <c r="D24" s="433">
        <v>54457499.135999992</v>
      </c>
      <c r="E24" s="231"/>
      <c r="F24" s="231"/>
      <c r="G24" s="231"/>
      <c r="H24" s="231"/>
      <c r="I24" s="231"/>
      <c r="J24" s="231"/>
      <c r="K24" s="231"/>
      <c r="L24" s="231"/>
      <c r="M24" s="431"/>
      <c r="N24" s="303">
        <f>SUM(B24:M24)</f>
        <v>155395006.70899999</v>
      </c>
    </row>
    <row r="25" spans="1:14" ht="19.5" customHeight="1" thickBot="1">
      <c r="A25" s="488" t="s">
        <v>344</v>
      </c>
      <c r="B25" s="296">
        <v>0</v>
      </c>
      <c r="C25" s="297">
        <v>0</v>
      </c>
      <c r="D25" s="297">
        <v>0</v>
      </c>
      <c r="E25" s="232"/>
      <c r="F25" s="232"/>
      <c r="G25" s="232"/>
      <c r="H25" s="232"/>
      <c r="I25" s="232"/>
      <c r="J25" s="232"/>
      <c r="K25" s="232"/>
      <c r="L25" s="232"/>
      <c r="M25" s="432"/>
      <c r="N25" s="304">
        <f>SUM(B25:M25)</f>
        <v>0</v>
      </c>
    </row>
    <row r="26" spans="1:14" ht="19.5" customHeight="1" thickBot="1">
      <c r="A26" s="483" t="s">
        <v>271</v>
      </c>
      <c r="B26" s="298">
        <f t="shared" ref="B26:N26" si="2">SUM(B21:B25)</f>
        <v>122550995.28799999</v>
      </c>
      <c r="C26" s="299">
        <f t="shared" si="2"/>
        <v>117657375.428</v>
      </c>
      <c r="D26" s="299">
        <f t="shared" si="2"/>
        <v>119883352.41499999</v>
      </c>
      <c r="E26" s="299">
        <f t="shared" si="2"/>
        <v>0</v>
      </c>
      <c r="F26" s="299">
        <f t="shared" si="2"/>
        <v>0</v>
      </c>
      <c r="G26" s="299">
        <f t="shared" si="2"/>
        <v>0</v>
      </c>
      <c r="H26" s="299">
        <f t="shared" si="2"/>
        <v>0</v>
      </c>
      <c r="I26" s="299">
        <f t="shared" si="2"/>
        <v>0</v>
      </c>
      <c r="J26" s="299">
        <f t="shared" si="2"/>
        <v>0</v>
      </c>
      <c r="K26" s="299">
        <f t="shared" si="2"/>
        <v>0</v>
      </c>
      <c r="L26" s="299">
        <f t="shared" si="2"/>
        <v>0</v>
      </c>
      <c r="M26" s="299">
        <f t="shared" si="2"/>
        <v>0</v>
      </c>
      <c r="N26" s="301">
        <f t="shared" si="2"/>
        <v>360091723.13100004</v>
      </c>
    </row>
  </sheetData>
  <mergeCells count="3">
    <mergeCell ref="A1:N1"/>
    <mergeCell ref="A10:N10"/>
    <mergeCell ref="A19:N19"/>
  </mergeCells>
  <printOptions horizontalCentered="1"/>
  <pageMargins left="0.25" right="0.25" top="0.75" bottom="0.75" header="0.3" footer="0.3"/>
  <pageSetup scale="74" orientation="landscape" r:id="rId1"/>
  <headerFooter>
    <oddFooter>&amp;C&amp;"-,Regular"&amp;11MEEI Bulletins Vol 63 No. 3</oddFooter>
  </headerFooter>
  <ignoredErrors>
    <ignoredError sqref="B26 M17:N17 C26:E26 F17 F26:G26 C17:E17 K17:L17 K26:M26 B17 N8 D8:H8 I17:J17 H26:J26 I8:L8" formulaRange="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EEECE1"/>
    <pageSetUpPr fitToPage="1"/>
  </sheetPr>
  <dimension ref="A1:AD28"/>
  <sheetViews>
    <sheetView zoomScaleNormal="100" workbookViewId="0">
      <selection activeCell="K18" sqref="K18"/>
    </sheetView>
  </sheetViews>
  <sheetFormatPr defaultColWidth="9.28515625" defaultRowHeight="20.100000000000001" customHeight="1"/>
  <cols>
    <col min="1" max="1" width="18.7109375" style="38" customWidth="1"/>
    <col min="2" max="11" width="10.42578125" style="38" customWidth="1"/>
    <col min="12" max="12" width="10.42578125" style="39" customWidth="1"/>
    <col min="13" max="13" width="10.42578125" style="38" customWidth="1"/>
    <col min="14" max="15" width="11" style="38" customWidth="1"/>
    <col min="16" max="16384" width="9.28515625" style="38"/>
  </cols>
  <sheetData>
    <row r="1" spans="1:30" ht="19.5" customHeight="1" thickBot="1">
      <c r="A1" s="968" t="s">
        <v>552</v>
      </c>
      <c r="B1" s="969"/>
      <c r="C1" s="969"/>
      <c r="D1" s="969"/>
      <c r="E1" s="969"/>
      <c r="F1" s="969"/>
      <c r="G1" s="969"/>
      <c r="H1" s="969"/>
      <c r="I1" s="969"/>
      <c r="J1" s="969"/>
      <c r="K1" s="969"/>
      <c r="L1" s="969"/>
      <c r="M1" s="969"/>
      <c r="N1" s="970"/>
      <c r="Q1"/>
      <c r="R1"/>
      <c r="S1" s="46"/>
      <c r="T1"/>
      <c r="U1"/>
      <c r="V1"/>
      <c r="W1"/>
      <c r="X1"/>
      <c r="Y1"/>
      <c r="Z1"/>
      <c r="AA1"/>
      <c r="AB1"/>
      <c r="AC1"/>
      <c r="AD1"/>
    </row>
    <row r="2" spans="1:30" ht="19.5" customHeight="1" thickBot="1">
      <c r="A2" s="971" t="s">
        <v>345</v>
      </c>
      <c r="B2" s="972"/>
      <c r="C2" s="972"/>
      <c r="D2" s="972"/>
      <c r="E2" s="972"/>
      <c r="F2" s="972"/>
      <c r="G2" s="972"/>
      <c r="H2" s="972"/>
      <c r="I2" s="972"/>
      <c r="J2" s="972"/>
      <c r="K2" s="972"/>
      <c r="L2" s="972"/>
      <c r="M2" s="972"/>
      <c r="N2" s="973"/>
      <c r="Q2"/>
      <c r="R2"/>
      <c r="S2" s="46"/>
      <c r="T2"/>
      <c r="U2"/>
      <c r="V2"/>
      <c r="W2"/>
      <c r="X2"/>
      <c r="Y2"/>
      <c r="Z2"/>
      <c r="AA2"/>
      <c r="AB2"/>
      <c r="AC2"/>
      <c r="AD2"/>
    </row>
    <row r="3" spans="1:30" ht="19.5" customHeight="1">
      <c r="A3" s="373" t="s">
        <v>324</v>
      </c>
      <c r="B3" s="285">
        <v>46023</v>
      </c>
      <c r="C3" s="285">
        <v>46054</v>
      </c>
      <c r="D3" s="285">
        <v>46082</v>
      </c>
      <c r="E3" s="285">
        <v>46113</v>
      </c>
      <c r="F3" s="285">
        <v>46143</v>
      </c>
      <c r="G3" s="285">
        <v>46174</v>
      </c>
      <c r="H3" s="285">
        <v>46204</v>
      </c>
      <c r="I3" s="285">
        <v>46235</v>
      </c>
      <c r="J3" s="285">
        <v>46266</v>
      </c>
      <c r="K3" s="285">
        <v>46296</v>
      </c>
      <c r="L3" s="285">
        <v>46327</v>
      </c>
      <c r="M3" s="285">
        <v>46357</v>
      </c>
      <c r="N3" s="381" t="s">
        <v>271</v>
      </c>
      <c r="P3" s="41"/>
      <c r="Q3" s="9"/>
      <c r="R3" s="47"/>
      <c r="S3" s="47"/>
      <c r="T3" s="47"/>
      <c r="U3" s="47"/>
      <c r="V3" s="47"/>
      <c r="W3" s="47"/>
      <c r="X3" s="47"/>
      <c r="Y3" s="47"/>
      <c r="Z3" s="47"/>
      <c r="AA3" s="47"/>
      <c r="AB3" s="47"/>
      <c r="AC3" s="50"/>
      <c r="AD3" s="51"/>
    </row>
    <row r="4" spans="1:30" ht="19.5" customHeight="1">
      <c r="A4" s="349" t="s">
        <v>346</v>
      </c>
      <c r="B4" s="560">
        <v>183314</v>
      </c>
      <c r="C4" s="562">
        <v>172497</v>
      </c>
      <c r="D4" s="562">
        <v>171528</v>
      </c>
      <c r="E4" s="562"/>
      <c r="F4" s="562"/>
      <c r="G4" s="562"/>
      <c r="H4" s="562"/>
      <c r="I4" s="562"/>
      <c r="J4" s="562"/>
      <c r="K4" s="562"/>
      <c r="L4" s="562"/>
      <c r="M4" s="562"/>
      <c r="N4" s="377">
        <f>SUM(B4:M4)</f>
        <v>527339</v>
      </c>
      <c r="P4" s="42"/>
      <c r="Q4" s="137"/>
      <c r="R4" s="136"/>
      <c r="S4" s="47"/>
      <c r="T4" s="47"/>
      <c r="U4" s="47"/>
      <c r="V4" s="47"/>
      <c r="W4" s="47"/>
      <c r="X4" s="47"/>
      <c r="Y4" s="47"/>
      <c r="Z4" s="47"/>
      <c r="AA4" s="47"/>
      <c r="AB4" s="50"/>
      <c r="AC4" s="50"/>
      <c r="AD4" s="51"/>
    </row>
    <row r="5" spans="1:30" ht="19.5" customHeight="1">
      <c r="A5" s="349" t="s">
        <v>347</v>
      </c>
      <c r="B5" s="560">
        <v>150351</v>
      </c>
      <c r="C5" s="562">
        <v>145244</v>
      </c>
      <c r="D5" s="562">
        <v>152385</v>
      </c>
      <c r="E5" s="562"/>
      <c r="F5" s="562"/>
      <c r="G5" s="562"/>
      <c r="H5" s="562"/>
      <c r="I5" s="562"/>
      <c r="J5" s="562"/>
      <c r="K5" s="562"/>
      <c r="L5" s="562"/>
      <c r="M5" s="562"/>
      <c r="N5" s="377">
        <f>SUM(B5:M5)</f>
        <v>447980</v>
      </c>
      <c r="P5" s="42"/>
      <c r="Q5" s="137"/>
      <c r="R5" s="136"/>
      <c r="S5" s="47"/>
      <c r="T5" s="47"/>
      <c r="U5" s="47"/>
      <c r="V5" s="47"/>
      <c r="W5" s="47"/>
      <c r="X5" s="47"/>
      <c r="Y5" s="47"/>
      <c r="Z5" s="47"/>
      <c r="AA5" s="47"/>
      <c r="AB5" s="50"/>
      <c r="AC5" s="50"/>
      <c r="AD5" s="51"/>
    </row>
    <row r="6" spans="1:30" ht="19.5" customHeight="1" thickBot="1">
      <c r="A6" s="353" t="s">
        <v>348</v>
      </c>
      <c r="B6" s="560">
        <v>209624</v>
      </c>
      <c r="C6" s="563">
        <v>202396</v>
      </c>
      <c r="D6" s="563">
        <v>210884</v>
      </c>
      <c r="E6" s="563"/>
      <c r="F6" s="563"/>
      <c r="G6" s="563"/>
      <c r="H6" s="563"/>
      <c r="I6" s="563"/>
      <c r="J6" s="563"/>
      <c r="K6" s="562"/>
      <c r="L6" s="563"/>
      <c r="M6" s="563"/>
      <c r="N6" s="378">
        <f>SUM(B6:M6)</f>
        <v>622904</v>
      </c>
      <c r="P6" s="42"/>
      <c r="Q6" s="137"/>
      <c r="R6" s="136"/>
      <c r="S6" s="47"/>
      <c r="T6" s="47"/>
      <c r="U6" s="47"/>
      <c r="V6" s="47"/>
      <c r="W6" s="47"/>
      <c r="X6" s="47"/>
      <c r="Y6" s="47"/>
      <c r="Z6" s="47"/>
      <c r="AA6" s="47"/>
      <c r="AB6" s="50"/>
      <c r="AC6" s="50"/>
      <c r="AD6" s="51"/>
    </row>
    <row r="7" spans="1:30" ht="19.5" customHeight="1" thickBot="1">
      <c r="A7" s="355" t="s">
        <v>271</v>
      </c>
      <c r="B7" s="385">
        <f t="shared" ref="B7:N7" si="0">SUM(B4:B6)</f>
        <v>543289</v>
      </c>
      <c r="C7" s="375">
        <f t="shared" si="0"/>
        <v>520137</v>
      </c>
      <c r="D7" s="375">
        <f t="shared" si="0"/>
        <v>534797</v>
      </c>
      <c r="E7" s="375">
        <f t="shared" si="0"/>
        <v>0</v>
      </c>
      <c r="F7" s="375">
        <f>SUM(F4:F6)</f>
        <v>0</v>
      </c>
      <c r="G7" s="375">
        <f t="shared" si="0"/>
        <v>0</v>
      </c>
      <c r="H7" s="375">
        <f>SUM(H4:H6)</f>
        <v>0</v>
      </c>
      <c r="I7" s="375">
        <f t="shared" si="0"/>
        <v>0</v>
      </c>
      <c r="J7" s="375">
        <f>SUM(J4:J6)</f>
        <v>0</v>
      </c>
      <c r="K7" s="375">
        <f t="shared" si="0"/>
        <v>0</v>
      </c>
      <c r="L7" s="375">
        <f>SUM(L4:L6)</f>
        <v>0</v>
      </c>
      <c r="M7" s="375">
        <f t="shared" si="0"/>
        <v>0</v>
      </c>
      <c r="N7" s="379">
        <f t="shared" si="0"/>
        <v>1598223</v>
      </c>
      <c r="Q7" s="9"/>
      <c r="R7" s="47"/>
      <c r="S7" s="47"/>
      <c r="T7" s="47"/>
      <c r="U7" s="48"/>
      <c r="V7" s="48"/>
      <c r="W7" s="48"/>
      <c r="X7" s="47"/>
      <c r="Y7" s="47"/>
      <c r="Z7" s="47"/>
      <c r="AA7" s="47"/>
      <c r="AB7" s="50"/>
      <c r="AC7" s="50"/>
      <c r="AD7" s="51"/>
    </row>
    <row r="8" spans="1:30" ht="30" customHeight="1" thickBot="1">
      <c r="A8" s="209"/>
      <c r="B8" s="209"/>
      <c r="C8" s="209"/>
      <c r="D8" s="209"/>
      <c r="E8" s="209"/>
      <c r="F8" s="209"/>
      <c r="G8" s="209"/>
      <c r="H8" s="209"/>
      <c r="I8" s="209"/>
      <c r="J8" s="209"/>
      <c r="K8" s="209"/>
      <c r="L8" s="209"/>
      <c r="M8" s="209"/>
      <c r="N8" s="209"/>
      <c r="Q8" s="9"/>
      <c r="R8" s="47"/>
      <c r="S8" s="47"/>
      <c r="T8" s="47"/>
      <c r="U8" s="48"/>
      <c r="V8" s="48"/>
      <c r="W8" s="48"/>
      <c r="X8" s="47"/>
      <c r="Y8" s="47"/>
      <c r="Z8" s="47"/>
      <c r="AA8" s="47"/>
      <c r="AB8" s="50"/>
      <c r="AC8" s="50"/>
      <c r="AD8" s="51"/>
    </row>
    <row r="9" spans="1:30" ht="19.5" customHeight="1" thickBot="1">
      <c r="A9" s="971" t="s">
        <v>349</v>
      </c>
      <c r="B9" s="972"/>
      <c r="C9" s="972"/>
      <c r="D9" s="972"/>
      <c r="E9" s="972"/>
      <c r="F9" s="972"/>
      <c r="G9" s="972"/>
      <c r="H9" s="972"/>
      <c r="I9" s="972"/>
      <c r="J9" s="972"/>
      <c r="K9" s="972"/>
      <c r="L9" s="972"/>
      <c r="M9" s="972"/>
      <c r="N9" s="973"/>
      <c r="Q9" s="9"/>
      <c r="R9" s="47"/>
      <c r="S9" s="47"/>
      <c r="T9" s="47"/>
      <c r="U9" s="48"/>
      <c r="V9" s="48"/>
      <c r="W9" s="48"/>
      <c r="X9" s="47"/>
      <c r="Y9" s="47"/>
      <c r="Z9" s="47"/>
      <c r="AA9" s="47"/>
      <c r="AB9" s="50"/>
      <c r="AC9" s="50"/>
      <c r="AD9" s="51"/>
    </row>
    <row r="10" spans="1:30" ht="19.5" customHeight="1">
      <c r="A10" s="373" t="s">
        <v>324</v>
      </c>
      <c r="B10" s="285">
        <v>46023</v>
      </c>
      <c r="C10" s="285">
        <v>46054</v>
      </c>
      <c r="D10" s="285">
        <v>46082</v>
      </c>
      <c r="E10" s="285">
        <v>46113</v>
      </c>
      <c r="F10" s="285">
        <v>46143</v>
      </c>
      <c r="G10" s="285">
        <v>46174</v>
      </c>
      <c r="H10" s="285">
        <v>46204</v>
      </c>
      <c r="I10" s="285">
        <v>46235</v>
      </c>
      <c r="J10" s="285">
        <v>46266</v>
      </c>
      <c r="K10" s="285">
        <v>46296</v>
      </c>
      <c r="L10" s="285">
        <v>46327</v>
      </c>
      <c r="M10" s="285">
        <v>46357</v>
      </c>
      <c r="N10" s="381" t="s">
        <v>271</v>
      </c>
      <c r="Q10" s="9"/>
      <c r="R10" s="47"/>
      <c r="S10" s="47"/>
      <c r="T10" s="47"/>
      <c r="U10" s="48"/>
      <c r="V10" s="48"/>
      <c r="W10" s="48"/>
      <c r="X10" s="47"/>
      <c r="Y10" s="47"/>
      <c r="Z10" s="47"/>
      <c r="AA10" s="47"/>
      <c r="AB10" s="50"/>
      <c r="AC10" s="50"/>
      <c r="AD10" s="51"/>
    </row>
    <row r="11" spans="1:30" ht="19.5" customHeight="1">
      <c r="A11" s="349" t="s">
        <v>346</v>
      </c>
      <c r="B11" s="561">
        <v>138380</v>
      </c>
      <c r="C11" s="562">
        <v>106116</v>
      </c>
      <c r="D11" s="562">
        <v>127650</v>
      </c>
      <c r="E11" s="562"/>
      <c r="F11" s="562"/>
      <c r="G11" s="562"/>
      <c r="H11" s="562"/>
      <c r="I11" s="562"/>
      <c r="J11" s="562"/>
      <c r="K11" s="562"/>
      <c r="L11" s="562"/>
      <c r="M11" s="562"/>
      <c r="N11" s="345">
        <f>SUM(B11:M11)</f>
        <v>372146</v>
      </c>
      <c r="O11" s="43"/>
      <c r="P11" s="44"/>
      <c r="Q11" s="9"/>
      <c r="R11" s="47"/>
      <c r="S11" s="47"/>
      <c r="T11" s="47"/>
      <c r="U11" s="47"/>
      <c r="V11" s="47"/>
      <c r="W11" s="47"/>
      <c r="X11" s="47"/>
      <c r="Y11" s="47"/>
      <c r="Z11" s="47"/>
      <c r="AA11" s="47"/>
      <c r="AB11" s="47"/>
      <c r="AC11" s="47"/>
      <c r="AD11" s="47"/>
    </row>
    <row r="12" spans="1:30" ht="19.5" customHeight="1">
      <c r="A12" s="349" t="s">
        <v>347</v>
      </c>
      <c r="B12" s="561">
        <v>88023</v>
      </c>
      <c r="C12" s="562">
        <v>41136</v>
      </c>
      <c r="D12" s="562">
        <v>159883</v>
      </c>
      <c r="E12" s="562"/>
      <c r="F12" s="562"/>
      <c r="G12" s="562"/>
      <c r="H12" s="562"/>
      <c r="I12" s="562"/>
      <c r="J12" s="562"/>
      <c r="K12" s="562"/>
      <c r="L12" s="562"/>
      <c r="M12" s="562"/>
      <c r="N12" s="345">
        <f>SUM(B12:M12)</f>
        <v>289042</v>
      </c>
      <c r="O12" s="44"/>
      <c r="P12" s="44"/>
      <c r="Q12" s="9"/>
      <c r="R12" s="8"/>
      <c r="S12" s="8"/>
      <c r="T12" s="8"/>
      <c r="U12" s="8"/>
      <c r="V12" s="8"/>
      <c r="W12" s="8"/>
      <c r="X12" s="8"/>
      <c r="Y12" s="8"/>
      <c r="Z12" s="8"/>
      <c r="AA12" s="8"/>
      <c r="AB12" s="8"/>
      <c r="AC12" s="8"/>
      <c r="AD12"/>
    </row>
    <row r="13" spans="1:30" ht="19.5" customHeight="1" thickBot="1">
      <c r="A13" s="353" t="s">
        <v>348</v>
      </c>
      <c r="B13" s="561">
        <v>324332</v>
      </c>
      <c r="C13" s="563">
        <v>0</v>
      </c>
      <c r="D13" s="563">
        <v>327555</v>
      </c>
      <c r="E13" s="563"/>
      <c r="F13" s="563"/>
      <c r="G13" s="563"/>
      <c r="H13" s="563"/>
      <c r="I13" s="563"/>
      <c r="J13" s="563"/>
      <c r="K13" s="562"/>
      <c r="L13" s="563"/>
      <c r="M13" s="563"/>
      <c r="N13" s="346">
        <f>SUM(B13:M13)</f>
        <v>651887</v>
      </c>
      <c r="O13" s="45"/>
      <c r="P13" s="44"/>
      <c r="Q13" s="9"/>
      <c r="R13" s="47"/>
      <c r="S13" s="47"/>
      <c r="T13" s="47"/>
      <c r="U13" s="47"/>
      <c r="V13" s="47"/>
      <c r="W13" s="47"/>
      <c r="X13" s="47"/>
      <c r="Y13" s="47"/>
      <c r="Z13" s="47"/>
      <c r="AA13" s="47"/>
      <c r="AB13" s="47"/>
      <c r="AC13" s="50"/>
      <c r="AD13"/>
    </row>
    <row r="14" spans="1:30" ht="19.5" customHeight="1" thickBot="1">
      <c r="A14" s="355" t="s">
        <v>271</v>
      </c>
      <c r="B14" s="386">
        <f>SUM(B11:B13)</f>
        <v>550735</v>
      </c>
      <c r="C14" s="374">
        <f>SUM(C11:C13)</f>
        <v>147252</v>
      </c>
      <c r="D14" s="374">
        <f>SUM(D11:D13)</f>
        <v>615088</v>
      </c>
      <c r="E14" s="374">
        <f t="shared" ref="E14:K14" si="1">SUM(E11:E13)</f>
        <v>0</v>
      </c>
      <c r="F14" s="374">
        <f>SUM(F11:F13)</f>
        <v>0</v>
      </c>
      <c r="G14" s="374">
        <f t="shared" si="1"/>
        <v>0</v>
      </c>
      <c r="H14" s="374">
        <f t="shared" si="1"/>
        <v>0</v>
      </c>
      <c r="I14" s="374">
        <f t="shared" si="1"/>
        <v>0</v>
      </c>
      <c r="J14" s="374">
        <f>SUM(J11:J13)</f>
        <v>0</v>
      </c>
      <c r="K14" s="374">
        <f t="shared" si="1"/>
        <v>0</v>
      </c>
      <c r="L14" s="374">
        <f>SUM(L11:L13)</f>
        <v>0</v>
      </c>
      <c r="M14" s="376">
        <f>SUM(M11:M13)</f>
        <v>0</v>
      </c>
      <c r="N14" s="380">
        <f>SUM(N11:N13)</f>
        <v>1313075</v>
      </c>
      <c r="O14" s="45"/>
      <c r="P14" s="44"/>
      <c r="Q14" s="9"/>
      <c r="R14" s="47"/>
      <c r="S14" s="47"/>
      <c r="T14" s="47"/>
      <c r="U14" s="47"/>
      <c r="V14" s="47"/>
      <c r="W14" s="47"/>
      <c r="X14" s="47"/>
      <c r="Y14" s="47"/>
      <c r="Z14" s="47"/>
      <c r="AA14" s="47"/>
      <c r="AB14" s="47"/>
      <c r="AC14" s="50"/>
      <c r="AD14"/>
    </row>
    <row r="15" spans="1:30" ht="20.100000000000001" customHeight="1">
      <c r="A15" s="65"/>
      <c r="B15"/>
      <c r="C15"/>
      <c r="D15"/>
      <c r="E15"/>
      <c r="F15"/>
      <c r="G15"/>
      <c r="H15"/>
      <c r="O15" s="45"/>
      <c r="P15" s="44"/>
      <c r="Q15" s="9"/>
      <c r="R15" s="47"/>
      <c r="S15" s="47"/>
      <c r="T15" s="47"/>
      <c r="U15" s="47"/>
      <c r="V15" s="47"/>
      <c r="W15" s="47"/>
      <c r="X15" s="47"/>
      <c r="Y15" s="47"/>
      <c r="Z15" s="47"/>
      <c r="AA15" s="47"/>
      <c r="AB15" s="47"/>
      <c r="AC15" s="50"/>
      <c r="AD15"/>
    </row>
    <row r="16" spans="1:30" ht="20.100000000000001" customHeight="1">
      <c r="A16" s="40" t="s">
        <v>350</v>
      </c>
      <c r="B16"/>
      <c r="C16"/>
      <c r="D16"/>
      <c r="E16"/>
      <c r="F16"/>
      <c r="G16"/>
      <c r="H16"/>
      <c r="L16" s="38"/>
      <c r="O16" s="44"/>
      <c r="Q16" s="9"/>
      <c r="R16" s="47"/>
      <c r="S16" s="47"/>
      <c r="T16" s="47"/>
      <c r="U16" s="47"/>
      <c r="V16" s="47"/>
      <c r="W16" s="47"/>
      <c r="X16" s="47"/>
      <c r="Y16" s="47"/>
      <c r="Z16" s="47"/>
      <c r="AA16" s="47"/>
      <c r="AB16" s="47"/>
      <c r="AC16" s="47"/>
      <c r="AD16"/>
    </row>
    <row r="17" spans="2:30" ht="20.100000000000001" customHeight="1">
      <c r="B17"/>
      <c r="C17"/>
      <c r="D17"/>
      <c r="E17"/>
      <c r="F17"/>
      <c r="G17"/>
      <c r="H17"/>
      <c r="Q17" s="9"/>
      <c r="R17" s="47"/>
      <c r="S17" s="47"/>
      <c r="T17" s="47"/>
      <c r="U17" s="47"/>
      <c r="V17" s="47"/>
      <c r="W17" s="47"/>
      <c r="X17" s="47"/>
      <c r="Y17" s="47"/>
      <c r="Z17" s="47"/>
      <c r="AA17" s="47"/>
      <c r="AB17" s="50"/>
      <c r="AC17" s="50"/>
      <c r="AD17"/>
    </row>
    <row r="18" spans="2:30" ht="20.100000000000001" customHeight="1">
      <c r="C18"/>
      <c r="D18"/>
      <c r="E18"/>
      <c r="F18"/>
      <c r="G18"/>
      <c r="H18"/>
      <c r="Q18" s="9"/>
      <c r="R18" s="47"/>
      <c r="S18" s="47"/>
      <c r="T18" s="47"/>
      <c r="U18" s="48"/>
      <c r="V18" s="48"/>
      <c r="W18" s="48"/>
      <c r="X18" s="47"/>
      <c r="Y18" s="47"/>
      <c r="Z18" s="47"/>
      <c r="AA18" s="47"/>
      <c r="AB18" s="50"/>
      <c r="AC18" s="50"/>
      <c r="AD18"/>
    </row>
    <row r="19" spans="2:30" ht="20.100000000000001" customHeight="1">
      <c r="C19"/>
      <c r="D19"/>
      <c r="E19"/>
      <c r="F19"/>
      <c r="H19"/>
      <c r="L19" s="38"/>
      <c r="Q19" s="9"/>
      <c r="R19" s="47"/>
      <c r="S19" s="47"/>
      <c r="T19" s="47"/>
      <c r="U19" s="47"/>
      <c r="V19" s="47"/>
      <c r="W19" s="49"/>
      <c r="X19" s="47"/>
      <c r="Y19" s="47"/>
      <c r="Z19" s="47"/>
      <c r="AA19" s="47"/>
      <c r="AB19" s="50"/>
      <c r="AC19" s="50"/>
      <c r="AD19"/>
    </row>
    <row r="20" spans="2:30" ht="20.100000000000001" customHeight="1">
      <c r="B20"/>
      <c r="C20"/>
      <c r="D20"/>
      <c r="E20"/>
      <c r="F20"/>
      <c r="H20"/>
      <c r="Q20" s="9"/>
      <c r="R20" s="47"/>
      <c r="S20" s="47"/>
      <c r="T20" s="47"/>
      <c r="U20" s="47"/>
      <c r="V20" s="47"/>
      <c r="W20" s="47"/>
      <c r="X20" s="47"/>
      <c r="Y20" s="47"/>
      <c r="Z20" s="47"/>
      <c r="AA20" s="47"/>
      <c r="AB20" s="47"/>
      <c r="AC20" s="47"/>
      <c r="AD20"/>
    </row>
    <row r="21" spans="2:30" ht="20.100000000000001" customHeight="1">
      <c r="C21"/>
      <c r="D21"/>
      <c r="E21"/>
      <c r="F21"/>
      <c r="H21"/>
      <c r="L21" s="38"/>
      <c r="M21" s="40"/>
      <c r="Q21"/>
      <c r="R21"/>
      <c r="S21"/>
      <c r="T21"/>
      <c r="U21"/>
      <c r="V21"/>
      <c r="W21"/>
      <c r="X21"/>
      <c r="Y21"/>
      <c r="Z21"/>
      <c r="AA21"/>
      <c r="AB21"/>
      <c r="AC21"/>
      <c r="AD21"/>
    </row>
    <row r="22" spans="2:30" ht="20.100000000000001" customHeight="1">
      <c r="B22"/>
      <c r="C22"/>
      <c r="D22"/>
      <c r="E22"/>
      <c r="F22"/>
      <c r="H22"/>
      <c r="L22" s="38"/>
    </row>
    <row r="23" spans="2:30" ht="20.100000000000001" customHeight="1">
      <c r="B23"/>
      <c r="C23"/>
      <c r="D23"/>
      <c r="E23"/>
      <c r="F23"/>
      <c r="G23"/>
      <c r="H23"/>
      <c r="L23" s="38"/>
    </row>
    <row r="24" spans="2:30" ht="20.100000000000001" customHeight="1">
      <c r="B24"/>
      <c r="C24"/>
      <c r="D24"/>
      <c r="E24"/>
      <c r="F24"/>
      <c r="G24"/>
      <c r="H24"/>
      <c r="L24" s="38"/>
    </row>
    <row r="25" spans="2:30" ht="20.100000000000001" customHeight="1">
      <c r="B25"/>
      <c r="C25"/>
      <c r="D25"/>
      <c r="E25"/>
      <c r="F25"/>
      <c r="G25"/>
      <c r="H25"/>
      <c r="L25" s="38"/>
    </row>
    <row r="26" spans="2:30" ht="20.100000000000001" customHeight="1">
      <c r="B26"/>
      <c r="C26"/>
      <c r="D26"/>
      <c r="E26"/>
      <c r="F26"/>
      <c r="G26"/>
      <c r="H26"/>
      <c r="L26" s="38"/>
    </row>
    <row r="27" spans="2:30" ht="20.100000000000001" customHeight="1">
      <c r="B27"/>
      <c r="C27"/>
      <c r="D27"/>
      <c r="E27"/>
      <c r="F27"/>
      <c r="G27"/>
      <c r="H27"/>
      <c r="L27" s="38"/>
    </row>
    <row r="28" spans="2:30" ht="20.100000000000001" customHeight="1">
      <c r="B28"/>
      <c r="C28"/>
      <c r="D28"/>
      <c r="E28"/>
      <c r="F28"/>
      <c r="G28"/>
      <c r="H28"/>
      <c r="L28" s="38"/>
    </row>
  </sheetData>
  <mergeCells count="3">
    <mergeCell ref="A1:N1"/>
    <mergeCell ref="A2:N2"/>
    <mergeCell ref="A9:N9"/>
  </mergeCells>
  <printOptions horizontalCentered="1"/>
  <pageMargins left="0.25" right="0.25" top="0.75" bottom="0.75" header="0.3" footer="0.3"/>
  <pageSetup scale="82" orientation="landscape" r:id="rId1"/>
  <headerFooter>
    <oddFooter>&amp;C&amp;"-,Regular"&amp;11MEEI Bulletins Vol 63 No. 3</oddFooter>
  </headerFooter>
  <ignoredErrors>
    <ignoredError sqref="B7:C7 K14:L14 K7:M7 I7 G7 H7 J7 G14:J14 E7 D7 F7 E14 C14:D14 F14"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EEECE1"/>
    <pageSetUpPr fitToPage="1"/>
  </sheetPr>
  <dimension ref="A1:AD38"/>
  <sheetViews>
    <sheetView zoomScale="110" zoomScaleNormal="110" workbookViewId="0">
      <selection activeCell="F19" sqref="F19"/>
    </sheetView>
  </sheetViews>
  <sheetFormatPr defaultColWidth="9.28515625" defaultRowHeight="20.100000000000001" customHeight="1"/>
  <cols>
    <col min="1" max="1" width="18.42578125" style="38" customWidth="1"/>
    <col min="2" max="11" width="10.42578125" style="38" customWidth="1"/>
    <col min="12" max="12" width="10.42578125" style="39" customWidth="1"/>
    <col min="13" max="13" width="10.42578125" style="38" customWidth="1"/>
    <col min="14" max="15" width="11" style="38" customWidth="1"/>
    <col min="16" max="16" width="9.28515625" style="38"/>
    <col min="17" max="21" width="9.42578125" style="38" customWidth="1"/>
    <col min="22" max="16384" width="9.28515625" style="38"/>
  </cols>
  <sheetData>
    <row r="1" spans="1:30" ht="19.5" customHeight="1" thickBot="1">
      <c r="A1" s="974" t="s">
        <v>553</v>
      </c>
      <c r="B1" s="975"/>
      <c r="C1" s="975"/>
      <c r="D1" s="975"/>
      <c r="E1" s="975"/>
      <c r="F1" s="975"/>
      <c r="G1" s="975"/>
      <c r="H1" s="975"/>
      <c r="I1" s="975"/>
      <c r="J1" s="975"/>
      <c r="K1" s="975"/>
      <c r="L1" s="975"/>
      <c r="M1" s="975"/>
      <c r="N1" s="976"/>
      <c r="Q1"/>
      <c r="R1"/>
      <c r="S1" s="46"/>
      <c r="T1"/>
      <c r="U1"/>
      <c r="V1"/>
      <c r="W1"/>
      <c r="X1"/>
      <c r="Y1"/>
      <c r="Z1"/>
      <c r="AA1"/>
      <c r="AB1"/>
      <c r="AC1"/>
      <c r="AD1"/>
    </row>
    <row r="2" spans="1:30" ht="19.5" customHeight="1" thickBot="1">
      <c r="A2" s="971" t="s">
        <v>351</v>
      </c>
      <c r="B2" s="972"/>
      <c r="C2" s="972"/>
      <c r="D2" s="972"/>
      <c r="E2" s="972"/>
      <c r="F2" s="972"/>
      <c r="G2" s="972"/>
      <c r="H2" s="972"/>
      <c r="I2" s="972"/>
      <c r="J2" s="972"/>
      <c r="K2" s="972"/>
      <c r="L2" s="972"/>
      <c r="M2" s="972"/>
      <c r="N2" s="973"/>
      <c r="Q2"/>
      <c r="R2"/>
      <c r="S2" s="46"/>
      <c r="T2"/>
      <c r="U2"/>
      <c r="V2"/>
      <c r="W2"/>
      <c r="X2"/>
      <c r="Y2"/>
      <c r="Z2"/>
      <c r="AA2"/>
      <c r="AB2"/>
      <c r="AC2"/>
      <c r="AD2"/>
    </row>
    <row r="3" spans="1:30" ht="19.5" customHeight="1">
      <c r="A3" s="373" t="s">
        <v>352</v>
      </c>
      <c r="B3" s="285">
        <v>46023</v>
      </c>
      <c r="C3" s="285">
        <v>46054</v>
      </c>
      <c r="D3" s="285">
        <v>46082</v>
      </c>
      <c r="E3" s="285">
        <v>46113</v>
      </c>
      <c r="F3" s="285">
        <v>46143</v>
      </c>
      <c r="G3" s="285">
        <v>46174</v>
      </c>
      <c r="H3" s="285">
        <v>46204</v>
      </c>
      <c r="I3" s="285">
        <v>46235</v>
      </c>
      <c r="J3" s="285">
        <v>46266</v>
      </c>
      <c r="K3" s="285">
        <v>46296</v>
      </c>
      <c r="L3" s="285">
        <v>46327</v>
      </c>
      <c r="M3" s="285">
        <v>46357</v>
      </c>
      <c r="N3" s="381" t="s">
        <v>271</v>
      </c>
      <c r="P3" s="41"/>
      <c r="Q3" s="9"/>
      <c r="R3" s="47"/>
      <c r="S3" s="47"/>
      <c r="T3" s="47"/>
      <c r="U3" s="47"/>
      <c r="V3" s="47"/>
      <c r="W3" s="47"/>
      <c r="X3" s="47"/>
      <c r="Y3" s="47"/>
      <c r="Z3" s="47"/>
      <c r="AA3" s="47"/>
      <c r="AB3" s="47"/>
      <c r="AC3" s="50"/>
      <c r="AD3" s="51"/>
    </row>
    <row r="4" spans="1:30" ht="19.5" customHeight="1">
      <c r="A4" s="349" t="s">
        <v>353</v>
      </c>
      <c r="B4" s="562">
        <v>42966</v>
      </c>
      <c r="C4" s="562">
        <v>40055</v>
      </c>
      <c r="D4" s="562">
        <v>39638</v>
      </c>
      <c r="E4" s="562"/>
      <c r="F4" s="562"/>
      <c r="G4" s="562"/>
      <c r="H4" s="562"/>
      <c r="I4" s="562"/>
      <c r="J4" s="562"/>
      <c r="K4" s="562"/>
      <c r="L4" s="562"/>
      <c r="M4" s="704"/>
      <c r="N4" s="377">
        <f t="shared" ref="N4:N10" si="0">SUM(B4:M4)</f>
        <v>122659</v>
      </c>
      <c r="P4" s="66"/>
      <c r="Q4" s="67"/>
      <c r="R4" s="67"/>
      <c r="S4" s="67"/>
      <c r="T4" s="67"/>
      <c r="U4" s="67"/>
      <c r="V4" s="47"/>
      <c r="W4" s="47"/>
      <c r="X4" s="47"/>
      <c r="Y4" s="47"/>
      <c r="Z4" s="47"/>
      <c r="AA4" s="47"/>
      <c r="AB4" s="50"/>
      <c r="AC4" s="50"/>
      <c r="AD4" s="51"/>
    </row>
    <row r="5" spans="1:30" ht="19.5" customHeight="1">
      <c r="A5" s="349" t="s">
        <v>354</v>
      </c>
      <c r="B5" s="562">
        <v>48140</v>
      </c>
      <c r="C5" s="562">
        <v>41187</v>
      </c>
      <c r="D5" s="562">
        <v>44894</v>
      </c>
      <c r="E5" s="562"/>
      <c r="F5" s="562"/>
      <c r="G5" s="562"/>
      <c r="H5" s="562"/>
      <c r="I5" s="562"/>
      <c r="J5" s="562"/>
      <c r="K5" s="562"/>
      <c r="L5" s="562"/>
      <c r="M5" s="704"/>
      <c r="N5" s="377">
        <f t="shared" si="0"/>
        <v>134221</v>
      </c>
      <c r="P5" s="66"/>
      <c r="Q5" s="68"/>
      <c r="R5" s="68"/>
      <c r="S5" s="139"/>
      <c r="T5" s="135"/>
      <c r="U5" s="68"/>
      <c r="V5" s="47"/>
      <c r="W5" s="47"/>
      <c r="X5" s="47"/>
      <c r="Y5" s="47"/>
      <c r="Z5" s="47"/>
      <c r="AA5" s="47"/>
      <c r="AB5" s="50"/>
      <c r="AC5" s="50"/>
      <c r="AD5" s="51"/>
    </row>
    <row r="6" spans="1:30" ht="19.5" customHeight="1">
      <c r="A6" s="349" t="s">
        <v>355</v>
      </c>
      <c r="B6" s="562">
        <v>0</v>
      </c>
      <c r="C6" s="562">
        <v>0</v>
      </c>
      <c r="D6" s="562">
        <v>0</v>
      </c>
      <c r="E6" s="562"/>
      <c r="F6" s="562"/>
      <c r="G6" s="562"/>
      <c r="H6" s="562"/>
      <c r="I6" s="562"/>
      <c r="J6" s="562"/>
      <c r="K6" s="562"/>
      <c r="L6" s="562"/>
      <c r="M6" s="704"/>
      <c r="N6" s="377">
        <f t="shared" si="0"/>
        <v>0</v>
      </c>
      <c r="P6" s="66"/>
      <c r="Q6" s="68"/>
      <c r="R6" s="68"/>
      <c r="S6" s="139"/>
      <c r="T6" s="135"/>
      <c r="U6" s="68"/>
      <c r="V6" s="47"/>
      <c r="W6" s="47"/>
      <c r="X6" s="47"/>
      <c r="Y6" s="47"/>
      <c r="Z6" s="47"/>
      <c r="AA6" s="47"/>
      <c r="AB6" s="50"/>
      <c r="AC6" s="50"/>
      <c r="AD6" s="51"/>
    </row>
    <row r="7" spans="1:30" ht="19.5" customHeight="1">
      <c r="A7" s="349" t="s">
        <v>88</v>
      </c>
      <c r="B7" s="562">
        <v>53656</v>
      </c>
      <c r="C7" s="562">
        <v>50752</v>
      </c>
      <c r="D7" s="562">
        <v>56151</v>
      </c>
      <c r="E7" s="562"/>
      <c r="F7" s="562"/>
      <c r="G7" s="562"/>
      <c r="H7" s="562"/>
      <c r="I7" s="562"/>
      <c r="J7" s="562"/>
      <c r="K7" s="562"/>
      <c r="L7" s="562"/>
      <c r="M7" s="704"/>
      <c r="N7" s="377">
        <f t="shared" si="0"/>
        <v>160559</v>
      </c>
      <c r="P7" s="66"/>
      <c r="Q7" s="68"/>
      <c r="R7" s="69"/>
      <c r="S7" s="139"/>
      <c r="T7" s="135"/>
      <c r="U7" s="69"/>
      <c r="V7" s="47"/>
      <c r="W7" s="47"/>
      <c r="X7" s="47"/>
      <c r="Y7" s="47"/>
      <c r="Z7" s="47"/>
      <c r="AA7" s="47"/>
      <c r="AB7" s="50"/>
      <c r="AC7" s="50"/>
      <c r="AD7" s="51"/>
    </row>
    <row r="8" spans="1:30" ht="19.5" customHeight="1">
      <c r="A8" s="349" t="s">
        <v>110</v>
      </c>
      <c r="B8" s="562">
        <v>14744</v>
      </c>
      <c r="C8" s="562">
        <v>35062</v>
      </c>
      <c r="D8" s="562">
        <v>43702</v>
      </c>
      <c r="E8" s="562"/>
      <c r="F8" s="562"/>
      <c r="G8" s="562"/>
      <c r="H8" s="562"/>
      <c r="I8" s="562"/>
      <c r="J8" s="562"/>
      <c r="K8" s="562"/>
      <c r="L8" s="562"/>
      <c r="M8" s="704"/>
      <c r="N8" s="377">
        <f t="shared" si="0"/>
        <v>93508</v>
      </c>
      <c r="P8" s="66"/>
      <c r="Q8" s="68"/>
      <c r="R8" s="68"/>
      <c r="S8" s="139"/>
      <c r="T8" s="135"/>
      <c r="U8" s="68"/>
      <c r="V8" s="47"/>
      <c r="W8" s="47"/>
      <c r="X8" s="47"/>
      <c r="Y8" s="47"/>
      <c r="Z8" s="47"/>
      <c r="AA8" s="47"/>
      <c r="AB8" s="50"/>
      <c r="AC8" s="50"/>
      <c r="AD8" s="51"/>
    </row>
    <row r="9" spans="1:30" ht="19.5" customHeight="1">
      <c r="A9" s="349" t="s">
        <v>180</v>
      </c>
      <c r="B9" s="562">
        <v>48887</v>
      </c>
      <c r="C9" s="562">
        <v>47491</v>
      </c>
      <c r="D9" s="562">
        <v>53241</v>
      </c>
      <c r="E9" s="562"/>
      <c r="F9" s="562"/>
      <c r="G9" s="562"/>
      <c r="H9" s="562"/>
      <c r="I9" s="562"/>
      <c r="J9" s="562"/>
      <c r="K9" s="562"/>
      <c r="L9" s="562"/>
      <c r="M9" s="704"/>
      <c r="N9" s="377">
        <f t="shared" si="0"/>
        <v>149619</v>
      </c>
      <c r="P9" s="66"/>
      <c r="Q9" s="68"/>
      <c r="R9" s="68"/>
      <c r="S9" s="139"/>
      <c r="T9" s="135"/>
      <c r="U9" s="68"/>
      <c r="V9" s="47"/>
      <c r="W9" s="47"/>
      <c r="X9" s="47"/>
      <c r="Y9" s="47"/>
      <c r="Z9" s="47"/>
      <c r="AA9" s="47"/>
      <c r="AB9" s="50"/>
      <c r="AC9" s="50"/>
      <c r="AD9" s="51"/>
    </row>
    <row r="10" spans="1:30" ht="19.5" customHeight="1" thickBot="1">
      <c r="A10" s="353" t="s">
        <v>74</v>
      </c>
      <c r="B10" s="562">
        <v>57009</v>
      </c>
      <c r="C10" s="563">
        <v>51420</v>
      </c>
      <c r="D10" s="563">
        <v>44657</v>
      </c>
      <c r="E10" s="563"/>
      <c r="F10" s="563"/>
      <c r="G10" s="563"/>
      <c r="H10" s="563"/>
      <c r="I10" s="563"/>
      <c r="J10" s="563"/>
      <c r="K10" s="562"/>
      <c r="L10" s="563"/>
      <c r="M10" s="704"/>
      <c r="N10" s="378">
        <f t="shared" si="0"/>
        <v>153086</v>
      </c>
      <c r="P10" s="66"/>
      <c r="Q10" s="68"/>
      <c r="R10" s="68"/>
      <c r="S10" s="139"/>
      <c r="T10" s="135"/>
      <c r="U10" s="68"/>
      <c r="V10" s="47"/>
      <c r="W10" s="47"/>
      <c r="X10" s="47"/>
      <c r="Y10" s="47"/>
      <c r="Z10" s="47"/>
      <c r="AA10" s="47"/>
      <c r="AB10" s="50"/>
      <c r="AC10" s="50"/>
      <c r="AD10" s="51"/>
    </row>
    <row r="11" spans="1:30" ht="19.5" customHeight="1" thickBot="1">
      <c r="A11" s="355" t="s">
        <v>271</v>
      </c>
      <c r="B11" s="385">
        <f>SUM(B4:B10)</f>
        <v>265402</v>
      </c>
      <c r="C11" s="375">
        <f t="shared" ref="C11:L11" si="1">SUM(C4:C10)</f>
        <v>265967</v>
      </c>
      <c r="D11" s="375">
        <f t="shared" si="1"/>
        <v>282283</v>
      </c>
      <c r="E11" s="375">
        <f t="shared" si="1"/>
        <v>0</v>
      </c>
      <c r="F11" s="375">
        <f>SUM(F4:F10)</f>
        <v>0</v>
      </c>
      <c r="G11" s="375">
        <f>SUM(G4:G10)</f>
        <v>0</v>
      </c>
      <c r="H11" s="375">
        <f t="shared" si="1"/>
        <v>0</v>
      </c>
      <c r="I11" s="375">
        <f>SUM(I4:I10)</f>
        <v>0</v>
      </c>
      <c r="J11" s="375">
        <f>SUM(J4:J10)</f>
        <v>0</v>
      </c>
      <c r="K11" s="375">
        <f>SUM(K4:K10)</f>
        <v>0</v>
      </c>
      <c r="L11" s="382">
        <f t="shared" si="1"/>
        <v>0</v>
      </c>
      <c r="M11" s="382">
        <f>SUM(M4:M10)</f>
        <v>0</v>
      </c>
      <c r="N11" s="379">
        <f>SUM(N4:N10)</f>
        <v>813652</v>
      </c>
      <c r="P11" s="66"/>
      <c r="Q11" s="68"/>
      <c r="R11" s="68"/>
      <c r="S11" s="139"/>
      <c r="T11" s="135"/>
      <c r="U11" s="68"/>
      <c r="V11" s="48"/>
      <c r="W11" s="48"/>
      <c r="X11" s="47"/>
      <c r="Y11" s="47"/>
      <c r="Z11" s="47"/>
      <c r="AA11" s="47"/>
      <c r="AB11" s="50"/>
      <c r="AC11" s="50"/>
      <c r="AD11" s="51"/>
    </row>
    <row r="12" spans="1:30" ht="30" customHeight="1" thickBot="1">
      <c r="A12" s="366"/>
      <c r="B12" s="211"/>
      <c r="C12" s="211"/>
      <c r="D12" s="211"/>
      <c r="E12" s="211"/>
      <c r="F12" s="211"/>
      <c r="G12" s="211"/>
      <c r="H12" s="211"/>
      <c r="I12" s="211"/>
      <c r="J12" s="211"/>
      <c r="K12" s="211"/>
      <c r="L12" s="212"/>
      <c r="M12" s="212"/>
      <c r="N12" s="211"/>
      <c r="P12" s="66"/>
      <c r="Q12" s="68"/>
      <c r="R12" s="68"/>
      <c r="S12" s="68"/>
      <c r="T12" s="68"/>
      <c r="U12" s="68"/>
      <c r="V12" s="48"/>
      <c r="W12" s="48"/>
      <c r="X12" s="47"/>
      <c r="Y12" s="47"/>
      <c r="Z12" s="47"/>
      <c r="AA12" s="47"/>
      <c r="AB12" s="50"/>
      <c r="AC12" s="50"/>
      <c r="AD12" s="51"/>
    </row>
    <row r="13" spans="1:30" ht="19.5" customHeight="1" thickBot="1">
      <c r="A13" s="971" t="s">
        <v>356</v>
      </c>
      <c r="B13" s="972"/>
      <c r="C13" s="972"/>
      <c r="D13" s="972"/>
      <c r="E13" s="972"/>
      <c r="F13" s="972"/>
      <c r="G13" s="972"/>
      <c r="H13" s="972"/>
      <c r="I13" s="972"/>
      <c r="J13" s="972"/>
      <c r="K13" s="972"/>
      <c r="L13" s="972"/>
      <c r="M13" s="972"/>
      <c r="N13" s="973"/>
      <c r="O13" s="43"/>
      <c r="P13" s="44"/>
      <c r="Q13" s="9"/>
      <c r="R13" s="47"/>
      <c r="S13" s="47"/>
      <c r="T13" s="47"/>
      <c r="U13" s="47"/>
      <c r="V13" s="47"/>
      <c r="W13" s="47"/>
      <c r="X13" s="47"/>
      <c r="Y13" s="47"/>
      <c r="Z13" s="47"/>
      <c r="AA13" s="47"/>
      <c r="AB13" s="47"/>
      <c r="AC13" s="47"/>
      <c r="AD13" s="47"/>
    </row>
    <row r="14" spans="1:30" ht="19.5" customHeight="1">
      <c r="A14" s="373" t="s">
        <v>352</v>
      </c>
      <c r="B14" s="285">
        <v>46023</v>
      </c>
      <c r="C14" s="285">
        <v>46054</v>
      </c>
      <c r="D14" s="285">
        <v>46082</v>
      </c>
      <c r="E14" s="285">
        <v>46113</v>
      </c>
      <c r="F14" s="285">
        <v>46143</v>
      </c>
      <c r="G14" s="285">
        <v>46174</v>
      </c>
      <c r="H14" s="285">
        <v>46204</v>
      </c>
      <c r="I14" s="285">
        <v>46235</v>
      </c>
      <c r="J14" s="285">
        <v>46266</v>
      </c>
      <c r="K14" s="285">
        <v>46296</v>
      </c>
      <c r="L14" s="285">
        <v>46327</v>
      </c>
      <c r="M14" s="285">
        <v>46357</v>
      </c>
      <c r="N14" s="381" t="s">
        <v>271</v>
      </c>
      <c r="O14" s="44"/>
      <c r="P14" s="44"/>
      <c r="Q14" s="9"/>
      <c r="R14" s="8"/>
      <c r="S14" s="8"/>
      <c r="T14" s="8"/>
      <c r="U14" s="8"/>
      <c r="V14" s="8"/>
      <c r="W14" s="8"/>
      <c r="X14" s="8"/>
      <c r="Y14" s="8"/>
      <c r="Z14" s="8"/>
      <c r="AA14" s="8"/>
      <c r="AB14" s="8"/>
      <c r="AC14" s="8"/>
      <c r="AD14"/>
    </row>
    <row r="15" spans="1:30" ht="19.5" customHeight="1">
      <c r="A15" s="349" t="s">
        <v>353</v>
      </c>
      <c r="B15" s="562">
        <v>50212</v>
      </c>
      <c r="C15" s="562">
        <v>29466</v>
      </c>
      <c r="D15" s="562">
        <v>58374</v>
      </c>
      <c r="E15" s="562"/>
      <c r="F15" s="562"/>
      <c r="G15" s="562"/>
      <c r="H15" s="562"/>
      <c r="I15" s="562"/>
      <c r="J15" s="562"/>
      <c r="K15" s="562"/>
      <c r="L15" s="562"/>
      <c r="M15" s="562"/>
      <c r="N15" s="377">
        <f t="shared" ref="N15:N21" si="2">SUM(B15:M15)</f>
        <v>138052</v>
      </c>
      <c r="O15" s="45"/>
      <c r="P15" s="44"/>
      <c r="Q15" s="9"/>
      <c r="R15" s="47"/>
      <c r="S15" s="47"/>
      <c r="T15" s="47"/>
      <c r="U15" s="47"/>
      <c r="V15" s="47"/>
      <c r="W15" s="47"/>
      <c r="X15" s="47"/>
      <c r="Y15" s="47"/>
      <c r="Z15" s="47"/>
      <c r="AA15" s="47"/>
      <c r="AB15" s="47"/>
      <c r="AC15" s="50"/>
      <c r="AD15"/>
    </row>
    <row r="16" spans="1:30" ht="19.5" customHeight="1">
      <c r="A16" s="349" t="s">
        <v>354</v>
      </c>
      <c r="B16" s="562">
        <v>77568</v>
      </c>
      <c r="C16" s="562">
        <v>26470</v>
      </c>
      <c r="D16" s="562">
        <v>56770</v>
      </c>
      <c r="E16" s="562"/>
      <c r="F16" s="562"/>
      <c r="G16" s="562"/>
      <c r="H16" s="562"/>
      <c r="I16" s="562"/>
      <c r="J16" s="562"/>
      <c r="K16" s="562"/>
      <c r="L16" s="562"/>
      <c r="M16" s="562"/>
      <c r="N16" s="377">
        <f t="shared" si="2"/>
        <v>160808</v>
      </c>
      <c r="O16" s="45"/>
      <c r="P16" s="44"/>
      <c r="Q16" s="9"/>
      <c r="R16" s="47"/>
      <c r="S16" s="47"/>
      <c r="T16" s="47"/>
      <c r="U16" s="47"/>
      <c r="V16" s="47"/>
      <c r="W16" s="47"/>
      <c r="X16" s="47"/>
      <c r="Y16" s="47"/>
      <c r="Z16" s="47"/>
      <c r="AA16" s="47"/>
      <c r="AB16" s="47"/>
      <c r="AC16" s="50"/>
      <c r="AD16"/>
    </row>
    <row r="17" spans="1:30" ht="19.5" customHeight="1">
      <c r="A17" s="349" t="s">
        <v>355</v>
      </c>
      <c r="B17" s="562">
        <v>0</v>
      </c>
      <c r="C17" s="562">
        <v>0</v>
      </c>
      <c r="D17" s="562">
        <v>0</v>
      </c>
      <c r="E17" s="562"/>
      <c r="F17" s="562"/>
      <c r="G17" s="562"/>
      <c r="H17" s="562"/>
      <c r="I17" s="562"/>
      <c r="J17" s="562"/>
      <c r="K17" s="562"/>
      <c r="L17" s="562"/>
      <c r="M17" s="562"/>
      <c r="N17" s="377">
        <f t="shared" si="2"/>
        <v>0</v>
      </c>
      <c r="O17" s="45"/>
      <c r="P17" s="44"/>
      <c r="Q17" s="9"/>
      <c r="R17" s="47"/>
      <c r="S17" s="47"/>
      <c r="T17" s="47"/>
      <c r="U17" s="47"/>
      <c r="V17" s="47"/>
      <c r="W17" s="47"/>
      <c r="X17" s="47"/>
      <c r="Y17" s="47"/>
      <c r="Z17" s="47"/>
      <c r="AA17" s="47"/>
      <c r="AB17" s="47"/>
      <c r="AC17" s="50"/>
      <c r="AD17"/>
    </row>
    <row r="18" spans="1:30" ht="19.5" customHeight="1">
      <c r="A18" s="349" t="s">
        <v>88</v>
      </c>
      <c r="B18" s="562">
        <v>36667</v>
      </c>
      <c r="C18" s="562">
        <v>33499</v>
      </c>
      <c r="D18" s="562">
        <v>52044</v>
      </c>
      <c r="E18" s="562"/>
      <c r="F18" s="562"/>
      <c r="G18" s="562"/>
      <c r="H18" s="562"/>
      <c r="I18" s="562"/>
      <c r="J18" s="562"/>
      <c r="K18" s="562"/>
      <c r="L18" s="562"/>
      <c r="M18" s="562"/>
      <c r="N18" s="377">
        <f t="shared" si="2"/>
        <v>122210</v>
      </c>
      <c r="O18" s="45"/>
      <c r="P18" s="44"/>
      <c r="Q18" s="9"/>
      <c r="R18" s="47"/>
      <c r="S18" s="47"/>
      <c r="T18" s="47"/>
      <c r="U18" s="47"/>
      <c r="V18" s="47"/>
      <c r="W18" s="47"/>
      <c r="X18" s="47"/>
      <c r="Y18" s="47"/>
      <c r="Z18" s="47"/>
      <c r="AA18" s="47"/>
      <c r="AB18" s="47"/>
      <c r="AC18" s="50"/>
      <c r="AD18"/>
    </row>
    <row r="19" spans="1:30" ht="19.5" customHeight="1">
      <c r="A19" s="349" t="s">
        <v>110</v>
      </c>
      <c r="B19" s="562">
        <v>0</v>
      </c>
      <c r="C19" s="562">
        <v>24060</v>
      </c>
      <c r="D19" s="562">
        <v>54501</v>
      </c>
      <c r="E19" s="562"/>
      <c r="F19" s="562"/>
      <c r="G19" s="562"/>
      <c r="H19" s="562"/>
      <c r="I19" s="562"/>
      <c r="J19" s="562"/>
      <c r="K19" s="562"/>
      <c r="L19" s="562"/>
      <c r="M19" s="562"/>
      <c r="N19" s="377">
        <f t="shared" si="2"/>
        <v>78561</v>
      </c>
      <c r="O19" s="45"/>
      <c r="P19" s="44"/>
      <c r="Q19" s="9"/>
      <c r="R19" s="47"/>
      <c r="S19" s="47"/>
      <c r="T19" s="47"/>
      <c r="U19" s="47"/>
      <c r="V19" s="47"/>
      <c r="W19" s="47"/>
      <c r="X19" s="47"/>
      <c r="Y19" s="47"/>
      <c r="Z19" s="47"/>
      <c r="AA19" s="47"/>
      <c r="AB19" s="47"/>
      <c r="AC19" s="50"/>
      <c r="AD19"/>
    </row>
    <row r="20" spans="1:30" ht="19.5" customHeight="1">
      <c r="A20" s="349" t="s">
        <v>180</v>
      </c>
      <c r="B20" s="562">
        <v>68966</v>
      </c>
      <c r="C20" s="562">
        <v>35601</v>
      </c>
      <c r="D20" s="562">
        <v>67478</v>
      </c>
      <c r="E20" s="562"/>
      <c r="F20" s="562"/>
      <c r="G20" s="562"/>
      <c r="H20" s="562"/>
      <c r="I20" s="562"/>
      <c r="J20" s="562"/>
      <c r="K20" s="562"/>
      <c r="L20" s="562"/>
      <c r="M20" s="562"/>
      <c r="N20" s="377">
        <f t="shared" si="2"/>
        <v>172045</v>
      </c>
      <c r="O20" s="45"/>
      <c r="P20" s="44"/>
      <c r="Q20" s="9"/>
      <c r="R20" s="47"/>
      <c r="S20" s="47"/>
      <c r="T20" s="47"/>
      <c r="U20" s="47"/>
      <c r="V20" s="47"/>
      <c r="W20" s="47"/>
      <c r="X20" s="47"/>
      <c r="Y20" s="47"/>
      <c r="Z20" s="47"/>
      <c r="AA20" s="47"/>
      <c r="AB20" s="47"/>
      <c r="AC20" s="50"/>
      <c r="AD20"/>
    </row>
    <row r="21" spans="1:30" ht="19.5" customHeight="1" thickBot="1">
      <c r="A21" s="353" t="s">
        <v>74</v>
      </c>
      <c r="B21" s="562">
        <v>0</v>
      </c>
      <c r="C21" s="563">
        <v>0</v>
      </c>
      <c r="D21" s="563">
        <v>0</v>
      </c>
      <c r="E21" s="563"/>
      <c r="F21" s="563"/>
      <c r="G21" s="563"/>
      <c r="H21" s="563"/>
      <c r="I21" s="563"/>
      <c r="J21" s="563"/>
      <c r="K21" s="562"/>
      <c r="L21" s="563"/>
      <c r="M21" s="563"/>
      <c r="N21" s="378">
        <f t="shared" si="2"/>
        <v>0</v>
      </c>
      <c r="O21" s="45"/>
      <c r="P21" s="44"/>
      <c r="Q21" s="9"/>
      <c r="R21" s="47"/>
      <c r="S21" s="47"/>
      <c r="T21" s="47"/>
      <c r="U21" s="47"/>
      <c r="V21" s="47"/>
      <c r="W21" s="47"/>
      <c r="X21" s="47"/>
      <c r="Y21" s="47"/>
      <c r="Z21" s="47"/>
      <c r="AA21" s="47"/>
      <c r="AB21" s="47"/>
      <c r="AC21" s="50"/>
      <c r="AD21"/>
    </row>
    <row r="22" spans="1:30" ht="19.5" customHeight="1" thickBot="1">
      <c r="A22" s="355" t="s">
        <v>271</v>
      </c>
      <c r="B22" s="386">
        <f>SUM(B15:B21)</f>
        <v>233413</v>
      </c>
      <c r="C22" s="374">
        <f t="shared" ref="C22:J22" si="3">SUM(C15:C21)</f>
        <v>149096</v>
      </c>
      <c r="D22" s="374">
        <f t="shared" si="3"/>
        <v>289167</v>
      </c>
      <c r="E22" s="374">
        <f t="shared" si="3"/>
        <v>0</v>
      </c>
      <c r="F22" s="374">
        <f>SUM(F15:F21)</f>
        <v>0</v>
      </c>
      <c r="G22" s="374">
        <f>SUM(G15:G21)</f>
        <v>0</v>
      </c>
      <c r="H22" s="374">
        <f t="shared" si="3"/>
        <v>0</v>
      </c>
      <c r="I22" s="374">
        <f t="shared" si="3"/>
        <v>0</v>
      </c>
      <c r="J22" s="374">
        <f t="shared" si="3"/>
        <v>0</v>
      </c>
      <c r="K22" s="374">
        <f>SUM(K15:K21)</f>
        <v>0</v>
      </c>
      <c r="L22" s="374">
        <f>SUM(L15:L21)</f>
        <v>0</v>
      </c>
      <c r="M22" s="376">
        <f>SUM(M15:M21)</f>
        <v>0</v>
      </c>
      <c r="N22" s="379">
        <f>SUM(N15:N21)</f>
        <v>671676</v>
      </c>
      <c r="O22" s="44"/>
      <c r="Q22" s="9"/>
      <c r="R22" s="47"/>
      <c r="S22" s="47"/>
      <c r="T22" s="47"/>
      <c r="U22" s="47"/>
      <c r="V22" s="47"/>
      <c r="W22" s="47"/>
      <c r="X22" s="47"/>
      <c r="Y22" s="47"/>
      <c r="Z22" s="47"/>
      <c r="AA22" s="47"/>
      <c r="AB22" s="47"/>
      <c r="AC22" s="47"/>
      <c r="AD22"/>
    </row>
    <row r="23" spans="1:30" ht="20.100000000000001" customHeight="1">
      <c r="A23" s="65"/>
      <c r="B23"/>
      <c r="C23"/>
      <c r="D23"/>
      <c r="E23"/>
      <c r="F23"/>
      <c r="G23"/>
      <c r="H23"/>
      <c r="Q23" s="9"/>
      <c r="R23" s="47"/>
      <c r="S23" s="47"/>
      <c r="T23" s="47"/>
      <c r="U23" s="47"/>
      <c r="V23" s="47"/>
      <c r="W23" s="47"/>
      <c r="X23" s="47"/>
      <c r="Y23" s="47"/>
      <c r="Z23" s="47"/>
      <c r="AA23" s="47"/>
      <c r="AB23" s="50"/>
      <c r="AC23" s="50"/>
      <c r="AD23"/>
    </row>
    <row r="24" spans="1:30" ht="20.100000000000001" customHeight="1">
      <c r="A24" s="40" t="s">
        <v>357</v>
      </c>
      <c r="C24"/>
      <c r="E24"/>
      <c r="F24"/>
      <c r="G24"/>
      <c r="H24"/>
      <c r="L24" s="38"/>
      <c r="Q24" s="9"/>
      <c r="R24" s="47"/>
      <c r="S24" s="47"/>
      <c r="T24" s="47"/>
      <c r="U24" s="47"/>
      <c r="V24" s="47"/>
      <c r="W24" s="47"/>
      <c r="X24" s="47"/>
      <c r="Y24" s="47"/>
      <c r="Z24" s="47"/>
      <c r="AA24" s="47"/>
      <c r="AB24" s="50"/>
      <c r="AC24" s="50"/>
      <c r="AD24"/>
    </row>
    <row r="25" spans="1:30" ht="20.100000000000001" customHeight="1">
      <c r="A25" s="40" t="s">
        <v>358</v>
      </c>
      <c r="B25" s="40"/>
      <c r="C25" s="40"/>
      <c r="D25" s="40"/>
      <c r="E25" s="40"/>
      <c r="F25" s="40"/>
      <c r="G25"/>
      <c r="H25"/>
      <c r="L25" s="38"/>
      <c r="Q25" s="9"/>
      <c r="R25" s="47"/>
      <c r="S25" s="47"/>
      <c r="T25" s="47"/>
      <c r="U25" s="47"/>
      <c r="V25" s="48"/>
      <c r="W25" s="47"/>
      <c r="X25" s="47"/>
      <c r="Y25" s="48"/>
      <c r="Z25" s="47"/>
      <c r="AA25" s="47"/>
      <c r="AB25" s="50"/>
      <c r="AC25" s="50"/>
      <c r="AD25"/>
    </row>
    <row r="26" spans="1:30" ht="20.100000000000001" customHeight="1">
      <c r="A26" s="40" t="s">
        <v>359</v>
      </c>
      <c r="B26"/>
      <c r="C26"/>
      <c r="D26"/>
      <c r="E26"/>
      <c r="F26"/>
      <c r="G26"/>
      <c r="H26"/>
      <c r="L26" s="38"/>
      <c r="Q26" s="9"/>
      <c r="R26" s="47"/>
      <c r="S26" s="47"/>
      <c r="T26" s="47"/>
      <c r="U26" s="48"/>
      <c r="V26" s="48"/>
      <c r="W26" s="48"/>
      <c r="X26" s="47"/>
      <c r="Y26" s="47"/>
      <c r="Z26" s="47"/>
      <c r="AA26" s="47"/>
      <c r="AB26" s="50"/>
      <c r="AC26" s="50"/>
      <c r="AD26"/>
    </row>
    <row r="27" spans="1:30" ht="20.100000000000001" customHeight="1">
      <c r="A27" s="40"/>
      <c r="B27" s="70"/>
      <c r="C27" s="70"/>
      <c r="D27"/>
      <c r="E27"/>
      <c r="F27"/>
      <c r="G27"/>
      <c r="H27"/>
      <c r="L27" s="38"/>
      <c r="Q27" s="9"/>
      <c r="R27" s="47"/>
      <c r="S27" s="47"/>
      <c r="T27" s="47"/>
      <c r="U27" s="47"/>
      <c r="V27" s="47"/>
      <c r="W27" s="49"/>
      <c r="X27" s="47"/>
      <c r="Y27" s="47"/>
      <c r="Z27" s="47"/>
      <c r="AA27" s="47"/>
      <c r="AB27" s="50"/>
      <c r="AC27" s="50"/>
      <c r="AD27"/>
    </row>
    <row r="28" spans="1:30" ht="20.100000000000001" customHeight="1">
      <c r="B28" s="70"/>
      <c r="C28" s="70"/>
      <c r="D28"/>
      <c r="E28"/>
      <c r="F28"/>
      <c r="G28"/>
      <c r="H28"/>
      <c r="L28" s="38"/>
      <c r="Q28" s="9"/>
      <c r="R28" s="47"/>
      <c r="S28" s="47"/>
      <c r="T28" s="47"/>
      <c r="U28" s="47"/>
      <c r="V28" s="47"/>
      <c r="W28" s="47"/>
      <c r="X28" s="47"/>
      <c r="Y28" s="47"/>
      <c r="Z28" s="47"/>
      <c r="AA28" s="47"/>
      <c r="AB28" s="47"/>
      <c r="AC28" s="47"/>
      <c r="AD28"/>
    </row>
    <row r="29" spans="1:30" ht="20.100000000000001" customHeight="1">
      <c r="B29"/>
      <c r="C29"/>
      <c r="D29"/>
      <c r="E29"/>
      <c r="F29"/>
      <c r="G29"/>
      <c r="H29"/>
      <c r="L29" s="38"/>
      <c r="Q29"/>
      <c r="R29"/>
      <c r="S29"/>
      <c r="T29"/>
      <c r="U29"/>
      <c r="V29"/>
      <c r="W29"/>
      <c r="X29"/>
      <c r="Y29"/>
      <c r="Z29"/>
      <c r="AA29"/>
      <c r="AB29"/>
      <c r="AC29"/>
      <c r="AD29"/>
    </row>
    <row r="30" spans="1:30" ht="20.100000000000001" customHeight="1">
      <c r="B30"/>
      <c r="C30"/>
      <c r="D30"/>
      <c r="E30"/>
      <c r="F30"/>
      <c r="G30"/>
      <c r="H30"/>
      <c r="L30" s="38"/>
    </row>
    <row r="31" spans="1:30" ht="20.100000000000001" customHeight="1">
      <c r="B31"/>
      <c r="C31"/>
      <c r="D31"/>
      <c r="E31"/>
      <c r="F31"/>
      <c r="G31"/>
      <c r="H31"/>
      <c r="L31" s="38"/>
    </row>
    <row r="32" spans="1:30" ht="20.100000000000001" customHeight="1">
      <c r="B32"/>
      <c r="C32"/>
      <c r="D32"/>
      <c r="E32"/>
      <c r="F32"/>
      <c r="G32"/>
      <c r="H32"/>
      <c r="L32" s="38"/>
    </row>
    <row r="33" spans="2:12" ht="20.100000000000001" customHeight="1">
      <c r="B33"/>
      <c r="C33"/>
      <c r="D33"/>
      <c r="E33"/>
      <c r="F33"/>
      <c r="G33"/>
      <c r="H33"/>
      <c r="L33" s="38"/>
    </row>
    <row r="34" spans="2:12" ht="20.100000000000001" customHeight="1">
      <c r="B34"/>
      <c r="C34"/>
      <c r="D34"/>
      <c r="E34"/>
      <c r="F34"/>
      <c r="G34"/>
      <c r="H34"/>
      <c r="L34" s="38"/>
    </row>
    <row r="35" spans="2:12" ht="20.100000000000001" customHeight="1">
      <c r="B35"/>
      <c r="C35"/>
      <c r="D35"/>
      <c r="E35"/>
      <c r="F35"/>
      <c r="G35"/>
      <c r="H35"/>
      <c r="L35" s="38"/>
    </row>
    <row r="36" spans="2:12" ht="20.100000000000001" customHeight="1">
      <c r="B36"/>
      <c r="C36"/>
      <c r="D36"/>
      <c r="E36"/>
      <c r="F36"/>
      <c r="G36"/>
      <c r="H36"/>
      <c r="L36" s="38"/>
    </row>
    <row r="37" spans="2:12" ht="20.100000000000001" customHeight="1">
      <c r="B37"/>
      <c r="C37"/>
      <c r="D37"/>
      <c r="E37"/>
      <c r="F37"/>
      <c r="G37"/>
      <c r="H37"/>
      <c r="L37" s="38"/>
    </row>
    <row r="38" spans="2:12" ht="20.100000000000001" customHeight="1">
      <c r="B38"/>
      <c r="C38"/>
      <c r="D38"/>
      <c r="E38"/>
      <c r="F38"/>
      <c r="G38"/>
      <c r="H38"/>
      <c r="L38" s="38"/>
    </row>
  </sheetData>
  <mergeCells count="3">
    <mergeCell ref="A1:N1"/>
    <mergeCell ref="A2:N2"/>
    <mergeCell ref="A13:N13"/>
  </mergeCells>
  <printOptions horizontalCentered="1"/>
  <pageMargins left="0.25" right="0.25" top="0.75" bottom="0.75" header="0.3" footer="0.3"/>
  <pageSetup scale="82" orientation="landscape" r:id="rId1"/>
  <headerFooter>
    <oddFooter>&amp;C&amp;"-,Regular"&amp;11MEEI Bulletins Vol 63 No. 3</oddFooter>
  </headerFooter>
  <ignoredErrors>
    <ignoredError sqref="L11 J22 B22:G22 E11 H11 C11 B11 D11 F11:G1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pageSetUpPr fitToPage="1"/>
  </sheetPr>
  <dimension ref="A1:B32"/>
  <sheetViews>
    <sheetView zoomScaleNormal="100" workbookViewId="0">
      <selection activeCell="B27" sqref="B27"/>
    </sheetView>
  </sheetViews>
  <sheetFormatPr defaultColWidth="8.7109375" defaultRowHeight="12.75"/>
  <cols>
    <col min="1" max="1" width="19.42578125" customWidth="1"/>
    <col min="2" max="2" width="131.42578125" customWidth="1"/>
  </cols>
  <sheetData>
    <row r="1" spans="1:2" ht="25.5" customHeight="1" thickTop="1" thickBot="1">
      <c r="A1" s="846" t="s">
        <v>58</v>
      </c>
      <c r="B1" s="847"/>
    </row>
    <row r="2" spans="1:2" s="100" customFormat="1" ht="7.5" customHeight="1" thickTop="1">
      <c r="A2" s="848"/>
      <c r="B2" s="848"/>
    </row>
    <row r="3" spans="1:2" ht="23.25" customHeight="1">
      <c r="B3" s="114"/>
    </row>
    <row r="4" spans="1:2" s="113" customFormat="1" ht="47.25" customHeight="1">
      <c r="A4" s="850" t="s">
        <v>59</v>
      </c>
      <c r="B4" s="850"/>
    </row>
    <row r="5" spans="1:2" s="113" customFormat="1" ht="60.75" customHeight="1">
      <c r="A5" s="850" t="s">
        <v>60</v>
      </c>
      <c r="B5" s="850"/>
    </row>
    <row r="6" spans="1:2" s="113" customFormat="1" ht="46.5" customHeight="1">
      <c r="A6" s="850" t="s">
        <v>61</v>
      </c>
      <c r="B6" s="850"/>
    </row>
    <row r="7" spans="1:2">
      <c r="A7" s="12"/>
      <c r="B7" s="12"/>
    </row>
    <row r="8" spans="1:2" ht="14.65" customHeight="1">
      <c r="A8" s="850" t="s">
        <v>62</v>
      </c>
      <c r="B8" s="850"/>
    </row>
    <row r="32" spans="1:2" ht="28.15" customHeight="1">
      <c r="A32" s="849" t="s">
        <v>584</v>
      </c>
      <c r="B32" s="849"/>
    </row>
  </sheetData>
  <mergeCells count="7">
    <mergeCell ref="A1:B1"/>
    <mergeCell ref="A2:B2"/>
    <mergeCell ref="A32:B32"/>
    <mergeCell ref="A4:B4"/>
    <mergeCell ref="A5:B5"/>
    <mergeCell ref="A6:B6"/>
    <mergeCell ref="A8:B8"/>
  </mergeCells>
  <printOptions horizontalCentered="1"/>
  <pageMargins left="0.25" right="0.25" top="0.75" bottom="0.75" header="0.3" footer="0.3"/>
  <pageSetup scale="90" orientation="landscape" r:id="rId1"/>
  <headerFooter>
    <oddFooter>&amp;C&amp;"-,Regular"&amp;11MEEI Bulletins Vol 63 No. 3</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EEECE1"/>
    <pageSetUpPr fitToPage="1"/>
  </sheetPr>
  <dimension ref="A1:AD32"/>
  <sheetViews>
    <sheetView topLeftCell="A2" zoomScaleNormal="100" workbookViewId="0">
      <selection activeCell="F13" sqref="F13"/>
    </sheetView>
  </sheetViews>
  <sheetFormatPr defaultColWidth="9.28515625" defaultRowHeight="20.100000000000001" customHeight="1"/>
  <cols>
    <col min="1" max="1" width="26.28515625" style="38" customWidth="1"/>
    <col min="2" max="11" width="10.42578125" style="38" customWidth="1"/>
    <col min="12" max="12" width="10.42578125" style="39" customWidth="1"/>
    <col min="13" max="13" width="10.42578125" style="38" customWidth="1"/>
    <col min="14" max="15" width="11" style="38" customWidth="1"/>
    <col min="16" max="16384" width="9.28515625" style="38"/>
  </cols>
  <sheetData>
    <row r="1" spans="1:30" ht="19.5" customHeight="1" thickBot="1">
      <c r="A1" s="977" t="s">
        <v>554</v>
      </c>
      <c r="B1" s="978"/>
      <c r="C1" s="978"/>
      <c r="D1" s="978"/>
      <c r="E1" s="978"/>
      <c r="F1" s="978"/>
      <c r="G1" s="978"/>
      <c r="H1" s="978"/>
      <c r="I1" s="978"/>
      <c r="J1" s="978"/>
      <c r="K1" s="978"/>
      <c r="L1" s="978"/>
      <c r="M1" s="978"/>
      <c r="N1" s="979"/>
      <c r="Q1"/>
      <c r="R1"/>
      <c r="S1" s="46"/>
      <c r="T1"/>
      <c r="U1"/>
      <c r="V1"/>
      <c r="W1"/>
      <c r="X1"/>
      <c r="Y1"/>
      <c r="Z1"/>
      <c r="AA1"/>
      <c r="AB1"/>
      <c r="AC1"/>
      <c r="AD1"/>
    </row>
    <row r="2" spans="1:30" ht="19.5" customHeight="1" thickBot="1">
      <c r="A2" s="980" t="s">
        <v>351</v>
      </c>
      <c r="B2" s="981"/>
      <c r="C2" s="981"/>
      <c r="D2" s="981"/>
      <c r="E2" s="981"/>
      <c r="F2" s="981"/>
      <c r="G2" s="981"/>
      <c r="H2" s="981"/>
      <c r="I2" s="981"/>
      <c r="J2" s="981"/>
      <c r="K2" s="981"/>
      <c r="L2" s="981"/>
      <c r="M2" s="981"/>
      <c r="N2" s="982"/>
      <c r="Q2"/>
      <c r="R2"/>
      <c r="S2" s="46"/>
      <c r="T2"/>
      <c r="U2"/>
      <c r="V2"/>
      <c r="W2"/>
      <c r="X2"/>
      <c r="Y2"/>
      <c r="Z2"/>
      <c r="AA2"/>
      <c r="AB2"/>
      <c r="AC2"/>
      <c r="AD2"/>
    </row>
    <row r="3" spans="1:30" ht="19.5" customHeight="1">
      <c r="A3" s="373" t="s">
        <v>324</v>
      </c>
      <c r="B3" s="285">
        <v>46023</v>
      </c>
      <c r="C3" s="285">
        <v>46054</v>
      </c>
      <c r="D3" s="285">
        <v>46082</v>
      </c>
      <c r="E3" s="285">
        <v>46113</v>
      </c>
      <c r="F3" s="285">
        <v>46143</v>
      </c>
      <c r="G3" s="285">
        <v>46174</v>
      </c>
      <c r="H3" s="285">
        <v>46204</v>
      </c>
      <c r="I3" s="285">
        <v>46235</v>
      </c>
      <c r="J3" s="285">
        <v>46266</v>
      </c>
      <c r="K3" s="285">
        <v>46296</v>
      </c>
      <c r="L3" s="285">
        <v>46327</v>
      </c>
      <c r="M3" s="285">
        <v>46357</v>
      </c>
      <c r="N3" s="381" t="s">
        <v>271</v>
      </c>
      <c r="P3" s="41"/>
      <c r="Q3" s="9"/>
      <c r="R3" s="47"/>
      <c r="S3" s="47"/>
      <c r="T3" s="47"/>
      <c r="U3" s="47"/>
      <c r="V3" s="47"/>
      <c r="W3" s="47"/>
      <c r="X3" s="47"/>
      <c r="Y3" s="47"/>
      <c r="Z3" s="47"/>
      <c r="AA3" s="47"/>
      <c r="AB3" s="47"/>
      <c r="AC3" s="50"/>
      <c r="AD3" s="51"/>
    </row>
    <row r="4" spans="1:30" ht="19.5" customHeight="1">
      <c r="A4" s="349" t="s">
        <v>360</v>
      </c>
      <c r="B4" s="564">
        <v>0</v>
      </c>
      <c r="C4" s="564">
        <v>0</v>
      </c>
      <c r="D4" s="564">
        <v>0</v>
      </c>
      <c r="E4" s="564"/>
      <c r="F4" s="564"/>
      <c r="G4" s="564"/>
      <c r="H4" s="564"/>
      <c r="I4" s="564"/>
      <c r="J4" s="564"/>
      <c r="K4" s="564"/>
      <c r="L4" s="564"/>
      <c r="M4" s="564"/>
      <c r="N4" s="377">
        <f>SUM(B4:M4)</f>
        <v>0</v>
      </c>
      <c r="P4" s="42"/>
      <c r="Q4" s="141"/>
      <c r="R4" s="138"/>
      <c r="S4" s="47"/>
      <c r="T4" s="47"/>
      <c r="U4" s="47"/>
      <c r="V4" s="47"/>
      <c r="W4" s="47"/>
      <c r="X4" s="47"/>
      <c r="Y4" s="47"/>
      <c r="Z4" s="47"/>
      <c r="AA4" s="47"/>
      <c r="AB4" s="50"/>
      <c r="AC4" s="50"/>
      <c r="AD4" s="51"/>
    </row>
    <row r="5" spans="1:30" ht="19.5" customHeight="1">
      <c r="A5" s="349" t="s">
        <v>208</v>
      </c>
      <c r="B5" s="564">
        <v>131213</v>
      </c>
      <c r="C5" s="564">
        <v>117479</v>
      </c>
      <c r="D5" s="564">
        <v>120266</v>
      </c>
      <c r="E5" s="564"/>
      <c r="F5" s="564"/>
      <c r="G5" s="564"/>
      <c r="H5" s="564"/>
      <c r="I5" s="564"/>
      <c r="J5" s="564"/>
      <c r="K5" s="564"/>
      <c r="L5" s="564"/>
      <c r="M5" s="564"/>
      <c r="N5" s="377">
        <f>SUM(B5:M5)</f>
        <v>368958</v>
      </c>
      <c r="P5" s="42"/>
      <c r="Q5" s="141"/>
      <c r="R5" s="138"/>
      <c r="S5" s="47"/>
      <c r="T5" s="47"/>
      <c r="U5" s="47"/>
      <c r="V5" s="47"/>
      <c r="W5" s="47"/>
      <c r="X5" s="47"/>
      <c r="Y5" s="47"/>
      <c r="Z5" s="47"/>
      <c r="AA5" s="47"/>
      <c r="AB5" s="50"/>
      <c r="AC5" s="50"/>
      <c r="AD5" s="51"/>
    </row>
    <row r="6" spans="1:30" ht="19.5" customHeight="1">
      <c r="A6" s="349" t="s">
        <v>361</v>
      </c>
      <c r="B6" s="564">
        <v>612</v>
      </c>
      <c r="C6" s="564">
        <v>0</v>
      </c>
      <c r="D6" s="564">
        <v>0</v>
      </c>
      <c r="E6" s="564"/>
      <c r="F6" s="564"/>
      <c r="G6" s="564"/>
      <c r="H6" s="564"/>
      <c r="I6" s="564"/>
      <c r="J6" s="564"/>
      <c r="K6" s="564"/>
      <c r="L6" s="564"/>
      <c r="M6" s="564"/>
      <c r="N6" s="377">
        <f>SUM(B6:M6)</f>
        <v>612</v>
      </c>
      <c r="P6" s="42"/>
      <c r="Q6" s="141"/>
      <c r="R6" s="138"/>
      <c r="S6" s="47"/>
      <c r="T6" s="47"/>
      <c r="U6" s="47"/>
      <c r="V6" s="47"/>
      <c r="W6" s="47"/>
      <c r="X6" s="47"/>
      <c r="Y6" s="47"/>
      <c r="Z6" s="47"/>
      <c r="AA6" s="47"/>
      <c r="AB6" s="50"/>
      <c r="AC6" s="50"/>
      <c r="AD6" s="51"/>
    </row>
    <row r="7" spans="1:30" ht="19.5" customHeight="1" thickBot="1">
      <c r="A7" s="349" t="s">
        <v>473</v>
      </c>
      <c r="B7" s="564">
        <v>0</v>
      </c>
      <c r="C7" s="564">
        <v>0</v>
      </c>
      <c r="D7" s="564">
        <v>0</v>
      </c>
      <c r="E7" s="564"/>
      <c r="F7" s="564"/>
      <c r="G7" s="564"/>
      <c r="H7" s="564"/>
      <c r="I7" s="564"/>
      <c r="J7" s="564"/>
      <c r="K7" s="564"/>
      <c r="L7" s="564"/>
      <c r="M7" s="564"/>
      <c r="N7" s="377">
        <f>SUM(B7:M7)</f>
        <v>0</v>
      </c>
      <c r="P7" s="42"/>
      <c r="Q7" s="141"/>
      <c r="R7" s="138"/>
      <c r="S7" s="47"/>
      <c r="T7" s="47"/>
      <c r="U7" s="47"/>
      <c r="V7" s="47"/>
      <c r="W7" s="47"/>
      <c r="X7" s="47"/>
      <c r="Y7" s="47"/>
      <c r="Z7" s="47"/>
      <c r="AA7" s="47"/>
      <c r="AB7" s="50"/>
      <c r="AC7" s="50"/>
      <c r="AD7" s="51"/>
    </row>
    <row r="8" spans="1:30" ht="19.5" customHeight="1" thickBot="1">
      <c r="A8" s="355" t="s">
        <v>271</v>
      </c>
      <c r="B8" s="385">
        <f>SUM(B4:B6)</f>
        <v>131825</v>
      </c>
      <c r="C8" s="375">
        <f>SUM(C4:C6)</f>
        <v>117479</v>
      </c>
      <c r="D8" s="375">
        <f>SUM(D4:D6)</f>
        <v>120266</v>
      </c>
      <c r="E8" s="375">
        <f t="shared" ref="E8:N8" si="0">SUM(E4:E7)</f>
        <v>0</v>
      </c>
      <c r="F8" s="375">
        <f t="shared" si="0"/>
        <v>0</v>
      </c>
      <c r="G8" s="375">
        <f t="shared" si="0"/>
        <v>0</v>
      </c>
      <c r="H8" s="375">
        <f t="shared" si="0"/>
        <v>0</v>
      </c>
      <c r="I8" s="375">
        <f t="shared" si="0"/>
        <v>0</v>
      </c>
      <c r="J8" s="375">
        <f t="shared" si="0"/>
        <v>0</v>
      </c>
      <c r="K8" s="375">
        <f t="shared" si="0"/>
        <v>0</v>
      </c>
      <c r="L8" s="375">
        <f t="shared" si="0"/>
        <v>0</v>
      </c>
      <c r="M8" s="375">
        <f t="shared" si="0"/>
        <v>0</v>
      </c>
      <c r="N8" s="379">
        <f t="shared" si="0"/>
        <v>369570</v>
      </c>
      <c r="Q8" s="9"/>
      <c r="R8" s="47"/>
      <c r="S8" s="47"/>
      <c r="T8" s="47"/>
      <c r="U8" s="48"/>
      <c r="V8" s="48"/>
      <c r="W8" s="48"/>
      <c r="X8" s="47"/>
      <c r="Y8" s="47"/>
      <c r="Z8" s="47"/>
      <c r="AA8" s="47"/>
      <c r="AB8" s="50"/>
      <c r="AC8" s="50"/>
      <c r="AD8" s="51"/>
    </row>
    <row r="9" spans="1:30" ht="30" customHeight="1" thickBot="1">
      <c r="A9" s="383"/>
      <c r="B9" s="384"/>
      <c r="C9" s="384"/>
      <c r="D9" s="384"/>
      <c r="E9" s="384"/>
      <c r="F9" s="384"/>
      <c r="G9" s="384"/>
      <c r="H9" s="384"/>
      <c r="I9" s="384"/>
      <c r="J9" s="384"/>
      <c r="K9" s="384"/>
      <c r="L9" s="384"/>
      <c r="M9" s="384"/>
      <c r="N9" s="384"/>
      <c r="P9" s="47"/>
      <c r="R9" s="42"/>
      <c r="S9" s="141"/>
      <c r="T9" s="138"/>
      <c r="U9" s="47"/>
      <c r="V9" s="47"/>
      <c r="W9" s="47"/>
      <c r="X9" s="47"/>
      <c r="Y9" s="47"/>
      <c r="Z9" s="47"/>
      <c r="AA9" s="47"/>
      <c r="AB9" s="47"/>
      <c r="AC9" s="47"/>
      <c r="AD9" s="51"/>
    </row>
    <row r="10" spans="1:30" ht="19.5" customHeight="1" thickBot="1">
      <c r="A10" s="980" t="s">
        <v>356</v>
      </c>
      <c r="B10" s="981"/>
      <c r="C10" s="981"/>
      <c r="D10" s="981"/>
      <c r="E10" s="981"/>
      <c r="F10" s="981"/>
      <c r="G10" s="981"/>
      <c r="H10" s="981"/>
      <c r="I10" s="981"/>
      <c r="J10" s="981"/>
      <c r="K10" s="981"/>
      <c r="L10" s="981"/>
      <c r="M10" s="981"/>
      <c r="N10" s="982"/>
      <c r="O10" s="43"/>
      <c r="P10" s="44"/>
      <c r="Q10" s="9"/>
      <c r="R10" s="47"/>
      <c r="S10" s="47"/>
      <c r="T10" s="47"/>
      <c r="U10" s="47"/>
      <c r="V10" s="47"/>
      <c r="W10" s="47"/>
      <c r="X10" s="47"/>
      <c r="Y10" s="47"/>
      <c r="Z10" s="47"/>
      <c r="AA10" s="47"/>
      <c r="AB10" s="47"/>
      <c r="AC10" s="47"/>
      <c r="AD10" s="47"/>
    </row>
    <row r="11" spans="1:30" ht="19.5" customHeight="1">
      <c r="A11" s="373" t="s">
        <v>324</v>
      </c>
      <c r="B11" s="285">
        <v>46023</v>
      </c>
      <c r="C11" s="285">
        <v>46054</v>
      </c>
      <c r="D11" s="285">
        <v>46082</v>
      </c>
      <c r="E11" s="285">
        <v>46113</v>
      </c>
      <c r="F11" s="285">
        <v>46143</v>
      </c>
      <c r="G11" s="285">
        <v>46174</v>
      </c>
      <c r="H11" s="285">
        <v>46204</v>
      </c>
      <c r="I11" s="285">
        <v>46235</v>
      </c>
      <c r="J11" s="285">
        <v>46266</v>
      </c>
      <c r="K11" s="285">
        <v>46296</v>
      </c>
      <c r="L11" s="285">
        <v>46327</v>
      </c>
      <c r="M11" s="285">
        <v>46357</v>
      </c>
      <c r="N11" s="381" t="s">
        <v>271</v>
      </c>
      <c r="O11" s="44"/>
      <c r="P11" s="44"/>
      <c r="Q11" s="9"/>
      <c r="R11" s="8"/>
      <c r="S11" s="8"/>
      <c r="T11" s="8"/>
      <c r="U11" s="8"/>
      <c r="V11" s="8"/>
      <c r="W11" s="8"/>
      <c r="X11" s="8"/>
      <c r="Y11" s="8"/>
      <c r="Z11" s="8"/>
      <c r="AA11" s="8"/>
      <c r="AB11" s="8"/>
      <c r="AC11" s="8"/>
      <c r="AD11"/>
    </row>
    <row r="12" spans="1:30" ht="19.5" customHeight="1">
      <c r="A12" s="349" t="s">
        <v>360</v>
      </c>
      <c r="B12" s="564">
        <v>0</v>
      </c>
      <c r="C12" s="564">
        <v>0</v>
      </c>
      <c r="D12" s="564">
        <v>0</v>
      </c>
      <c r="E12" s="564"/>
      <c r="F12" s="564"/>
      <c r="G12" s="564"/>
      <c r="H12" s="564"/>
      <c r="I12" s="564"/>
      <c r="J12" s="564"/>
      <c r="K12" s="564"/>
      <c r="L12" s="564"/>
      <c r="M12" s="564"/>
      <c r="N12" s="377">
        <f>SUM(B12:M12)</f>
        <v>0</v>
      </c>
      <c r="O12" s="45"/>
      <c r="P12" s="44"/>
      <c r="Q12" s="9"/>
      <c r="R12" s="47"/>
      <c r="S12" s="47"/>
      <c r="T12" s="47"/>
      <c r="U12" s="47"/>
      <c r="V12" s="47"/>
      <c r="W12" s="47"/>
      <c r="X12" s="47"/>
      <c r="Y12" s="47"/>
      <c r="Z12" s="47"/>
      <c r="AA12" s="47"/>
      <c r="AB12" s="47"/>
      <c r="AC12" s="50"/>
      <c r="AD12"/>
    </row>
    <row r="13" spans="1:30" ht="19.5" customHeight="1">
      <c r="A13" s="349" t="s">
        <v>208</v>
      </c>
      <c r="B13" s="564">
        <v>100387</v>
      </c>
      <c r="C13" s="564">
        <v>106500</v>
      </c>
      <c r="D13" s="564">
        <v>124667</v>
      </c>
      <c r="E13" s="564"/>
      <c r="F13" s="564"/>
      <c r="G13" s="564"/>
      <c r="H13" s="564"/>
      <c r="I13" s="564"/>
      <c r="J13" s="564"/>
      <c r="K13" s="564"/>
      <c r="L13" s="564"/>
      <c r="M13" s="564"/>
      <c r="N13" s="377">
        <f>SUM(B13:M13)</f>
        <v>331554</v>
      </c>
      <c r="O13" s="45"/>
      <c r="P13" s="44"/>
      <c r="Q13" s="9"/>
      <c r="R13" s="47"/>
      <c r="S13" s="47"/>
      <c r="T13" s="47"/>
      <c r="U13" s="47"/>
      <c r="V13" s="47"/>
      <c r="W13" s="47"/>
      <c r="X13" s="47"/>
      <c r="Y13" s="47"/>
      <c r="Z13" s="47"/>
      <c r="AA13" s="47"/>
      <c r="AB13" s="47"/>
      <c r="AC13" s="50"/>
      <c r="AD13"/>
    </row>
    <row r="14" spans="1:30" ht="19.5" customHeight="1">
      <c r="A14" s="349" t="s">
        <v>361</v>
      </c>
      <c r="B14" s="564">
        <v>2000</v>
      </c>
      <c r="C14" s="564">
        <v>4</v>
      </c>
      <c r="D14" s="564">
        <v>0</v>
      </c>
      <c r="E14" s="564"/>
      <c r="F14" s="564"/>
      <c r="G14" s="564"/>
      <c r="H14" s="564"/>
      <c r="I14" s="564"/>
      <c r="J14" s="564"/>
      <c r="K14" s="564"/>
      <c r="L14" s="564"/>
      <c r="M14" s="564"/>
      <c r="N14" s="377">
        <f>SUM(B14:M14)</f>
        <v>2004</v>
      </c>
      <c r="O14" s="45"/>
      <c r="P14" s="44"/>
      <c r="Q14" s="9"/>
      <c r="R14" s="47"/>
      <c r="S14" s="47"/>
      <c r="T14" s="47"/>
      <c r="U14" s="47"/>
      <c r="V14" s="47"/>
      <c r="W14" s="47"/>
      <c r="X14" s="47"/>
      <c r="Y14" s="47"/>
      <c r="Z14" s="47"/>
      <c r="AA14" s="47"/>
      <c r="AB14" s="47"/>
      <c r="AC14" s="50"/>
      <c r="AD14"/>
    </row>
    <row r="15" spans="1:30" ht="19.5" customHeight="1" thickBot="1">
      <c r="A15" s="349" t="s">
        <v>473</v>
      </c>
      <c r="B15" s="564">
        <v>0</v>
      </c>
      <c r="C15" s="564">
        <v>0</v>
      </c>
      <c r="D15" s="564">
        <v>0</v>
      </c>
      <c r="E15" s="564"/>
      <c r="F15" s="564"/>
      <c r="G15" s="564"/>
      <c r="H15" s="564"/>
      <c r="I15" s="564"/>
      <c r="J15" s="564"/>
      <c r="K15" s="564"/>
      <c r="L15" s="564"/>
      <c r="M15" s="564"/>
      <c r="N15" s="377">
        <f>SUM(B15:M15)</f>
        <v>0</v>
      </c>
      <c r="O15" s="45"/>
      <c r="P15" s="44"/>
      <c r="Q15" s="9"/>
      <c r="R15" s="47"/>
      <c r="S15" s="47"/>
      <c r="T15" s="47"/>
      <c r="U15" s="47"/>
      <c r="V15" s="47"/>
      <c r="W15" s="47"/>
      <c r="X15" s="47"/>
      <c r="Y15" s="47"/>
      <c r="Z15" s="47"/>
      <c r="AA15" s="47"/>
      <c r="AB15" s="47"/>
      <c r="AC15" s="50"/>
      <c r="AD15"/>
    </row>
    <row r="16" spans="1:30" ht="19.5" customHeight="1" thickBot="1">
      <c r="A16" s="355" t="s">
        <v>271</v>
      </c>
      <c r="B16" s="385">
        <f>SUM(B12:B15)</f>
        <v>102387</v>
      </c>
      <c r="C16" s="385">
        <f>SUM(C12:C15)</f>
        <v>106504</v>
      </c>
      <c r="D16" s="385">
        <f>SUM(D12:D15)</f>
        <v>124667</v>
      </c>
      <c r="E16" s="385">
        <f t="shared" ref="E16:M16" si="1">SUM(E12:E15)</f>
        <v>0</v>
      </c>
      <c r="F16" s="385">
        <f t="shared" si="1"/>
        <v>0</v>
      </c>
      <c r="G16" s="385">
        <f t="shared" si="1"/>
        <v>0</v>
      </c>
      <c r="H16" s="385">
        <f t="shared" si="1"/>
        <v>0</v>
      </c>
      <c r="I16" s="385">
        <f t="shared" si="1"/>
        <v>0</v>
      </c>
      <c r="J16" s="385">
        <f t="shared" si="1"/>
        <v>0</v>
      </c>
      <c r="K16" s="385">
        <f t="shared" si="1"/>
        <v>0</v>
      </c>
      <c r="L16" s="385">
        <f t="shared" si="1"/>
        <v>0</v>
      </c>
      <c r="M16" s="385">
        <f t="shared" si="1"/>
        <v>0</v>
      </c>
      <c r="N16" s="379">
        <f>SUM(N12:N15)</f>
        <v>333558</v>
      </c>
      <c r="O16" s="44"/>
      <c r="Q16" s="9"/>
      <c r="R16" s="47"/>
      <c r="S16" s="47"/>
      <c r="T16" s="47"/>
      <c r="U16" s="47"/>
      <c r="V16" s="47"/>
      <c r="W16" s="47"/>
      <c r="X16" s="47"/>
      <c r="Y16" s="47"/>
      <c r="Z16" s="47"/>
      <c r="AA16" s="47"/>
      <c r="AB16" s="47"/>
      <c r="AC16" s="47"/>
      <c r="AD16"/>
    </row>
    <row r="17" spans="1:30" ht="20.100000000000001" customHeight="1">
      <c r="A17" s="65"/>
      <c r="B17"/>
      <c r="C17"/>
      <c r="D17"/>
      <c r="E17"/>
      <c r="F17"/>
      <c r="G17"/>
      <c r="H17"/>
      <c r="Q17" s="9"/>
      <c r="R17" s="47"/>
      <c r="S17" s="47"/>
      <c r="T17" s="47"/>
      <c r="U17" s="47"/>
      <c r="V17" s="47"/>
      <c r="W17" s="47"/>
      <c r="X17" s="47"/>
      <c r="Y17" s="47"/>
      <c r="Z17" s="47"/>
      <c r="AA17" s="47"/>
      <c r="AB17" s="50"/>
      <c r="AC17" s="50"/>
      <c r="AD17"/>
    </row>
    <row r="18" spans="1:30" ht="20.100000000000001" customHeight="1">
      <c r="A18" s="40" t="s">
        <v>274</v>
      </c>
      <c r="B18"/>
      <c r="C18"/>
      <c r="E18"/>
      <c r="F18"/>
      <c r="G18"/>
      <c r="H18"/>
      <c r="L18" s="38"/>
      <c r="Q18" s="9"/>
      <c r="R18" s="47"/>
      <c r="S18" s="47"/>
      <c r="T18" s="47"/>
      <c r="U18" s="47"/>
      <c r="V18" s="47"/>
      <c r="W18" s="47"/>
      <c r="X18" s="47"/>
      <c r="Y18" s="47"/>
      <c r="Z18" s="47"/>
      <c r="AA18" s="47"/>
      <c r="AB18" s="50"/>
      <c r="AC18" s="50"/>
      <c r="AD18"/>
    </row>
    <row r="19" spans="1:30" ht="20.100000000000001" customHeight="1">
      <c r="B19"/>
      <c r="C19"/>
      <c r="D19"/>
      <c r="E19"/>
      <c r="F19"/>
      <c r="G19"/>
      <c r="H19"/>
      <c r="L19" s="38"/>
      <c r="Q19" s="9"/>
      <c r="R19" s="47"/>
      <c r="S19" s="47"/>
      <c r="T19" s="47"/>
      <c r="U19" s="47"/>
      <c r="V19" s="48"/>
      <c r="W19" s="47"/>
      <c r="X19" s="47"/>
      <c r="Y19" s="48"/>
      <c r="Z19" s="47"/>
      <c r="AA19" s="47"/>
      <c r="AB19" s="50"/>
      <c r="AC19" s="50"/>
      <c r="AD19"/>
    </row>
    <row r="20" spans="1:30" ht="20.100000000000001" customHeight="1">
      <c r="B20"/>
      <c r="C20"/>
      <c r="D20"/>
      <c r="E20"/>
      <c r="F20"/>
      <c r="G20"/>
      <c r="H20"/>
      <c r="L20" s="38"/>
      <c r="Q20" s="9"/>
      <c r="R20" s="47"/>
      <c r="S20" s="47"/>
      <c r="T20" s="47"/>
      <c r="U20" s="48"/>
      <c r="V20" s="48"/>
      <c r="W20" s="48"/>
      <c r="X20" s="47"/>
      <c r="Y20" s="47"/>
      <c r="Z20" s="47"/>
      <c r="AA20" s="47"/>
      <c r="AB20" s="50"/>
      <c r="AC20" s="50"/>
      <c r="AD20"/>
    </row>
    <row r="21" spans="1:30" ht="20.100000000000001" customHeight="1">
      <c r="B21"/>
      <c r="C21"/>
      <c r="D21"/>
      <c r="E21"/>
      <c r="F21"/>
      <c r="G21"/>
      <c r="H21"/>
      <c r="L21" s="38"/>
      <c r="M21" s="40"/>
      <c r="Q21" s="9"/>
      <c r="R21" s="47"/>
      <c r="S21" s="47"/>
      <c r="T21" s="47"/>
      <c r="U21" s="47"/>
      <c r="V21" s="47"/>
      <c r="W21" s="49"/>
      <c r="X21" s="47"/>
      <c r="Y21" s="47"/>
      <c r="Z21" s="47"/>
      <c r="AA21" s="47"/>
      <c r="AB21" s="50"/>
      <c r="AC21" s="50"/>
      <c r="AD21"/>
    </row>
    <row r="22" spans="1:30" ht="20.100000000000001" customHeight="1">
      <c r="B22"/>
      <c r="C22"/>
      <c r="D22"/>
      <c r="E22"/>
      <c r="F22"/>
      <c r="G22"/>
      <c r="H22"/>
      <c r="L22" s="38"/>
      <c r="Q22" s="9"/>
      <c r="R22" s="47"/>
      <c r="S22" s="47"/>
      <c r="T22" s="47"/>
      <c r="U22" s="47"/>
      <c r="V22" s="47"/>
      <c r="W22" s="47"/>
      <c r="X22" s="47"/>
      <c r="Y22" s="47"/>
      <c r="Z22" s="47"/>
      <c r="AA22" s="47"/>
      <c r="AB22" s="47"/>
      <c r="AC22" s="47"/>
      <c r="AD22"/>
    </row>
    <row r="23" spans="1:30" ht="20.100000000000001" customHeight="1">
      <c r="B23"/>
      <c r="C23"/>
      <c r="D23"/>
      <c r="E23"/>
      <c r="F23"/>
      <c r="G23"/>
      <c r="H23"/>
      <c r="L23" s="38"/>
      <c r="Q23"/>
      <c r="R23"/>
      <c r="S23"/>
      <c r="T23"/>
      <c r="U23"/>
      <c r="V23"/>
      <c r="W23"/>
      <c r="X23"/>
      <c r="Y23"/>
      <c r="Z23"/>
      <c r="AA23"/>
      <c r="AB23"/>
      <c r="AC23"/>
      <c r="AD23"/>
    </row>
    <row r="24" spans="1:30" ht="20.100000000000001" customHeight="1">
      <c r="B24"/>
      <c r="C24"/>
      <c r="D24"/>
      <c r="E24"/>
      <c r="F24"/>
      <c r="G24"/>
      <c r="H24"/>
      <c r="L24" s="38"/>
    </row>
    <row r="25" spans="1:30" ht="20.100000000000001" customHeight="1">
      <c r="B25"/>
      <c r="C25"/>
      <c r="D25"/>
      <c r="E25"/>
      <c r="F25"/>
      <c r="G25"/>
      <c r="H25"/>
      <c r="L25" s="38"/>
    </row>
    <row r="26" spans="1:30" ht="20.100000000000001" customHeight="1">
      <c r="B26"/>
      <c r="C26"/>
      <c r="D26"/>
      <c r="E26"/>
      <c r="F26"/>
      <c r="G26"/>
      <c r="H26"/>
      <c r="L26" s="38"/>
    </row>
    <row r="27" spans="1:30" ht="20.100000000000001" customHeight="1">
      <c r="B27"/>
      <c r="C27"/>
      <c r="D27"/>
      <c r="E27"/>
      <c r="F27"/>
      <c r="G27"/>
      <c r="H27"/>
      <c r="L27" s="38"/>
    </row>
    <row r="28" spans="1:30" ht="20.100000000000001" customHeight="1">
      <c r="B28"/>
      <c r="C28"/>
      <c r="D28"/>
      <c r="E28"/>
      <c r="F28"/>
      <c r="G28"/>
      <c r="H28"/>
      <c r="L28" s="38"/>
    </row>
    <row r="29" spans="1:30" ht="20.100000000000001" customHeight="1">
      <c r="B29"/>
      <c r="C29"/>
      <c r="D29"/>
      <c r="E29"/>
      <c r="F29"/>
      <c r="G29"/>
      <c r="H29"/>
      <c r="L29" s="38"/>
    </row>
    <row r="30" spans="1:30" ht="20.100000000000001" customHeight="1">
      <c r="B30"/>
      <c r="C30"/>
      <c r="D30"/>
      <c r="E30"/>
      <c r="F30"/>
      <c r="G30"/>
      <c r="H30"/>
      <c r="L30" s="38"/>
    </row>
    <row r="31" spans="1:30" ht="20.100000000000001" customHeight="1">
      <c r="B31"/>
      <c r="C31"/>
      <c r="D31"/>
      <c r="E31"/>
      <c r="F31"/>
      <c r="G31"/>
      <c r="H31"/>
      <c r="L31" s="38"/>
    </row>
    <row r="32" spans="1:30" ht="20.100000000000001" customHeight="1">
      <c r="B32"/>
      <c r="C32"/>
      <c r="D32"/>
      <c r="E32"/>
      <c r="F32"/>
      <c r="G32"/>
      <c r="H32"/>
      <c r="L32" s="38"/>
    </row>
  </sheetData>
  <mergeCells count="3">
    <mergeCell ref="A1:N1"/>
    <mergeCell ref="A2:N2"/>
    <mergeCell ref="A10:N10"/>
  </mergeCells>
  <printOptions horizontalCentered="1"/>
  <pageMargins left="0.25" right="0.25" top="0.75" bottom="0.75" header="0.3" footer="0.3"/>
  <pageSetup scale="78" orientation="landscape" r:id="rId1"/>
  <headerFooter>
    <oddFooter>&amp;C&amp;"-,Regular"&amp;11MEEI Bulletins Vol 63 No. 3</oddFooter>
  </headerFooter>
  <ignoredErrors>
    <ignoredError sqref="B8:C8 B16:G16 E8 D8 F8:G8"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EEECE1"/>
    <pageSetUpPr fitToPage="1"/>
  </sheetPr>
  <dimension ref="A1:AD38"/>
  <sheetViews>
    <sheetView zoomScaleNormal="100" workbookViewId="0">
      <selection activeCell="G21" sqref="G21"/>
    </sheetView>
  </sheetViews>
  <sheetFormatPr defaultColWidth="9.28515625" defaultRowHeight="20.100000000000001" customHeight="1"/>
  <cols>
    <col min="1" max="1" width="14.28515625" style="38" customWidth="1"/>
    <col min="2" max="11" width="10.42578125" style="38" customWidth="1"/>
    <col min="12" max="12" width="10.42578125" style="39" customWidth="1"/>
    <col min="13" max="13" width="10.42578125" style="38" customWidth="1"/>
    <col min="14" max="15" width="11" style="38" customWidth="1"/>
    <col min="16" max="17" width="9.28515625" style="38"/>
    <col min="18" max="22" width="9.42578125" style="38" customWidth="1"/>
    <col min="23" max="16384" width="9.28515625" style="38"/>
  </cols>
  <sheetData>
    <row r="1" spans="1:30" ht="19.5" customHeight="1" thickBot="1">
      <c r="A1" s="977" t="s">
        <v>555</v>
      </c>
      <c r="B1" s="978"/>
      <c r="C1" s="978"/>
      <c r="D1" s="978"/>
      <c r="E1" s="978"/>
      <c r="F1" s="978"/>
      <c r="G1" s="978"/>
      <c r="H1" s="978"/>
      <c r="I1" s="978"/>
      <c r="J1" s="978"/>
      <c r="K1" s="978"/>
      <c r="L1" s="978"/>
      <c r="M1" s="978"/>
      <c r="N1" s="979"/>
      <c r="Q1"/>
      <c r="R1"/>
      <c r="S1" s="46"/>
      <c r="T1"/>
      <c r="U1"/>
      <c r="V1"/>
      <c r="W1"/>
      <c r="X1"/>
      <c r="Y1"/>
      <c r="Z1"/>
      <c r="AA1"/>
      <c r="AB1"/>
      <c r="AC1"/>
      <c r="AD1"/>
    </row>
    <row r="2" spans="1:30" ht="19.5" customHeight="1" thickBot="1">
      <c r="A2" s="980" t="s">
        <v>351</v>
      </c>
      <c r="B2" s="981"/>
      <c r="C2" s="981"/>
      <c r="D2" s="981"/>
      <c r="E2" s="981"/>
      <c r="F2" s="981"/>
      <c r="G2" s="981"/>
      <c r="H2" s="981"/>
      <c r="I2" s="981"/>
      <c r="J2" s="981"/>
      <c r="K2" s="981"/>
      <c r="L2" s="981"/>
      <c r="M2" s="981"/>
      <c r="N2" s="982"/>
      <c r="Q2"/>
      <c r="R2"/>
      <c r="S2" s="46"/>
      <c r="T2"/>
      <c r="U2"/>
      <c r="V2"/>
      <c r="W2"/>
      <c r="X2"/>
      <c r="Y2"/>
      <c r="Z2"/>
      <c r="AA2"/>
      <c r="AB2"/>
      <c r="AC2"/>
      <c r="AD2"/>
    </row>
    <row r="3" spans="1:30" ht="19.5" customHeight="1">
      <c r="A3" s="373" t="s">
        <v>352</v>
      </c>
      <c r="B3" s="285">
        <v>46023</v>
      </c>
      <c r="C3" s="285">
        <v>46054</v>
      </c>
      <c r="D3" s="285">
        <v>46082</v>
      </c>
      <c r="E3" s="285">
        <v>46113</v>
      </c>
      <c r="F3" s="285">
        <v>46143</v>
      </c>
      <c r="G3" s="285">
        <v>46174</v>
      </c>
      <c r="H3" s="285">
        <v>46204</v>
      </c>
      <c r="I3" s="285">
        <v>46235</v>
      </c>
      <c r="J3" s="285">
        <v>46266</v>
      </c>
      <c r="K3" s="285">
        <v>46296</v>
      </c>
      <c r="L3" s="285">
        <v>46327</v>
      </c>
      <c r="M3" s="285">
        <v>46357</v>
      </c>
      <c r="N3" s="381" t="s">
        <v>271</v>
      </c>
      <c r="P3" s="41"/>
      <c r="Q3" s="9"/>
      <c r="R3" s="47"/>
      <c r="S3" s="47"/>
      <c r="T3" s="47"/>
      <c r="U3" s="47"/>
      <c r="V3" s="47"/>
      <c r="W3" s="47"/>
      <c r="X3" s="47"/>
      <c r="Y3" s="47"/>
      <c r="Z3" s="47"/>
      <c r="AA3" s="47"/>
      <c r="AB3" s="47"/>
      <c r="AC3" s="50"/>
      <c r="AD3" s="51"/>
    </row>
    <row r="4" spans="1:30" ht="19.5" customHeight="1">
      <c r="A4" s="349" t="s">
        <v>362</v>
      </c>
      <c r="B4" s="564">
        <v>13986</v>
      </c>
      <c r="C4" s="564">
        <v>36681</v>
      </c>
      <c r="D4" s="564">
        <v>35172</v>
      </c>
      <c r="E4" s="564"/>
      <c r="F4" s="564"/>
      <c r="G4" s="564"/>
      <c r="H4" s="564"/>
      <c r="I4" s="564"/>
      <c r="J4" s="564"/>
      <c r="K4" s="564"/>
      <c r="L4" s="564"/>
      <c r="M4" s="705"/>
      <c r="N4" s="377">
        <f t="shared" ref="N4:N10" si="0">SUM(B4:M4)</f>
        <v>85839</v>
      </c>
      <c r="P4" s="42"/>
      <c r="Q4" s="66"/>
      <c r="R4" s="67"/>
      <c r="S4" s="67"/>
      <c r="T4" s="67"/>
      <c r="U4" s="67"/>
      <c r="V4" s="67"/>
      <c r="W4" s="47"/>
      <c r="X4" s="47"/>
      <c r="Y4" s="47"/>
      <c r="Z4" s="47"/>
      <c r="AA4" s="47"/>
      <c r="AB4" s="50"/>
      <c r="AC4" s="50"/>
      <c r="AD4" s="51"/>
    </row>
    <row r="5" spans="1:30" ht="19.5" customHeight="1">
      <c r="A5" s="349" t="s">
        <v>363</v>
      </c>
      <c r="B5" s="564">
        <v>1161</v>
      </c>
      <c r="C5" s="564">
        <v>40370</v>
      </c>
      <c r="D5" s="564">
        <v>33454</v>
      </c>
      <c r="E5" s="564"/>
      <c r="F5" s="564"/>
      <c r="G5" s="564"/>
      <c r="H5" s="564"/>
      <c r="I5" s="564"/>
      <c r="J5" s="564"/>
      <c r="K5" s="564"/>
      <c r="L5" s="564"/>
      <c r="M5" s="705"/>
      <c r="N5" s="377">
        <f t="shared" si="0"/>
        <v>74985</v>
      </c>
      <c r="P5" s="42"/>
      <c r="Q5" s="142"/>
      <c r="R5" s="140"/>
      <c r="S5" s="68"/>
      <c r="T5" s="68"/>
      <c r="U5" s="68"/>
      <c r="V5" s="68"/>
      <c r="W5" s="47"/>
      <c r="X5" s="47"/>
      <c r="Y5" s="47"/>
      <c r="Z5" s="47"/>
      <c r="AA5" s="47"/>
      <c r="AB5" s="50"/>
      <c r="AC5" s="50"/>
      <c r="AD5" s="51"/>
    </row>
    <row r="6" spans="1:30" ht="19.5" customHeight="1">
      <c r="A6" s="349" t="s">
        <v>364</v>
      </c>
      <c r="B6" s="564">
        <v>50231</v>
      </c>
      <c r="C6" s="564">
        <v>44077</v>
      </c>
      <c r="D6" s="564">
        <v>51553</v>
      </c>
      <c r="E6" s="564"/>
      <c r="F6" s="564"/>
      <c r="G6" s="564"/>
      <c r="H6" s="564"/>
      <c r="I6" s="564"/>
      <c r="J6" s="564"/>
      <c r="K6" s="564"/>
      <c r="L6" s="564"/>
      <c r="M6" s="705"/>
      <c r="N6" s="377">
        <f t="shared" si="0"/>
        <v>145861</v>
      </c>
      <c r="P6" s="42"/>
      <c r="Q6" s="142"/>
      <c r="R6" s="140"/>
      <c r="S6" s="68"/>
      <c r="T6" s="68"/>
      <c r="U6" s="68"/>
      <c r="V6" s="68"/>
      <c r="W6" s="47"/>
      <c r="X6" s="47"/>
      <c r="Y6" s="47"/>
      <c r="Z6" s="47"/>
      <c r="AA6" s="47"/>
      <c r="AB6" s="50"/>
      <c r="AC6" s="50"/>
      <c r="AD6" s="51"/>
    </row>
    <row r="7" spans="1:30" ht="19.5" customHeight="1">
      <c r="A7" s="349" t="s">
        <v>365</v>
      </c>
      <c r="B7" s="564">
        <v>68262.37</v>
      </c>
      <c r="C7" s="564">
        <v>69588</v>
      </c>
      <c r="D7" s="564">
        <v>76691</v>
      </c>
      <c r="E7" s="564"/>
      <c r="F7" s="564"/>
      <c r="G7" s="564"/>
      <c r="H7" s="564"/>
      <c r="I7" s="564"/>
      <c r="J7" s="564"/>
      <c r="K7" s="564"/>
      <c r="L7" s="564"/>
      <c r="M7" s="705"/>
      <c r="N7" s="377">
        <f t="shared" si="0"/>
        <v>214541.37</v>
      </c>
      <c r="P7" s="42"/>
      <c r="Q7" s="142"/>
      <c r="R7" s="140"/>
      <c r="S7" s="69"/>
      <c r="T7" s="69"/>
      <c r="U7" s="69"/>
      <c r="V7" s="69"/>
      <c r="W7" s="47"/>
      <c r="X7" s="47"/>
      <c r="Y7" s="47"/>
      <c r="Z7" s="47"/>
      <c r="AA7" s="47"/>
      <c r="AB7" s="50"/>
      <c r="AC7" s="50"/>
      <c r="AD7" s="51"/>
    </row>
    <row r="8" spans="1:30" ht="19.5" customHeight="1">
      <c r="A8" s="387" t="s">
        <v>70</v>
      </c>
      <c r="B8" s="564">
        <v>0</v>
      </c>
      <c r="C8" s="564">
        <v>0</v>
      </c>
      <c r="D8" s="564">
        <v>0</v>
      </c>
      <c r="E8" s="564"/>
      <c r="F8" s="564"/>
      <c r="G8" s="564"/>
      <c r="H8" s="564"/>
      <c r="I8" s="564"/>
      <c r="J8" s="564"/>
      <c r="K8" s="564"/>
      <c r="L8" s="564"/>
      <c r="M8" s="705"/>
      <c r="N8" s="377">
        <f t="shared" si="0"/>
        <v>0</v>
      </c>
      <c r="P8" s="42"/>
      <c r="Q8" s="142"/>
      <c r="R8" s="140"/>
      <c r="S8" s="68"/>
      <c r="T8" s="68"/>
      <c r="U8" s="68"/>
      <c r="V8" s="68"/>
      <c r="W8" s="47"/>
      <c r="X8" s="47"/>
      <c r="Y8" s="47"/>
      <c r="Z8" s="47"/>
      <c r="AA8" s="47"/>
      <c r="AB8" s="50"/>
      <c r="AC8" s="50"/>
      <c r="AD8" s="51"/>
    </row>
    <row r="9" spans="1:30" ht="19.5" customHeight="1">
      <c r="A9" s="349" t="s">
        <v>366</v>
      </c>
      <c r="B9" s="564">
        <v>88887</v>
      </c>
      <c r="C9" s="564">
        <v>109404</v>
      </c>
      <c r="D9" s="564">
        <v>143189</v>
      </c>
      <c r="E9" s="564"/>
      <c r="F9" s="564"/>
      <c r="G9" s="564"/>
      <c r="H9" s="564"/>
      <c r="I9" s="564"/>
      <c r="J9" s="564"/>
      <c r="K9" s="564"/>
      <c r="L9" s="564"/>
      <c r="M9" s="705"/>
      <c r="N9" s="377">
        <f t="shared" si="0"/>
        <v>341480</v>
      </c>
      <c r="P9" s="42"/>
      <c r="Q9" s="142"/>
      <c r="R9" s="140"/>
      <c r="S9" s="68"/>
      <c r="T9" s="68"/>
      <c r="U9" s="68"/>
      <c r="V9" s="68"/>
      <c r="W9" s="47"/>
      <c r="X9" s="47"/>
      <c r="Y9" s="47"/>
      <c r="Z9" s="47"/>
      <c r="AA9" s="47"/>
      <c r="AB9" s="50"/>
      <c r="AC9" s="50"/>
      <c r="AD9" s="51"/>
    </row>
    <row r="10" spans="1:30" ht="19.5" customHeight="1" thickBot="1">
      <c r="A10" s="349" t="s">
        <v>472</v>
      </c>
      <c r="B10" s="564">
        <v>93589</v>
      </c>
      <c r="C10" s="564">
        <v>84246</v>
      </c>
      <c r="D10" s="564">
        <v>92516</v>
      </c>
      <c r="E10" s="564"/>
      <c r="F10" s="564"/>
      <c r="G10" s="564"/>
      <c r="H10" s="564"/>
      <c r="I10" s="564"/>
      <c r="J10" s="564"/>
      <c r="K10" s="564"/>
      <c r="L10" s="564"/>
      <c r="M10" s="705"/>
      <c r="N10" s="378">
        <f t="shared" si="0"/>
        <v>270351</v>
      </c>
      <c r="P10" s="42"/>
      <c r="Q10" s="142"/>
      <c r="R10" s="140"/>
      <c r="S10" s="68"/>
      <c r="T10" s="68"/>
      <c r="U10" s="68"/>
      <c r="V10" s="68"/>
      <c r="W10" s="47"/>
      <c r="X10" s="47"/>
      <c r="Y10" s="47"/>
      <c r="Z10" s="47"/>
      <c r="AA10" s="47"/>
      <c r="AB10" s="50"/>
      <c r="AC10" s="50"/>
      <c r="AD10" s="51"/>
    </row>
    <row r="11" spans="1:30" ht="19.5" customHeight="1" thickBot="1">
      <c r="A11" s="355" t="s">
        <v>271</v>
      </c>
      <c r="B11" s="385">
        <f t="shared" ref="B11:N11" si="1">SUM(B4:B10)</f>
        <v>316116.37</v>
      </c>
      <c r="C11" s="375">
        <f t="shared" si="1"/>
        <v>384366</v>
      </c>
      <c r="D11" s="375">
        <f t="shared" si="1"/>
        <v>432575</v>
      </c>
      <c r="E11" s="375">
        <f t="shared" si="1"/>
        <v>0</v>
      </c>
      <c r="F11" s="375">
        <f t="shared" si="1"/>
        <v>0</v>
      </c>
      <c r="G11" s="375">
        <f t="shared" si="1"/>
        <v>0</v>
      </c>
      <c r="H11" s="375">
        <f t="shared" si="1"/>
        <v>0</v>
      </c>
      <c r="I11" s="375">
        <f t="shared" si="1"/>
        <v>0</v>
      </c>
      <c r="J11" s="375">
        <f t="shared" si="1"/>
        <v>0</v>
      </c>
      <c r="K11" s="375">
        <f t="shared" si="1"/>
        <v>0</v>
      </c>
      <c r="L11" s="382">
        <f t="shared" si="1"/>
        <v>0</v>
      </c>
      <c r="M11" s="382">
        <f t="shared" si="1"/>
        <v>0</v>
      </c>
      <c r="N11" s="379">
        <f t="shared" si="1"/>
        <v>1133057.3700000001</v>
      </c>
      <c r="Q11" s="142"/>
      <c r="R11" s="140"/>
      <c r="S11" s="68"/>
      <c r="T11" s="68"/>
      <c r="U11" s="68"/>
      <c r="V11" s="68"/>
      <c r="W11" s="48"/>
      <c r="X11" s="47"/>
      <c r="Y11" s="47"/>
      <c r="Z11" s="47"/>
      <c r="AA11" s="47"/>
      <c r="AB11" s="50"/>
      <c r="AC11" s="50"/>
      <c r="AD11" s="51"/>
    </row>
    <row r="12" spans="1:30" ht="30" customHeight="1" thickBot="1">
      <c r="A12" s="383"/>
      <c r="B12" s="384"/>
      <c r="C12" s="384"/>
      <c r="D12" s="384"/>
      <c r="E12" s="384"/>
      <c r="F12" s="384"/>
      <c r="G12" s="384"/>
      <c r="H12" s="384"/>
      <c r="I12" s="384"/>
      <c r="J12" s="388"/>
      <c r="K12" s="388"/>
      <c r="L12" s="388"/>
      <c r="M12" s="388"/>
      <c r="N12" s="384"/>
      <c r="Q12" s="66"/>
      <c r="R12" s="68"/>
      <c r="S12" s="68"/>
      <c r="T12" s="68"/>
      <c r="U12" s="68"/>
      <c r="V12" s="68"/>
      <c r="W12" s="48"/>
      <c r="X12" s="47"/>
      <c r="Y12" s="47"/>
      <c r="Z12" s="47"/>
      <c r="AA12" s="47"/>
      <c r="AB12" s="50"/>
      <c r="AC12" s="50"/>
      <c r="AD12" s="51"/>
    </row>
    <row r="13" spans="1:30" ht="19.5" customHeight="1" thickBot="1">
      <c r="A13" s="980" t="s">
        <v>356</v>
      </c>
      <c r="B13" s="981"/>
      <c r="C13" s="981"/>
      <c r="D13" s="981"/>
      <c r="E13" s="981"/>
      <c r="F13" s="981"/>
      <c r="G13" s="981"/>
      <c r="H13" s="981"/>
      <c r="I13" s="981"/>
      <c r="J13" s="981"/>
      <c r="K13" s="981"/>
      <c r="L13" s="981"/>
      <c r="M13" s="981"/>
      <c r="N13" s="982"/>
      <c r="O13" s="43"/>
      <c r="P13" s="44"/>
      <c r="Q13" s="66"/>
      <c r="R13" s="68"/>
      <c r="S13" s="68"/>
      <c r="T13" s="68"/>
      <c r="U13" s="68"/>
      <c r="V13" s="68"/>
      <c r="W13" s="47"/>
      <c r="X13" s="47"/>
      <c r="Y13" s="47"/>
      <c r="Z13" s="47"/>
      <c r="AA13" s="47"/>
      <c r="AB13" s="47"/>
      <c r="AC13" s="47"/>
      <c r="AD13" s="47"/>
    </row>
    <row r="14" spans="1:30" ht="19.5" customHeight="1">
      <c r="A14" s="373" t="s">
        <v>352</v>
      </c>
      <c r="B14" s="285">
        <v>46023</v>
      </c>
      <c r="C14" s="285">
        <v>46054</v>
      </c>
      <c r="D14" s="285">
        <v>46082</v>
      </c>
      <c r="E14" s="285">
        <v>46113</v>
      </c>
      <c r="F14" s="285">
        <v>46143</v>
      </c>
      <c r="G14" s="285">
        <v>46174</v>
      </c>
      <c r="H14" s="285">
        <v>46204</v>
      </c>
      <c r="I14" s="285">
        <v>46235</v>
      </c>
      <c r="J14" s="285">
        <v>46266</v>
      </c>
      <c r="K14" s="285">
        <v>46296</v>
      </c>
      <c r="L14" s="285">
        <v>46327</v>
      </c>
      <c r="M14" s="285">
        <v>46357</v>
      </c>
      <c r="N14" s="381" t="s">
        <v>271</v>
      </c>
      <c r="O14" s="44"/>
      <c r="P14" s="44"/>
      <c r="Q14" s="9"/>
      <c r="R14" s="8"/>
      <c r="S14" s="8"/>
      <c r="T14" s="8"/>
      <c r="U14" s="8"/>
      <c r="V14" s="8"/>
      <c r="W14" s="8"/>
      <c r="X14" s="8"/>
      <c r="Y14" s="8"/>
      <c r="Z14" s="8"/>
      <c r="AA14" s="8"/>
      <c r="AB14" s="8"/>
      <c r="AC14" s="8"/>
      <c r="AD14"/>
    </row>
    <row r="15" spans="1:30" ht="19.5" customHeight="1">
      <c r="A15" s="349" t="s">
        <v>362</v>
      </c>
      <c r="B15" s="564">
        <v>3500</v>
      </c>
      <c r="C15" s="564">
        <v>38196</v>
      </c>
      <c r="D15" s="564">
        <v>39500</v>
      </c>
      <c r="E15" s="564"/>
      <c r="F15" s="564"/>
      <c r="G15" s="564"/>
      <c r="H15" s="564"/>
      <c r="I15" s="564"/>
      <c r="J15" s="564"/>
      <c r="K15" s="564"/>
      <c r="L15" s="564"/>
      <c r="M15" s="706"/>
      <c r="N15" s="377">
        <f t="shared" ref="N15:N21" si="2">SUM(B15:M15)</f>
        <v>81196</v>
      </c>
      <c r="O15" s="45"/>
      <c r="P15" s="44"/>
      <c r="Q15" s="9" t="s">
        <v>367</v>
      </c>
      <c r="R15" s="47"/>
      <c r="S15" s="47"/>
      <c r="T15" s="47"/>
      <c r="U15" s="47"/>
      <c r="V15" s="47"/>
      <c r="W15" s="47"/>
      <c r="X15" s="47"/>
      <c r="Y15" s="47"/>
      <c r="Z15" s="47"/>
      <c r="AA15" s="47"/>
      <c r="AB15" s="47"/>
      <c r="AC15" s="50"/>
      <c r="AD15"/>
    </row>
    <row r="16" spans="1:30" ht="19.5" customHeight="1">
      <c r="A16" s="349" t="s">
        <v>363</v>
      </c>
      <c r="B16" s="564">
        <v>13537</v>
      </c>
      <c r="C16" s="564">
        <v>21435</v>
      </c>
      <c r="D16" s="564">
        <v>47284</v>
      </c>
      <c r="E16" s="564"/>
      <c r="F16" s="564"/>
      <c r="G16" s="564"/>
      <c r="H16" s="564"/>
      <c r="I16" s="564"/>
      <c r="J16" s="564"/>
      <c r="K16" s="564"/>
      <c r="L16" s="564"/>
      <c r="M16" s="706"/>
      <c r="N16" s="377">
        <f t="shared" si="2"/>
        <v>82256</v>
      </c>
      <c r="O16" s="45"/>
      <c r="P16" s="44"/>
      <c r="Q16" s="9"/>
      <c r="R16" s="47"/>
      <c r="S16" s="47"/>
      <c r="T16" s="47"/>
      <c r="U16" s="47"/>
      <c r="V16" s="47"/>
      <c r="W16" s="47"/>
      <c r="X16" s="47"/>
      <c r="Y16" s="47"/>
      <c r="Z16" s="47"/>
      <c r="AA16" s="47"/>
      <c r="AB16" s="47"/>
      <c r="AC16" s="50"/>
      <c r="AD16"/>
    </row>
    <row r="17" spans="1:30" ht="19.5" customHeight="1">
      <c r="A17" s="349" t="s">
        <v>364</v>
      </c>
      <c r="B17" s="564">
        <v>72500</v>
      </c>
      <c r="C17" s="564">
        <v>19000</v>
      </c>
      <c r="D17" s="564">
        <v>54246</v>
      </c>
      <c r="E17" s="564"/>
      <c r="F17" s="564"/>
      <c r="G17" s="564"/>
      <c r="H17" s="564"/>
      <c r="I17" s="564"/>
      <c r="J17" s="564"/>
      <c r="K17" s="564"/>
      <c r="L17" s="564"/>
      <c r="M17" s="706"/>
      <c r="N17" s="377">
        <f t="shared" si="2"/>
        <v>145746</v>
      </c>
      <c r="O17" s="45"/>
      <c r="P17" s="44"/>
      <c r="Q17" s="9"/>
      <c r="R17" s="47"/>
      <c r="S17" s="47"/>
      <c r="T17" s="47"/>
      <c r="U17" s="47"/>
      <c r="V17" s="47"/>
      <c r="W17" s="47"/>
      <c r="X17" s="47"/>
      <c r="Y17" s="47"/>
      <c r="Z17" s="47"/>
      <c r="AA17" s="47"/>
      <c r="AB17" s="47"/>
      <c r="AC17" s="50"/>
      <c r="AD17"/>
    </row>
    <row r="18" spans="1:30" ht="19.5" customHeight="1">
      <c r="A18" s="349" t="s">
        <v>148</v>
      </c>
      <c r="B18" s="564">
        <v>73323.313999999998</v>
      </c>
      <c r="C18" s="564">
        <v>71535</v>
      </c>
      <c r="D18" s="564">
        <v>67351</v>
      </c>
      <c r="E18" s="564"/>
      <c r="F18" s="564"/>
      <c r="G18" s="564"/>
      <c r="H18" s="564"/>
      <c r="I18" s="564"/>
      <c r="J18" s="564"/>
      <c r="K18" s="564"/>
      <c r="L18" s="564"/>
      <c r="M18" s="706"/>
      <c r="N18" s="377">
        <f t="shared" si="2"/>
        <v>212209.31400000001</v>
      </c>
      <c r="O18" s="45"/>
      <c r="P18" s="44"/>
      <c r="Q18" s="9"/>
      <c r="R18" s="47"/>
      <c r="S18" s="47"/>
      <c r="T18" s="47"/>
      <c r="U18" s="47"/>
      <c r="V18" s="47"/>
      <c r="W18" s="47"/>
      <c r="X18" s="47"/>
      <c r="Y18" s="47"/>
      <c r="Z18" s="47"/>
      <c r="AA18" s="47"/>
      <c r="AB18" s="47"/>
      <c r="AC18" s="50"/>
      <c r="AD18"/>
    </row>
    <row r="19" spans="1:30" ht="19.5" customHeight="1">
      <c r="A19" s="387" t="s">
        <v>70</v>
      </c>
      <c r="B19" s="564">
        <v>0</v>
      </c>
      <c r="C19" s="564">
        <v>0</v>
      </c>
      <c r="D19" s="564">
        <v>0</v>
      </c>
      <c r="E19" s="564"/>
      <c r="F19" s="564"/>
      <c r="G19" s="564"/>
      <c r="H19" s="564"/>
      <c r="I19" s="564"/>
      <c r="J19" s="564"/>
      <c r="K19" s="564"/>
      <c r="L19" s="564"/>
      <c r="M19" s="706"/>
      <c r="N19" s="377">
        <f t="shared" si="2"/>
        <v>0</v>
      </c>
      <c r="O19" s="45"/>
      <c r="P19" s="44"/>
      <c r="Q19" s="9"/>
      <c r="R19" s="47"/>
      <c r="S19" s="47"/>
      <c r="T19" s="47"/>
      <c r="U19" s="47"/>
      <c r="V19" s="47"/>
      <c r="W19" s="47"/>
      <c r="X19" s="47"/>
      <c r="Y19" s="47"/>
      <c r="Z19" s="47"/>
      <c r="AA19" s="47"/>
      <c r="AB19" s="47"/>
      <c r="AC19" s="50"/>
      <c r="AD19"/>
    </row>
    <row r="20" spans="1:30" ht="19.5" customHeight="1">
      <c r="A20" s="349" t="s">
        <v>366</v>
      </c>
      <c r="B20" s="564">
        <v>117944</v>
      </c>
      <c r="C20" s="564">
        <v>101993</v>
      </c>
      <c r="D20" s="564">
        <v>114800</v>
      </c>
      <c r="E20" s="564"/>
      <c r="F20" s="564"/>
      <c r="G20" s="564"/>
      <c r="H20" s="564"/>
      <c r="I20" s="564"/>
      <c r="J20" s="564"/>
      <c r="K20" s="564"/>
      <c r="L20" s="564"/>
      <c r="M20" s="706"/>
      <c r="N20" s="377">
        <f t="shared" si="2"/>
        <v>334737</v>
      </c>
      <c r="O20" s="45"/>
      <c r="P20" s="44"/>
      <c r="Q20" s="9"/>
      <c r="R20" s="47"/>
      <c r="S20" s="47"/>
      <c r="T20" s="47"/>
      <c r="U20" s="47"/>
      <c r="V20" s="47"/>
      <c r="W20" s="47"/>
      <c r="X20" s="47"/>
      <c r="Y20" s="47"/>
      <c r="Z20" s="47"/>
      <c r="AA20" s="47"/>
      <c r="AB20" s="47"/>
      <c r="AC20" s="50"/>
      <c r="AD20"/>
    </row>
    <row r="21" spans="1:30" ht="19.5" customHeight="1" thickBot="1">
      <c r="A21" s="349" t="s">
        <v>472</v>
      </c>
      <c r="B21" s="564">
        <v>107259</v>
      </c>
      <c r="C21" s="564">
        <v>83362</v>
      </c>
      <c r="D21" s="564">
        <v>101736</v>
      </c>
      <c r="E21" s="564"/>
      <c r="F21" s="564"/>
      <c r="G21" s="564"/>
      <c r="H21" s="564"/>
      <c r="I21" s="564"/>
      <c r="J21" s="564"/>
      <c r="K21" s="564"/>
      <c r="L21" s="564"/>
      <c r="M21" s="706"/>
      <c r="N21" s="377">
        <f t="shared" si="2"/>
        <v>292357</v>
      </c>
      <c r="O21" s="45"/>
      <c r="P21" s="44"/>
      <c r="Q21" s="9"/>
      <c r="R21" s="47"/>
      <c r="S21" s="47"/>
      <c r="T21" s="47"/>
      <c r="U21" s="47"/>
      <c r="V21" s="47"/>
      <c r="W21" s="47"/>
      <c r="X21" s="47"/>
      <c r="Y21" s="47"/>
      <c r="Z21" s="47"/>
      <c r="AA21" s="47"/>
      <c r="AB21" s="47"/>
      <c r="AC21" s="50"/>
      <c r="AD21"/>
    </row>
    <row r="22" spans="1:30" ht="19.5" customHeight="1" thickBot="1">
      <c r="A22" s="355" t="s">
        <v>271</v>
      </c>
      <c r="B22" s="385">
        <f t="shared" ref="B22:N22" si="3">SUM(B15:B21)</f>
        <v>388063.31400000001</v>
      </c>
      <c r="C22" s="375">
        <f t="shared" si="3"/>
        <v>335521</v>
      </c>
      <c r="D22" s="375">
        <f t="shared" si="3"/>
        <v>424917</v>
      </c>
      <c r="E22" s="375">
        <f t="shared" si="3"/>
        <v>0</v>
      </c>
      <c r="F22" s="375">
        <f t="shared" si="3"/>
        <v>0</v>
      </c>
      <c r="G22" s="375">
        <f t="shared" si="3"/>
        <v>0</v>
      </c>
      <c r="H22" s="375">
        <f t="shared" si="3"/>
        <v>0</v>
      </c>
      <c r="I22" s="375">
        <f t="shared" si="3"/>
        <v>0</v>
      </c>
      <c r="J22" s="375">
        <f t="shared" si="3"/>
        <v>0</v>
      </c>
      <c r="K22" s="375">
        <f t="shared" si="3"/>
        <v>0</v>
      </c>
      <c r="L22" s="382">
        <f t="shared" si="3"/>
        <v>0</v>
      </c>
      <c r="M22" s="382">
        <f t="shared" si="3"/>
        <v>0</v>
      </c>
      <c r="N22" s="379">
        <f t="shared" si="3"/>
        <v>1148501.314</v>
      </c>
      <c r="O22" s="44"/>
      <c r="Q22" s="9"/>
      <c r="R22" s="47"/>
      <c r="S22" s="47"/>
      <c r="T22" s="47"/>
      <c r="U22" s="47"/>
      <c r="V22" s="47"/>
      <c r="W22" s="47"/>
      <c r="X22" s="47"/>
      <c r="Y22" s="47"/>
      <c r="Z22" s="47"/>
      <c r="AA22" s="47"/>
      <c r="AB22" s="47"/>
      <c r="AC22" s="47"/>
      <c r="AD22"/>
    </row>
    <row r="23" spans="1:30" ht="20.100000000000001" customHeight="1">
      <c r="A23" s="65"/>
      <c r="B23"/>
      <c r="C23"/>
      <c r="D23"/>
      <c r="E23"/>
      <c r="F23"/>
      <c r="G23"/>
      <c r="H23"/>
      <c r="Q23" s="9"/>
      <c r="R23" s="47"/>
      <c r="S23" s="47"/>
      <c r="T23" s="47"/>
      <c r="U23" s="47"/>
      <c r="V23" s="47"/>
      <c r="W23" s="47"/>
      <c r="X23" s="47"/>
      <c r="Y23" s="47"/>
      <c r="Z23" s="47"/>
      <c r="AA23" s="47"/>
      <c r="AB23" s="50"/>
      <c r="AC23" s="50"/>
      <c r="AD23"/>
    </row>
    <row r="24" spans="1:30" ht="20.100000000000001" customHeight="1">
      <c r="A24" s="40" t="s">
        <v>368</v>
      </c>
      <c r="B24"/>
      <c r="C24"/>
      <c r="E24"/>
      <c r="F24"/>
      <c r="G24"/>
      <c r="H24"/>
      <c r="L24" s="38"/>
      <c r="Q24" s="9"/>
      <c r="R24" s="47"/>
      <c r="S24" s="47"/>
      <c r="T24" s="47"/>
      <c r="U24" s="47"/>
      <c r="V24" s="47"/>
      <c r="W24" s="47"/>
      <c r="X24" s="47"/>
      <c r="Y24" s="47"/>
      <c r="Z24" s="47"/>
      <c r="AA24" s="47"/>
      <c r="AB24" s="50"/>
      <c r="AC24" s="50"/>
      <c r="AD24"/>
    </row>
    <row r="25" spans="1:30" ht="20.100000000000001" customHeight="1">
      <c r="A25" s="40" t="s">
        <v>274</v>
      </c>
      <c r="B25"/>
      <c r="C25"/>
      <c r="D25"/>
      <c r="E25"/>
      <c r="F25"/>
      <c r="G25"/>
      <c r="H25"/>
      <c r="L25" s="38"/>
      <c r="Q25" s="9"/>
      <c r="R25" s="47"/>
      <c r="S25" s="47"/>
      <c r="T25" s="47"/>
      <c r="U25" s="47"/>
      <c r="V25" s="48"/>
      <c r="W25" s="47"/>
      <c r="X25" s="47"/>
      <c r="Y25" s="48"/>
      <c r="Z25" s="47"/>
      <c r="AA25" s="47"/>
      <c r="AB25" s="50"/>
      <c r="AC25" s="50"/>
      <c r="AD25"/>
    </row>
    <row r="26" spans="1:30" ht="20.100000000000001" customHeight="1">
      <c r="B26"/>
      <c r="C26"/>
      <c r="D26"/>
      <c r="E26"/>
      <c r="F26"/>
      <c r="G26" t="s">
        <v>367</v>
      </c>
      <c r="H26"/>
      <c r="L26" s="38"/>
      <c r="Q26" s="9"/>
      <c r="R26" s="47"/>
      <c r="S26" s="47"/>
      <c r="T26" s="47"/>
      <c r="U26" s="48"/>
      <c r="V26" s="48"/>
      <c r="W26" s="48"/>
      <c r="X26" s="47"/>
      <c r="Y26" s="47"/>
      <c r="Z26" s="47"/>
      <c r="AA26" s="47"/>
      <c r="AB26" s="50"/>
      <c r="AC26" s="50"/>
      <c r="AD26"/>
    </row>
    <row r="27" spans="1:30" ht="20.100000000000001" customHeight="1">
      <c r="B27"/>
      <c r="C27"/>
      <c r="D27"/>
      <c r="E27"/>
      <c r="F27"/>
      <c r="G27"/>
      <c r="H27"/>
      <c r="L27" s="38"/>
      <c r="Q27" s="9"/>
      <c r="R27" s="47"/>
      <c r="S27" s="47"/>
      <c r="T27" s="47"/>
      <c r="U27" s="47"/>
      <c r="V27" s="47"/>
      <c r="W27" s="49"/>
      <c r="X27" s="47"/>
      <c r="Y27" s="47"/>
      <c r="Z27" s="47"/>
      <c r="AA27" s="47"/>
      <c r="AB27" s="50"/>
      <c r="AC27" s="50"/>
      <c r="AD27"/>
    </row>
    <row r="28" spans="1:30" ht="20.100000000000001" customHeight="1">
      <c r="B28"/>
      <c r="C28"/>
      <c r="D28"/>
      <c r="E28"/>
      <c r="F28"/>
      <c r="G28"/>
      <c r="H28"/>
      <c r="L28" s="38"/>
      <c r="Q28" s="9"/>
      <c r="R28" s="47"/>
      <c r="S28" s="47"/>
      <c r="T28" s="47"/>
      <c r="U28" s="47"/>
      <c r="V28" s="47"/>
      <c r="W28" s="47"/>
      <c r="X28" s="47"/>
      <c r="Y28" s="47"/>
      <c r="Z28" s="47"/>
      <c r="AA28" s="47"/>
      <c r="AB28" s="47"/>
      <c r="AC28" s="47"/>
      <c r="AD28"/>
    </row>
    <row r="29" spans="1:30" ht="20.100000000000001" customHeight="1">
      <c r="B29"/>
      <c r="C29"/>
      <c r="D29"/>
      <c r="E29"/>
      <c r="F29"/>
      <c r="G29"/>
      <c r="H29"/>
      <c r="L29" s="38"/>
      <c r="Q29"/>
      <c r="R29"/>
      <c r="S29"/>
      <c r="T29"/>
      <c r="U29"/>
      <c r="V29"/>
      <c r="W29"/>
      <c r="X29"/>
      <c r="Y29"/>
      <c r="Z29"/>
      <c r="AA29"/>
      <c r="AB29"/>
      <c r="AC29"/>
      <c r="AD29"/>
    </row>
    <row r="30" spans="1:30" ht="20.100000000000001" customHeight="1">
      <c r="B30"/>
      <c r="C30"/>
      <c r="D30"/>
      <c r="E30"/>
      <c r="F30"/>
      <c r="G30"/>
      <c r="H30"/>
      <c r="L30" s="38"/>
    </row>
    <row r="31" spans="1:30" ht="20.100000000000001" customHeight="1">
      <c r="B31"/>
      <c r="C31"/>
      <c r="D31"/>
      <c r="E31"/>
      <c r="F31"/>
      <c r="G31"/>
      <c r="H31"/>
      <c r="L31" s="38"/>
    </row>
    <row r="32" spans="1:30" ht="20.100000000000001" customHeight="1">
      <c r="B32"/>
      <c r="C32"/>
      <c r="D32"/>
      <c r="E32"/>
      <c r="F32"/>
      <c r="G32"/>
      <c r="H32"/>
      <c r="L32" s="38"/>
    </row>
    <row r="33" spans="2:12" ht="20.100000000000001" customHeight="1">
      <c r="B33"/>
      <c r="C33"/>
      <c r="D33"/>
      <c r="E33"/>
      <c r="F33"/>
      <c r="G33"/>
      <c r="H33"/>
      <c r="L33" s="38"/>
    </row>
    <row r="34" spans="2:12" ht="20.100000000000001" customHeight="1">
      <c r="B34"/>
      <c r="C34"/>
      <c r="D34"/>
      <c r="E34"/>
      <c r="F34"/>
      <c r="G34"/>
      <c r="H34"/>
      <c r="L34" s="38"/>
    </row>
    <row r="35" spans="2:12" ht="20.100000000000001" customHeight="1">
      <c r="B35"/>
      <c r="C35"/>
      <c r="D35"/>
      <c r="E35"/>
      <c r="F35"/>
      <c r="G35"/>
      <c r="H35"/>
      <c r="L35" s="38"/>
    </row>
    <row r="36" spans="2:12" ht="20.100000000000001" customHeight="1">
      <c r="B36"/>
      <c r="C36"/>
      <c r="D36"/>
      <c r="E36"/>
      <c r="F36"/>
      <c r="G36"/>
      <c r="H36"/>
      <c r="L36" s="38"/>
    </row>
    <row r="37" spans="2:12" ht="20.100000000000001" customHeight="1">
      <c r="B37"/>
      <c r="C37"/>
      <c r="D37"/>
      <c r="E37"/>
      <c r="F37"/>
      <c r="G37"/>
      <c r="H37"/>
      <c r="L37" s="38"/>
    </row>
    <row r="38" spans="2:12" ht="20.100000000000001" customHeight="1">
      <c r="B38"/>
      <c r="C38"/>
      <c r="D38"/>
      <c r="E38"/>
      <c r="F38"/>
      <c r="G38"/>
      <c r="H38"/>
      <c r="L38" s="38"/>
    </row>
  </sheetData>
  <mergeCells count="3">
    <mergeCell ref="A1:N1"/>
    <mergeCell ref="A2:N2"/>
    <mergeCell ref="A13:N13"/>
  </mergeCells>
  <printOptions horizontalCentered="1"/>
  <pageMargins left="0.25" right="0.25" top="0.75" bottom="0.75" header="0.3" footer="0.3"/>
  <pageSetup scale="84" orientation="landscape" r:id="rId1"/>
  <headerFooter>
    <oddFooter>&amp;C&amp;"-,Regular"&amp;11MEEI Bulletins Vol 63 No. 3</oddFooter>
  </headerFooter>
  <ignoredErrors>
    <ignoredError sqref="B22 K22 K11 J11 H22 J22 E11 E22 D22 F22:G22" formulaRang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EEECE1"/>
    <pageSetUpPr fitToPage="1"/>
  </sheetPr>
  <dimension ref="A1:AD36"/>
  <sheetViews>
    <sheetView zoomScaleNormal="100" zoomScaleSheetLayoutView="71" workbookViewId="0">
      <selection activeCell="P12" sqref="P12"/>
    </sheetView>
  </sheetViews>
  <sheetFormatPr defaultColWidth="9.28515625" defaultRowHeight="20.100000000000001" customHeight="1"/>
  <cols>
    <col min="1" max="1" width="14.7109375" style="38" customWidth="1"/>
    <col min="2" max="9" width="11.7109375" style="38" customWidth="1"/>
    <col min="10" max="11" width="10.28515625" style="38" customWidth="1"/>
    <col min="12" max="12" width="12.28515625" style="39" customWidth="1"/>
    <col min="13" max="13" width="12.42578125" style="38" customWidth="1"/>
    <col min="14" max="14" width="13.42578125" style="38" customWidth="1"/>
    <col min="15" max="15" width="11" style="38" customWidth="1"/>
    <col min="16" max="16384" width="9.28515625" style="38"/>
  </cols>
  <sheetData>
    <row r="1" spans="1:30" ht="19.5" customHeight="1" thickBot="1">
      <c r="A1" s="999" t="s">
        <v>556</v>
      </c>
      <c r="B1" s="1000"/>
      <c r="C1" s="1000"/>
      <c r="D1" s="1000"/>
      <c r="E1" s="1000"/>
      <c r="F1" s="1000"/>
      <c r="G1" s="1000"/>
      <c r="H1" s="1000"/>
      <c r="I1" s="1000"/>
      <c r="J1" s="1000"/>
      <c r="K1" s="1000"/>
      <c r="L1" s="1000"/>
      <c r="M1" s="1000"/>
      <c r="N1" s="1001"/>
      <c r="O1" s="60"/>
      <c r="Q1"/>
      <c r="R1"/>
      <c r="S1" s="46"/>
      <c r="T1"/>
      <c r="U1"/>
      <c r="V1"/>
      <c r="W1"/>
      <c r="X1"/>
      <c r="Y1"/>
      <c r="Z1"/>
      <c r="AA1"/>
      <c r="AB1"/>
      <c r="AC1"/>
      <c r="AD1"/>
    </row>
    <row r="2" spans="1:30" ht="23.25" customHeight="1">
      <c r="A2" s="373" t="s">
        <v>475</v>
      </c>
      <c r="B2" s="285">
        <v>46023</v>
      </c>
      <c r="C2" s="285">
        <v>46054</v>
      </c>
      <c r="D2" s="285">
        <v>46082</v>
      </c>
      <c r="E2" s="285">
        <v>46113</v>
      </c>
      <c r="F2" s="285">
        <v>46143</v>
      </c>
      <c r="G2" s="285">
        <v>46174</v>
      </c>
      <c r="H2" s="285">
        <v>46204</v>
      </c>
      <c r="I2" s="285">
        <v>46235</v>
      </c>
      <c r="J2" s="285">
        <v>46266</v>
      </c>
      <c r="K2" s="285">
        <v>46296</v>
      </c>
      <c r="L2" s="285">
        <v>46327</v>
      </c>
      <c r="M2" s="285">
        <v>46357</v>
      </c>
      <c r="N2" s="381" t="s">
        <v>271</v>
      </c>
      <c r="O2" s="60"/>
      <c r="P2" s="42"/>
      <c r="Q2" s="9"/>
      <c r="R2" s="47"/>
      <c r="S2" s="47"/>
      <c r="T2" s="47"/>
      <c r="U2" s="47"/>
      <c r="V2" s="47"/>
      <c r="W2" s="47"/>
      <c r="X2" s="47"/>
      <c r="Y2" s="47"/>
      <c r="Z2" s="47"/>
      <c r="AA2" s="47"/>
      <c r="AB2" s="47"/>
      <c r="AC2" s="50"/>
      <c r="AD2" s="51"/>
    </row>
    <row r="3" spans="1:30" ht="19.5" customHeight="1">
      <c r="A3" s="349" t="s">
        <v>369</v>
      </c>
      <c r="B3" s="546"/>
      <c r="C3" s="546"/>
      <c r="D3" s="201"/>
      <c r="E3" s="201"/>
      <c r="F3" s="201"/>
      <c r="G3" s="201"/>
      <c r="H3" s="201"/>
      <c r="I3" s="201"/>
      <c r="J3" s="201"/>
      <c r="K3" s="201"/>
      <c r="L3" s="242"/>
      <c r="M3" s="243"/>
      <c r="N3" s="377">
        <f>SUM(B3:M3)</f>
        <v>0</v>
      </c>
      <c r="O3" s="60"/>
      <c r="P3" s="42"/>
      <c r="Q3" s="9"/>
      <c r="R3" s="48"/>
      <c r="S3" s="47"/>
      <c r="T3" s="47"/>
      <c r="U3" s="47"/>
      <c r="V3" s="47"/>
      <c r="W3" s="47"/>
      <c r="X3" s="47"/>
      <c r="Y3" s="47"/>
      <c r="Z3" s="47"/>
      <c r="AA3" s="47"/>
      <c r="AB3" s="50"/>
      <c r="AC3" s="50"/>
      <c r="AD3" s="51"/>
    </row>
    <row r="4" spans="1:30" ht="19.5" customHeight="1">
      <c r="A4" s="349" t="s">
        <v>370</v>
      </c>
      <c r="B4" s="1005">
        <v>1000920.1232307899</v>
      </c>
      <c r="C4" s="1007">
        <v>682174.2836740159</v>
      </c>
      <c r="D4" s="995">
        <v>715054.98649781162</v>
      </c>
      <c r="E4" s="991"/>
      <c r="F4" s="995"/>
      <c r="G4" s="991"/>
      <c r="H4" s="1015"/>
      <c r="I4" s="1015"/>
      <c r="J4" s="991"/>
      <c r="K4" s="995"/>
      <c r="L4" s="991"/>
      <c r="M4" s="997"/>
      <c r="N4" s="985">
        <f>SUM(B4:M4)</f>
        <v>2398149.3934026174</v>
      </c>
      <c r="O4" s="60"/>
      <c r="P4" s="42"/>
      <c r="Q4" s="9"/>
      <c r="R4" s="48"/>
      <c r="S4" s="47"/>
      <c r="T4" s="47"/>
      <c r="U4" s="47"/>
      <c r="V4" s="47"/>
      <c r="W4" s="47"/>
      <c r="X4" s="47"/>
      <c r="Y4" s="47"/>
      <c r="Z4" s="47"/>
      <c r="AA4" s="47"/>
      <c r="AB4" s="50"/>
      <c r="AC4" s="50"/>
      <c r="AD4" s="51"/>
    </row>
    <row r="5" spans="1:30" ht="19.5" customHeight="1">
      <c r="A5" s="349" t="s">
        <v>371</v>
      </c>
      <c r="B5" s="1006"/>
      <c r="C5" s="1008"/>
      <c r="D5" s="996"/>
      <c r="E5" s="992"/>
      <c r="F5" s="996"/>
      <c r="G5" s="992"/>
      <c r="H5" s="1016"/>
      <c r="I5" s="1016"/>
      <c r="J5" s="992"/>
      <c r="K5" s="996"/>
      <c r="L5" s="992"/>
      <c r="M5" s="998"/>
      <c r="N5" s="986"/>
      <c r="O5" s="60"/>
      <c r="P5" s="42"/>
      <c r="Q5" s="9"/>
      <c r="R5" s="48"/>
      <c r="S5" s="47"/>
      <c r="T5" s="47"/>
      <c r="U5" s="47"/>
      <c r="V5" s="47"/>
      <c r="W5" s="47"/>
      <c r="X5" s="47"/>
      <c r="Y5" s="47"/>
      <c r="Z5" s="47"/>
      <c r="AA5" s="47"/>
      <c r="AB5" s="50"/>
      <c r="AC5" s="50"/>
      <c r="AD5" s="51"/>
    </row>
    <row r="6" spans="1:30" ht="19.5" customHeight="1" thickBot="1">
      <c r="A6" s="349" t="s">
        <v>372</v>
      </c>
      <c r="B6" s="541">
        <v>683745.37987679674</v>
      </c>
      <c r="C6" s="546">
        <v>717301.35273896158</v>
      </c>
      <c r="D6" s="201">
        <v>661333.64685763139</v>
      </c>
      <c r="E6" s="701"/>
      <c r="F6" s="201"/>
      <c r="G6" s="701"/>
      <c r="H6" s="213"/>
      <c r="I6" s="699"/>
      <c r="J6" s="701"/>
      <c r="K6" s="201"/>
      <c r="L6" s="701"/>
      <c r="M6" s="243"/>
      <c r="N6" s="377">
        <f>SUM(B6:M6)</f>
        <v>2062380.3794733896</v>
      </c>
      <c r="O6" s="60"/>
      <c r="P6" s="42"/>
      <c r="Q6" s="9"/>
      <c r="R6" s="48"/>
      <c r="S6" s="47"/>
      <c r="T6" s="47"/>
      <c r="U6" s="47"/>
      <c r="V6" s="47"/>
      <c r="W6" s="47"/>
      <c r="X6" s="47"/>
      <c r="Y6" s="47"/>
      <c r="Z6" s="47"/>
      <c r="AA6" s="47"/>
      <c r="AB6" s="50"/>
      <c r="AC6" s="50"/>
      <c r="AD6" s="51"/>
    </row>
    <row r="7" spans="1:30" ht="19.5" customHeight="1" thickBot="1">
      <c r="A7" s="355" t="s">
        <v>271</v>
      </c>
      <c r="B7" s="385">
        <f t="shared" ref="B7:N7" si="0">SUM(B3:B6)</f>
        <v>1684665.5031075866</v>
      </c>
      <c r="C7" s="375">
        <f t="shared" si="0"/>
        <v>1399475.6364129775</v>
      </c>
      <c r="D7" s="375">
        <f t="shared" si="0"/>
        <v>1376388.6333554429</v>
      </c>
      <c r="E7" s="375">
        <f t="shared" si="0"/>
        <v>0</v>
      </c>
      <c r="F7" s="375">
        <f t="shared" si="0"/>
        <v>0</v>
      </c>
      <c r="G7" s="375">
        <f t="shared" si="0"/>
        <v>0</v>
      </c>
      <c r="H7" s="375">
        <f t="shared" si="0"/>
        <v>0</v>
      </c>
      <c r="I7" s="375">
        <f t="shared" si="0"/>
        <v>0</v>
      </c>
      <c r="J7" s="375">
        <f t="shared" si="0"/>
        <v>0</v>
      </c>
      <c r="K7" s="375">
        <f t="shared" si="0"/>
        <v>0</v>
      </c>
      <c r="L7" s="382">
        <f t="shared" si="0"/>
        <v>0</v>
      </c>
      <c r="M7" s="382">
        <f t="shared" si="0"/>
        <v>0</v>
      </c>
      <c r="N7" s="379">
        <f t="shared" si="0"/>
        <v>4460529.7728760075</v>
      </c>
      <c r="O7" s="61"/>
      <c r="Q7" s="9"/>
      <c r="R7" s="47"/>
      <c r="S7" s="47"/>
      <c r="T7" s="47"/>
      <c r="U7" s="48"/>
      <c r="V7" s="48"/>
      <c r="W7" s="48"/>
      <c r="X7" s="47"/>
      <c r="Y7" s="47"/>
      <c r="Z7" s="47"/>
      <c r="AA7" s="47"/>
      <c r="AB7" s="50"/>
      <c r="AC7" s="50"/>
      <c r="AD7" s="51"/>
    </row>
    <row r="8" spans="1:30" ht="30" customHeight="1" thickBot="1">
      <c r="A8" s="214"/>
      <c r="B8" s="215"/>
      <c r="C8" s="215"/>
      <c r="D8" s="215"/>
      <c r="E8" s="215"/>
      <c r="F8" s="215"/>
      <c r="G8" s="215"/>
      <c r="H8" s="215"/>
      <c r="I8" s="215"/>
      <c r="J8" s="215"/>
      <c r="K8" s="215"/>
      <c r="L8" s="215"/>
      <c r="M8" s="215"/>
      <c r="N8" s="214"/>
      <c r="O8" s="56"/>
      <c r="P8" s="42"/>
      <c r="Q8" s="9"/>
      <c r="R8"/>
      <c r="S8" s="46"/>
      <c r="T8"/>
      <c r="U8"/>
      <c r="V8"/>
      <c r="W8"/>
      <c r="X8"/>
      <c r="Y8"/>
      <c r="Z8"/>
      <c r="AA8"/>
      <c r="AB8"/>
      <c r="AC8"/>
      <c r="AD8"/>
    </row>
    <row r="9" spans="1:30" ht="19.5" customHeight="1" thickBot="1">
      <c r="A9" s="1002" t="s">
        <v>557</v>
      </c>
      <c r="B9" s="1003"/>
      <c r="C9" s="1003"/>
      <c r="D9" s="1003"/>
      <c r="E9" s="1003"/>
      <c r="F9" s="1003"/>
      <c r="G9" s="1003"/>
      <c r="H9" s="1003"/>
      <c r="I9" s="1003"/>
      <c r="J9" s="1003"/>
      <c r="K9" s="1003"/>
      <c r="L9" s="1003"/>
      <c r="M9" s="1003"/>
      <c r="N9" s="1004"/>
      <c r="O9" s="56"/>
      <c r="P9" s="42"/>
      <c r="Q9" s="9"/>
      <c r="R9"/>
      <c r="S9" s="46"/>
      <c r="T9"/>
      <c r="U9"/>
      <c r="V9"/>
      <c r="W9"/>
      <c r="X9"/>
      <c r="Y9"/>
      <c r="Z9"/>
      <c r="AA9"/>
      <c r="AB9"/>
      <c r="AC9"/>
      <c r="AD9"/>
    </row>
    <row r="10" spans="1:30" ht="21.75" customHeight="1">
      <c r="A10" s="373" t="s">
        <v>475</v>
      </c>
      <c r="B10" s="285">
        <v>46023</v>
      </c>
      <c r="C10" s="285">
        <v>46054</v>
      </c>
      <c r="D10" s="285">
        <v>46082</v>
      </c>
      <c r="E10" s="285">
        <v>46113</v>
      </c>
      <c r="F10" s="285">
        <v>46143</v>
      </c>
      <c r="G10" s="285">
        <v>46174</v>
      </c>
      <c r="H10" s="285">
        <v>46204</v>
      </c>
      <c r="I10" s="285">
        <v>46235</v>
      </c>
      <c r="J10" s="285">
        <v>46266</v>
      </c>
      <c r="K10" s="285">
        <v>46296</v>
      </c>
      <c r="L10" s="285">
        <v>46327</v>
      </c>
      <c r="M10" s="285">
        <v>46357</v>
      </c>
      <c r="N10" s="381" t="s">
        <v>271</v>
      </c>
      <c r="O10" s="56"/>
      <c r="P10" s="42"/>
      <c r="Q10" s="9"/>
      <c r="R10" s="47"/>
      <c r="S10" s="47"/>
      <c r="T10" s="47"/>
      <c r="U10" s="47"/>
      <c r="V10" s="47"/>
      <c r="W10" s="47"/>
      <c r="X10" s="47"/>
      <c r="Y10" s="47"/>
      <c r="Z10" s="47"/>
      <c r="AA10" s="47"/>
      <c r="AB10" s="47"/>
      <c r="AC10" s="50"/>
      <c r="AD10" s="51"/>
    </row>
    <row r="11" spans="1:30" ht="19.5" customHeight="1">
      <c r="A11" s="349" t="s">
        <v>369</v>
      </c>
      <c r="B11" s="546"/>
      <c r="C11" s="546"/>
      <c r="D11" s="201"/>
      <c r="E11" s="201"/>
      <c r="F11" s="210"/>
      <c r="G11" s="210"/>
      <c r="H11" s="543"/>
      <c r="I11" s="210"/>
      <c r="J11" s="201"/>
      <c r="K11" s="201"/>
      <c r="L11" s="241"/>
      <c r="M11" s="242"/>
      <c r="N11" s="377">
        <f>SUM(B11:M11)</f>
        <v>0</v>
      </c>
      <c r="P11" s="42"/>
      <c r="Q11" s="9"/>
      <c r="R11" s="48"/>
      <c r="S11" s="47"/>
      <c r="T11" s="47"/>
      <c r="U11" s="47"/>
      <c r="V11" s="47"/>
      <c r="W11" s="47"/>
      <c r="X11" s="47"/>
      <c r="Y11" s="47"/>
      <c r="Z11" s="47"/>
      <c r="AA11" s="47"/>
      <c r="AB11" s="50"/>
      <c r="AC11" s="50"/>
      <c r="AD11" s="51"/>
    </row>
    <row r="12" spans="1:30" ht="19.5" customHeight="1">
      <c r="A12" s="349" t="s">
        <v>370</v>
      </c>
      <c r="B12" s="1011">
        <v>22417608</v>
      </c>
      <c r="C12" s="1009">
        <v>15284797</v>
      </c>
      <c r="D12" s="995">
        <v>15357951</v>
      </c>
      <c r="E12" s="991"/>
      <c r="F12" s="1013"/>
      <c r="G12" s="991"/>
      <c r="H12" s="987"/>
      <c r="I12" s="989"/>
      <c r="J12" s="991"/>
      <c r="K12" s="993"/>
      <c r="L12" s="991"/>
      <c r="M12" s="983"/>
      <c r="N12" s="985">
        <f>SUM(B12:M12)</f>
        <v>53060356</v>
      </c>
      <c r="P12" s="42"/>
      <c r="Q12" s="9"/>
      <c r="R12" s="48"/>
      <c r="S12" s="47"/>
      <c r="T12" s="47"/>
      <c r="U12" s="47"/>
      <c r="V12" s="47"/>
      <c r="W12" s="47"/>
      <c r="X12" s="47"/>
      <c r="Y12" s="47"/>
      <c r="Z12" s="47"/>
      <c r="AA12" s="47"/>
      <c r="AB12" s="50"/>
      <c r="AC12" s="50"/>
      <c r="AD12" s="51"/>
    </row>
    <row r="13" spans="1:30" ht="19.5" customHeight="1">
      <c r="A13" s="349" t="s">
        <v>371</v>
      </c>
      <c r="B13" s="1012"/>
      <c r="C13" s="1010"/>
      <c r="D13" s="996"/>
      <c r="E13" s="992"/>
      <c r="F13" s="1014"/>
      <c r="G13" s="992"/>
      <c r="H13" s="988"/>
      <c r="I13" s="990"/>
      <c r="J13" s="992"/>
      <c r="K13" s="994"/>
      <c r="L13" s="992"/>
      <c r="M13" s="984"/>
      <c r="N13" s="986"/>
      <c r="P13" s="42"/>
      <c r="Q13" s="9"/>
      <c r="R13" s="48"/>
      <c r="S13" s="47"/>
      <c r="T13" s="47"/>
      <c r="U13" s="47"/>
      <c r="V13" s="47"/>
      <c r="W13" s="47"/>
      <c r="X13" s="47"/>
      <c r="Y13" s="47"/>
      <c r="Z13" s="47"/>
      <c r="AA13" s="47"/>
      <c r="AB13" s="50"/>
      <c r="AC13" s="50"/>
      <c r="AD13" s="51"/>
    </row>
    <row r="14" spans="1:30" ht="19.5" customHeight="1" thickBot="1">
      <c r="A14" s="349" t="s">
        <v>372</v>
      </c>
      <c r="B14" s="542">
        <v>15317264</v>
      </c>
      <c r="C14" s="546">
        <v>16066833</v>
      </c>
      <c r="D14" s="201">
        <v>15468594</v>
      </c>
      <c r="E14" s="701"/>
      <c r="F14" s="210"/>
      <c r="G14" s="701"/>
      <c r="H14" s="544"/>
      <c r="I14" s="700"/>
      <c r="J14" s="701"/>
      <c r="K14" s="782"/>
      <c r="L14" s="701"/>
      <c r="M14" s="242"/>
      <c r="N14" s="377">
        <f>SUM(B14:M14)</f>
        <v>46852691</v>
      </c>
      <c r="P14" s="42"/>
      <c r="Q14" s="9"/>
      <c r="R14" s="48"/>
      <c r="S14" s="47"/>
      <c r="T14" s="47"/>
      <c r="U14" s="47"/>
      <c r="V14" s="47"/>
      <c r="W14" s="47"/>
      <c r="X14" s="47"/>
      <c r="Y14" s="47"/>
      <c r="Z14" s="47"/>
      <c r="AA14" s="47"/>
      <c r="AB14" s="50"/>
      <c r="AC14" s="50"/>
      <c r="AD14" s="51"/>
    </row>
    <row r="15" spans="1:30" ht="19.5" customHeight="1" thickBot="1">
      <c r="A15" s="355" t="s">
        <v>271</v>
      </c>
      <c r="B15" s="385">
        <f t="shared" ref="B15:N15" si="1">SUM(B11:B14)</f>
        <v>37734872</v>
      </c>
      <c r="C15" s="375">
        <f t="shared" si="1"/>
        <v>31351630</v>
      </c>
      <c r="D15" s="375">
        <f t="shared" si="1"/>
        <v>30826545</v>
      </c>
      <c r="E15" s="375">
        <f t="shared" si="1"/>
        <v>0</v>
      </c>
      <c r="F15" s="375">
        <f t="shared" si="1"/>
        <v>0</v>
      </c>
      <c r="G15" s="375">
        <f t="shared" si="1"/>
        <v>0</v>
      </c>
      <c r="H15" s="375">
        <f t="shared" si="1"/>
        <v>0</v>
      </c>
      <c r="I15" s="375">
        <f t="shared" si="1"/>
        <v>0</v>
      </c>
      <c r="J15" s="375">
        <f t="shared" si="1"/>
        <v>0</v>
      </c>
      <c r="K15" s="375">
        <f t="shared" si="1"/>
        <v>0</v>
      </c>
      <c r="L15" s="375">
        <f t="shared" si="1"/>
        <v>0</v>
      </c>
      <c r="M15" s="375">
        <f t="shared" si="1"/>
        <v>0</v>
      </c>
      <c r="N15" s="379">
        <f t="shared" si="1"/>
        <v>99913047</v>
      </c>
      <c r="Q15" s="9"/>
      <c r="R15" s="47"/>
      <c r="S15" s="47"/>
      <c r="T15" s="47"/>
      <c r="U15" s="48"/>
      <c r="V15" s="48"/>
      <c r="W15" s="48"/>
      <c r="X15" s="47"/>
      <c r="Y15" s="47"/>
      <c r="Z15" s="47"/>
      <c r="AA15" s="47"/>
      <c r="AB15" s="50"/>
      <c r="AC15" s="50"/>
      <c r="AD15" s="51"/>
    </row>
    <row r="16" spans="1:30" ht="20.100000000000001" customHeight="1">
      <c r="A16" s="389"/>
      <c r="B16" s="193"/>
      <c r="C16" s="193"/>
      <c r="D16" s="193"/>
      <c r="E16" s="54"/>
      <c r="F16" s="54"/>
      <c r="G16" s="53"/>
      <c r="H16" s="53"/>
      <c r="I16" s="53"/>
      <c r="J16" s="53"/>
      <c r="K16" s="53"/>
      <c r="L16" s="53"/>
      <c r="M16" s="53"/>
      <c r="N16" s="52"/>
      <c r="O16" s="43"/>
      <c r="P16" s="44"/>
      <c r="Q16" s="9"/>
      <c r="R16" s="47"/>
      <c r="S16" s="47"/>
      <c r="T16" s="47"/>
      <c r="U16" s="47"/>
      <c r="V16" s="47"/>
      <c r="W16" s="47"/>
      <c r="X16" s="47"/>
      <c r="Y16" s="47"/>
      <c r="Z16" s="47"/>
      <c r="AA16" s="47"/>
      <c r="AB16" s="47"/>
      <c r="AC16" s="47"/>
      <c r="AD16" s="47"/>
    </row>
    <row r="17" spans="1:30" ht="20.100000000000001" customHeight="1">
      <c r="A17" s="516" t="s">
        <v>522</v>
      </c>
      <c r="B17" s="54"/>
      <c r="C17" s="54"/>
      <c r="D17" s="54"/>
      <c r="E17" s="54"/>
      <c r="F17" s="54"/>
      <c r="G17"/>
      <c r="H17"/>
      <c r="M17" s="40"/>
      <c r="N17" s="52"/>
      <c r="O17" s="44"/>
      <c r="P17" s="44"/>
      <c r="Q17" s="9"/>
      <c r="R17" s="8"/>
      <c r="S17" s="8"/>
      <c r="T17" s="8"/>
      <c r="U17" s="8"/>
      <c r="V17" s="8"/>
      <c r="W17" s="8"/>
      <c r="X17" s="8"/>
      <c r="Y17" s="8"/>
      <c r="Z17" s="8"/>
      <c r="AA17" s="8"/>
      <c r="AB17" s="8"/>
      <c r="AC17" s="8"/>
      <c r="AD17"/>
    </row>
    <row r="18" spans="1:30" ht="20.100000000000001" customHeight="1">
      <c r="A18" s="574"/>
      <c r="B18" s="56"/>
      <c r="C18" s="56"/>
      <c r="D18" s="56"/>
      <c r="E18" s="56"/>
      <c r="F18" s="56"/>
      <c r="G18" s="57"/>
      <c r="H18" s="56"/>
      <c r="I18" s="56"/>
      <c r="J18" s="56"/>
      <c r="K18" s="56"/>
      <c r="L18" s="62"/>
      <c r="M18" s="63"/>
      <c r="N18" s="58"/>
      <c r="O18" s="45"/>
      <c r="P18" s="44"/>
      <c r="Q18" s="9"/>
      <c r="R18" s="47"/>
      <c r="S18" s="47"/>
      <c r="T18" s="47"/>
      <c r="U18" s="47"/>
      <c r="V18" s="47"/>
      <c r="W18" s="47"/>
      <c r="X18" s="47"/>
      <c r="Y18" s="47"/>
      <c r="Z18" s="47"/>
      <c r="AA18" s="47"/>
      <c r="AB18" s="47"/>
      <c r="AC18" s="50"/>
      <c r="AD18"/>
    </row>
    <row r="19" spans="1:30" ht="20.100000000000001" customHeight="1">
      <c r="A19" s="55"/>
      <c r="B19" s="56"/>
      <c r="C19" s="56"/>
      <c r="D19" s="56"/>
      <c r="E19" s="56"/>
      <c r="F19" s="56"/>
      <c r="G19" s="57"/>
      <c r="H19" s="56"/>
      <c r="I19" s="56"/>
      <c r="J19" s="56"/>
      <c r="K19" s="56"/>
      <c r="L19" s="62"/>
      <c r="M19" s="63"/>
      <c r="N19" s="58"/>
      <c r="O19" s="45"/>
      <c r="P19" s="44"/>
      <c r="Q19" s="9"/>
      <c r="R19" s="47"/>
      <c r="S19" s="47"/>
      <c r="T19" s="47"/>
      <c r="U19" s="47"/>
      <c r="V19" s="47"/>
      <c r="W19" s="47"/>
      <c r="X19" s="47"/>
      <c r="Y19" s="47"/>
      <c r="Z19" s="47"/>
      <c r="AA19" s="47"/>
      <c r="AB19" s="47"/>
      <c r="AC19" s="50"/>
      <c r="AD19"/>
    </row>
    <row r="20" spans="1:30" ht="20.100000000000001" customHeight="1">
      <c r="A20" s="55"/>
      <c r="B20" s="56"/>
      <c r="C20" s="56"/>
      <c r="D20" s="56"/>
      <c r="E20" s="56"/>
      <c r="F20" s="56"/>
      <c r="G20" s="57"/>
      <c r="H20" s="56"/>
      <c r="I20" s="56"/>
      <c r="J20" s="56"/>
      <c r="K20" s="56"/>
      <c r="L20" s="62"/>
      <c r="M20" s="63"/>
      <c r="N20" s="58"/>
      <c r="O20" s="45"/>
      <c r="P20" s="44"/>
      <c r="Q20" s="9"/>
      <c r="R20" s="47"/>
      <c r="S20" s="47"/>
      <c r="T20" s="47"/>
      <c r="U20" s="47"/>
      <c r="V20" s="47"/>
      <c r="W20" s="47"/>
      <c r="X20" s="47"/>
      <c r="Y20" s="47"/>
      <c r="Z20" s="47"/>
      <c r="AA20" s="47"/>
      <c r="AB20" s="47"/>
      <c r="AC20" s="50"/>
      <c r="AD20"/>
    </row>
    <row r="21" spans="1:30" ht="20.100000000000001" customHeight="1">
      <c r="A21" s="55"/>
      <c r="B21" s="56"/>
      <c r="C21" s="56"/>
      <c r="D21" s="56"/>
      <c r="E21" s="56"/>
      <c r="F21" s="56"/>
      <c r="G21" s="57"/>
      <c r="H21" s="56"/>
      <c r="I21" s="56"/>
      <c r="J21" s="56"/>
      <c r="K21" s="56"/>
      <c r="L21" s="62"/>
      <c r="M21" s="102"/>
      <c r="N21" s="58"/>
      <c r="O21" s="45"/>
      <c r="P21" s="44"/>
      <c r="Q21" s="9"/>
      <c r="R21" s="47"/>
      <c r="S21" s="47"/>
      <c r="T21" s="47"/>
      <c r="U21" s="47"/>
      <c r="V21" s="47"/>
      <c r="W21" s="47"/>
      <c r="X21" s="47"/>
      <c r="Y21" s="47"/>
      <c r="Z21" s="47"/>
      <c r="AA21" s="47"/>
      <c r="AB21" s="47"/>
      <c r="AC21" s="50"/>
      <c r="AD21"/>
    </row>
    <row r="22" spans="1:30" ht="20.100000000000001" customHeight="1">
      <c r="A22" s="55"/>
      <c r="B22" s="58"/>
      <c r="C22" s="58"/>
      <c r="D22" s="58"/>
      <c r="E22" s="59"/>
      <c r="F22" s="59"/>
      <c r="G22" s="59"/>
      <c r="H22" s="59"/>
      <c r="I22" s="59"/>
      <c r="J22" s="59"/>
      <c r="K22" s="59"/>
      <c r="L22" s="59"/>
      <c r="M22" s="59"/>
      <c r="N22" s="64"/>
      <c r="O22" s="44"/>
      <c r="Q22" s="9"/>
      <c r="R22" s="47"/>
      <c r="S22" s="47"/>
      <c r="T22" s="47"/>
      <c r="U22" s="47"/>
      <c r="V22" s="47"/>
      <c r="W22" s="47"/>
      <c r="X22" s="47"/>
      <c r="Y22" s="47"/>
      <c r="Z22" s="47"/>
      <c r="AA22" s="47"/>
      <c r="AB22" s="47"/>
      <c r="AC22" s="47"/>
      <c r="AD22"/>
    </row>
    <row r="23" spans="1:30" ht="20.100000000000001" customHeight="1">
      <c r="A23" s="40"/>
      <c r="B23"/>
      <c r="C23"/>
      <c r="D23"/>
      <c r="E23"/>
      <c r="F23"/>
      <c r="G23"/>
      <c r="H23"/>
      <c r="Q23" s="9"/>
      <c r="R23" s="47"/>
      <c r="S23" s="47"/>
      <c r="T23" s="47"/>
      <c r="U23" s="47"/>
      <c r="V23" s="47"/>
      <c r="W23" s="47"/>
      <c r="X23" s="47"/>
      <c r="Y23" s="47"/>
      <c r="Z23" s="47"/>
      <c r="AA23" s="47"/>
      <c r="AB23" s="50"/>
      <c r="AC23" s="50"/>
      <c r="AD23"/>
    </row>
    <row r="24" spans="1:30" ht="20.100000000000001" customHeight="1">
      <c r="A24" s="40"/>
      <c r="B24"/>
      <c r="C24"/>
      <c r="D24"/>
      <c r="E24"/>
      <c r="F24"/>
      <c r="G24"/>
      <c r="H24"/>
      <c r="L24" s="38"/>
      <c r="Q24" s="9"/>
      <c r="R24" s="47"/>
      <c r="S24" s="47"/>
      <c r="T24" s="47"/>
      <c r="U24" s="48"/>
      <c r="V24" s="48"/>
      <c r="W24" s="48"/>
      <c r="X24" s="47"/>
      <c r="Y24" s="47"/>
      <c r="Z24" s="47"/>
      <c r="AA24" s="47"/>
      <c r="AB24" s="50"/>
      <c r="AC24" s="50"/>
      <c r="AD24"/>
    </row>
    <row r="25" spans="1:30" ht="20.100000000000001" customHeight="1">
      <c r="B25"/>
      <c r="C25"/>
      <c r="D25"/>
      <c r="E25"/>
      <c r="F25"/>
      <c r="G25"/>
      <c r="H25"/>
      <c r="L25" s="38"/>
      <c r="Q25" s="9"/>
      <c r="R25" s="47"/>
      <c r="S25" s="47"/>
      <c r="T25" s="47"/>
      <c r="U25" s="47"/>
      <c r="V25" s="47"/>
      <c r="W25" s="49"/>
      <c r="X25" s="47"/>
      <c r="Y25" s="47"/>
      <c r="Z25" s="47"/>
      <c r="AA25" s="47"/>
      <c r="AB25" s="50"/>
      <c r="AC25" s="50"/>
      <c r="AD25"/>
    </row>
    <row r="26" spans="1:30" ht="20.100000000000001" customHeight="1">
      <c r="B26"/>
      <c r="C26"/>
      <c r="D26"/>
      <c r="E26"/>
      <c r="F26"/>
      <c r="G26"/>
      <c r="H26"/>
      <c r="L26" s="38"/>
      <c r="Q26" s="9"/>
      <c r="R26" s="47"/>
      <c r="S26" s="47"/>
      <c r="T26" s="47"/>
      <c r="U26" s="47"/>
      <c r="V26" s="47"/>
      <c r="W26" s="47"/>
      <c r="X26" s="47"/>
      <c r="Y26" s="47"/>
      <c r="Z26" s="47"/>
      <c r="AA26" s="47"/>
      <c r="AB26" s="47"/>
      <c r="AC26" s="47"/>
      <c r="AD26"/>
    </row>
    <row r="27" spans="1:30" ht="20.100000000000001" customHeight="1">
      <c r="B27"/>
      <c r="C27"/>
      <c r="D27"/>
      <c r="E27"/>
      <c r="F27"/>
      <c r="G27"/>
      <c r="H27"/>
      <c r="L27" s="38"/>
      <c r="Q27"/>
      <c r="R27"/>
      <c r="S27"/>
      <c r="T27"/>
      <c r="U27"/>
      <c r="V27"/>
      <c r="W27"/>
      <c r="X27"/>
      <c r="Y27"/>
      <c r="Z27"/>
      <c r="AA27"/>
      <c r="AB27"/>
      <c r="AC27"/>
      <c r="AD27"/>
    </row>
    <row r="28" spans="1:30" ht="20.100000000000001" customHeight="1">
      <c r="B28"/>
      <c r="C28"/>
      <c r="D28"/>
      <c r="E28"/>
      <c r="F28"/>
      <c r="G28"/>
      <c r="H28"/>
      <c r="L28" s="38"/>
    </row>
    <row r="29" spans="1:30" ht="20.100000000000001" customHeight="1">
      <c r="B29"/>
      <c r="C29"/>
      <c r="D29"/>
      <c r="E29"/>
      <c r="F29"/>
      <c r="G29"/>
      <c r="H29"/>
      <c r="L29" s="38"/>
    </row>
    <row r="30" spans="1:30" ht="20.100000000000001" customHeight="1">
      <c r="B30"/>
      <c r="C30"/>
      <c r="D30"/>
      <c r="E30"/>
      <c r="F30"/>
      <c r="G30"/>
      <c r="H30"/>
      <c r="L30" s="38"/>
    </row>
    <row r="31" spans="1:30" ht="20.100000000000001" customHeight="1">
      <c r="B31"/>
      <c r="C31"/>
      <c r="D31"/>
      <c r="E31"/>
      <c r="F31"/>
      <c r="G31"/>
      <c r="H31"/>
      <c r="L31" s="38"/>
    </row>
    <row r="32" spans="1:30" ht="20.100000000000001" customHeight="1">
      <c r="B32"/>
      <c r="C32"/>
      <c r="D32"/>
      <c r="E32"/>
      <c r="F32"/>
      <c r="G32"/>
      <c r="H32"/>
      <c r="L32" s="38"/>
    </row>
    <row r="33" spans="2:12" ht="20.100000000000001" customHeight="1">
      <c r="B33"/>
      <c r="C33"/>
      <c r="D33"/>
      <c r="E33"/>
      <c r="F33"/>
      <c r="G33"/>
      <c r="H33"/>
      <c r="L33" s="38"/>
    </row>
    <row r="34" spans="2:12" ht="20.100000000000001" customHeight="1">
      <c r="B34"/>
      <c r="C34"/>
      <c r="D34"/>
      <c r="E34"/>
      <c r="F34"/>
      <c r="G34"/>
      <c r="H34"/>
      <c r="L34" s="38"/>
    </row>
    <row r="35" spans="2:12" ht="20.100000000000001" customHeight="1">
      <c r="B35"/>
      <c r="C35"/>
      <c r="D35"/>
      <c r="E35"/>
      <c r="F35"/>
      <c r="G35"/>
      <c r="H35"/>
      <c r="L35" s="38"/>
    </row>
    <row r="36" spans="2:12" ht="20.100000000000001" customHeight="1">
      <c r="B36"/>
      <c r="C36"/>
      <c r="D36"/>
      <c r="E36"/>
      <c r="F36"/>
      <c r="G36"/>
      <c r="H36"/>
      <c r="L36" s="38"/>
    </row>
  </sheetData>
  <mergeCells count="28">
    <mergeCell ref="A1:N1"/>
    <mergeCell ref="A9:N9"/>
    <mergeCell ref="B4:B5"/>
    <mergeCell ref="C4:C5"/>
    <mergeCell ref="C12:C13"/>
    <mergeCell ref="B12:B13"/>
    <mergeCell ref="D4:D5"/>
    <mergeCell ref="E4:E5"/>
    <mergeCell ref="D12:D13"/>
    <mergeCell ref="E12:E13"/>
    <mergeCell ref="F4:F5"/>
    <mergeCell ref="F12:F13"/>
    <mergeCell ref="G4:G5"/>
    <mergeCell ref="G12:G13"/>
    <mergeCell ref="H4:H5"/>
    <mergeCell ref="I4:I5"/>
    <mergeCell ref="J4:J5"/>
    <mergeCell ref="K4:K5"/>
    <mergeCell ref="L4:L5"/>
    <mergeCell ref="M4:M5"/>
    <mergeCell ref="N4:N5"/>
    <mergeCell ref="M12:M13"/>
    <mergeCell ref="N12:N13"/>
    <mergeCell ref="H12:H13"/>
    <mergeCell ref="I12:I13"/>
    <mergeCell ref="J12:J13"/>
    <mergeCell ref="K12:K13"/>
    <mergeCell ref="L12:L13"/>
  </mergeCells>
  <printOptions horizontalCentered="1"/>
  <pageMargins left="0.25" right="0.25" top="0.75" bottom="0.75" header="0.3" footer="0.3"/>
  <pageSetup scale="76" orientation="landscape" r:id="rId1"/>
  <headerFooter>
    <oddFooter>&amp;C&amp;"-,Regular"&amp;11MEEI Bulletins Vol 63 No. 3</oddFooter>
  </headerFooter>
  <ignoredErrors>
    <ignoredError sqref="B7:M7 B15:M15"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EEECE1"/>
    <pageSetUpPr fitToPage="1"/>
  </sheetPr>
  <dimension ref="A1:AD35"/>
  <sheetViews>
    <sheetView zoomScaleNormal="100" zoomScaleSheetLayoutView="59" workbookViewId="0">
      <selection activeCell="Q6" sqref="Q6"/>
    </sheetView>
  </sheetViews>
  <sheetFormatPr defaultColWidth="9.28515625" defaultRowHeight="20.100000000000001" customHeight="1"/>
  <cols>
    <col min="1" max="1" width="13.28515625" style="38" customWidth="1"/>
    <col min="2" max="4" width="11.7109375" style="38" customWidth="1"/>
    <col min="5" max="5" width="12.28515625" style="38" customWidth="1"/>
    <col min="6" max="6" width="11.7109375" style="38" customWidth="1"/>
    <col min="7" max="7" width="13.28515625" style="38" customWidth="1"/>
    <col min="8" max="9" width="11.7109375" style="38" customWidth="1"/>
    <col min="10" max="10" width="10.28515625" style="38" customWidth="1"/>
    <col min="11" max="11" width="11.7109375" style="38" customWidth="1"/>
    <col min="12" max="12" width="11.7109375" style="39" customWidth="1"/>
    <col min="13" max="13" width="11.7109375" style="38" customWidth="1"/>
    <col min="14" max="14" width="14.28515625" style="38" customWidth="1"/>
    <col min="15" max="15" width="11" style="38" customWidth="1"/>
    <col min="16" max="16384" width="9.28515625" style="38"/>
  </cols>
  <sheetData>
    <row r="1" spans="1:30" ht="19.5" customHeight="1" thickBot="1">
      <c r="A1" s="968" t="s">
        <v>558</v>
      </c>
      <c r="B1" s="1031"/>
      <c r="C1" s="1031"/>
      <c r="D1" s="1031"/>
      <c r="E1" s="1031"/>
      <c r="F1" s="1031"/>
      <c r="G1" s="1031"/>
      <c r="H1" s="1031"/>
      <c r="I1" s="1031"/>
      <c r="J1" s="1031"/>
      <c r="K1" s="1031"/>
      <c r="L1" s="1031"/>
      <c r="M1" s="1031"/>
      <c r="N1" s="1032"/>
      <c r="Q1"/>
      <c r="R1"/>
      <c r="S1" s="46"/>
      <c r="T1"/>
      <c r="U1"/>
      <c r="V1"/>
      <c r="W1"/>
      <c r="X1"/>
      <c r="Y1"/>
      <c r="Z1"/>
      <c r="AA1"/>
      <c r="AB1"/>
      <c r="AC1"/>
      <c r="AD1"/>
    </row>
    <row r="2" spans="1:30" ht="24" customHeight="1">
      <c r="A2" s="286" t="s">
        <v>475</v>
      </c>
      <c r="B2" s="285">
        <v>46023</v>
      </c>
      <c r="C2" s="285">
        <v>46054</v>
      </c>
      <c r="D2" s="285">
        <v>46082</v>
      </c>
      <c r="E2" s="285">
        <v>46113</v>
      </c>
      <c r="F2" s="285">
        <v>46143</v>
      </c>
      <c r="G2" s="285">
        <v>46174</v>
      </c>
      <c r="H2" s="285">
        <v>46204</v>
      </c>
      <c r="I2" s="285">
        <v>46235</v>
      </c>
      <c r="J2" s="285">
        <v>46266</v>
      </c>
      <c r="K2" s="285">
        <v>46296</v>
      </c>
      <c r="L2" s="285">
        <v>46327</v>
      </c>
      <c r="M2" s="285">
        <v>46357</v>
      </c>
      <c r="N2" s="302" t="s">
        <v>271</v>
      </c>
      <c r="P2" s="41"/>
      <c r="Q2" s="9"/>
      <c r="R2" s="47"/>
      <c r="S2" s="47"/>
      <c r="T2" s="47"/>
      <c r="U2" s="47"/>
      <c r="V2" s="47"/>
      <c r="W2" s="47"/>
      <c r="X2" s="47"/>
      <c r="Y2" s="47"/>
      <c r="Z2" s="47"/>
      <c r="AA2" s="47"/>
      <c r="AB2" s="47"/>
      <c r="AC2" s="50"/>
      <c r="AD2" s="51"/>
    </row>
    <row r="3" spans="1:30" ht="19.5" customHeight="1">
      <c r="A3" s="396" t="s">
        <v>369</v>
      </c>
      <c r="B3" s="793"/>
      <c r="C3" s="793"/>
      <c r="D3" s="793"/>
      <c r="E3" s="793"/>
      <c r="F3" s="793"/>
      <c r="G3" s="793"/>
      <c r="H3" s="793"/>
      <c r="I3" s="794"/>
      <c r="J3" s="794"/>
      <c r="K3" s="242"/>
      <c r="L3" s="242"/>
      <c r="M3" s="795"/>
      <c r="N3" s="377">
        <f>SUM(B3:M3)</f>
        <v>0</v>
      </c>
      <c r="P3" s="42"/>
      <c r="Q3" s="9"/>
      <c r="R3" s="48"/>
      <c r="S3" s="47"/>
      <c r="T3" s="47"/>
      <c r="U3" s="47"/>
      <c r="V3" s="47"/>
      <c r="W3" s="47"/>
      <c r="X3" s="47"/>
      <c r="Y3" s="47"/>
      <c r="Z3" s="47"/>
      <c r="AA3" s="47"/>
      <c r="AB3" s="50"/>
      <c r="AC3" s="50"/>
      <c r="AD3" s="51"/>
    </row>
    <row r="4" spans="1:30" ht="19.5" customHeight="1">
      <c r="A4" s="396" t="s">
        <v>370</v>
      </c>
      <c r="B4" s="1033">
        <v>25936839</v>
      </c>
      <c r="C4" s="1035">
        <v>17973128</v>
      </c>
      <c r="D4" s="1035">
        <v>17722539</v>
      </c>
      <c r="E4" s="1049"/>
      <c r="F4" s="1039"/>
      <c r="G4" s="1039"/>
      <c r="H4" s="1039"/>
      <c r="I4" s="1039"/>
      <c r="J4" s="1039"/>
      <c r="K4" s="1039"/>
      <c r="L4" s="1019"/>
      <c r="M4" s="1019"/>
      <c r="N4" s="985">
        <f>SUM(B4:M4)</f>
        <v>61632506</v>
      </c>
      <c r="P4" s="42"/>
      <c r="Q4" s="9"/>
      <c r="R4" s="48"/>
      <c r="S4" s="47"/>
      <c r="T4" s="47"/>
      <c r="U4" s="47"/>
      <c r="V4" s="47"/>
      <c r="W4" s="47"/>
      <c r="X4" s="47"/>
      <c r="Y4" s="47"/>
      <c r="Z4" s="47"/>
      <c r="AA4" s="47"/>
      <c r="AB4" s="50"/>
      <c r="AC4" s="50"/>
      <c r="AD4" s="51"/>
    </row>
    <row r="5" spans="1:30" ht="19.5" customHeight="1">
      <c r="A5" s="396" t="s">
        <v>371</v>
      </c>
      <c r="B5" s="1034"/>
      <c r="C5" s="1036"/>
      <c r="D5" s="1036"/>
      <c r="E5" s="1050"/>
      <c r="F5" s="1040"/>
      <c r="G5" s="1040"/>
      <c r="H5" s="1040"/>
      <c r="I5" s="1040"/>
      <c r="J5" s="1040"/>
      <c r="K5" s="1040"/>
      <c r="L5" s="1020"/>
      <c r="M5" s="1020"/>
      <c r="N5" s="986"/>
      <c r="P5" s="42"/>
      <c r="Q5" s="9"/>
      <c r="R5" s="48"/>
      <c r="S5" s="47"/>
      <c r="T5" s="47"/>
      <c r="U5" s="47"/>
      <c r="V5" s="47"/>
      <c r="W5" s="47"/>
      <c r="X5" s="47"/>
      <c r="Y5" s="47"/>
      <c r="Z5" s="47"/>
      <c r="AA5" s="47"/>
      <c r="AB5" s="50"/>
      <c r="AC5" s="50"/>
      <c r="AD5" s="51"/>
    </row>
    <row r="6" spans="1:30" ht="19.5" customHeight="1" thickBot="1">
      <c r="A6" s="397" t="s">
        <v>372</v>
      </c>
      <c r="B6" s="702">
        <v>10797293</v>
      </c>
      <c r="C6" s="823">
        <v>12783303</v>
      </c>
      <c r="D6" s="702">
        <v>13214069</v>
      </c>
      <c r="E6" s="659"/>
      <c r="F6" s="702"/>
      <c r="G6" s="702"/>
      <c r="H6" s="702"/>
      <c r="I6" s="702"/>
      <c r="J6" s="659"/>
      <c r="K6" s="790"/>
      <c r="L6" s="790"/>
      <c r="M6" s="547"/>
      <c r="N6" s="785">
        <f>SUM(B6:M6)</f>
        <v>36794665</v>
      </c>
      <c r="P6" s="42"/>
      <c r="Q6" s="9"/>
      <c r="R6" s="48"/>
      <c r="S6" s="47"/>
      <c r="T6" s="47"/>
      <c r="U6" s="47"/>
      <c r="V6" s="47"/>
      <c r="W6" s="47"/>
      <c r="X6" s="47"/>
      <c r="Y6" s="47"/>
      <c r="Z6" s="47"/>
      <c r="AA6" s="47"/>
      <c r="AB6" s="50"/>
      <c r="AC6" s="50"/>
      <c r="AD6" s="51"/>
    </row>
    <row r="7" spans="1:30" ht="19.5" customHeight="1" thickBot="1">
      <c r="A7" s="428" t="s">
        <v>271</v>
      </c>
      <c r="B7" s="462">
        <f>SUM(B3:B6)</f>
        <v>36734132</v>
      </c>
      <c r="C7" s="430">
        <f t="shared" ref="C7:M7" si="0">SUM(C3:C6)</f>
        <v>30756431</v>
      </c>
      <c r="D7" s="430">
        <f t="shared" si="0"/>
        <v>30936608</v>
      </c>
      <c r="E7" s="430">
        <f t="shared" si="0"/>
        <v>0</v>
      </c>
      <c r="F7" s="430">
        <f t="shared" si="0"/>
        <v>0</v>
      </c>
      <c r="G7" s="430">
        <f t="shared" si="0"/>
        <v>0</v>
      </c>
      <c r="H7" s="430">
        <f t="shared" si="0"/>
        <v>0</v>
      </c>
      <c r="I7" s="430">
        <f t="shared" si="0"/>
        <v>0</v>
      </c>
      <c r="J7" s="430">
        <f t="shared" si="0"/>
        <v>0</v>
      </c>
      <c r="K7" s="430">
        <f t="shared" si="0"/>
        <v>0</v>
      </c>
      <c r="L7" s="430">
        <f t="shared" si="0"/>
        <v>0</v>
      </c>
      <c r="M7" s="430">
        <f t="shared" si="0"/>
        <v>0</v>
      </c>
      <c r="N7" s="548">
        <f>SUM(B7:M7)</f>
        <v>98427171</v>
      </c>
      <c r="Q7" s="9"/>
      <c r="R7" s="47" t="s">
        <v>470</v>
      </c>
      <c r="S7" s="47"/>
      <c r="T7" s="47"/>
      <c r="U7" s="48"/>
      <c r="V7" s="48"/>
      <c r="W7" s="48"/>
      <c r="X7" s="47"/>
      <c r="Y7" s="47"/>
      <c r="Z7" s="47"/>
      <c r="AA7" s="47"/>
      <c r="AB7" s="50"/>
      <c r="AC7" s="50"/>
      <c r="AD7" s="51"/>
    </row>
    <row r="8" spans="1:30" ht="30" customHeight="1" thickBot="1">
      <c r="A8" s="796"/>
      <c r="B8" s="797"/>
      <c r="C8" s="797"/>
      <c r="D8" s="797"/>
      <c r="E8" s="797"/>
      <c r="F8" s="797"/>
      <c r="G8" s="797"/>
      <c r="H8" s="797"/>
      <c r="I8" s="796"/>
      <c r="J8" s="796"/>
      <c r="K8" s="796"/>
      <c r="L8" s="796"/>
      <c r="M8" s="796"/>
      <c r="N8" s="796"/>
      <c r="O8" s="43"/>
      <c r="P8" s="44"/>
      <c r="Q8" s="9"/>
      <c r="R8" s="47"/>
      <c r="S8" s="47"/>
      <c r="T8" s="47"/>
      <c r="U8" s="47"/>
      <c r="V8" s="47"/>
      <c r="W8" s="47"/>
      <c r="X8" s="47"/>
      <c r="Y8" s="47"/>
      <c r="Z8" s="47"/>
      <c r="AA8" s="47"/>
      <c r="AB8" s="47"/>
      <c r="AC8" s="47"/>
      <c r="AD8" s="47"/>
    </row>
    <row r="9" spans="1:30" ht="19.5" customHeight="1" thickBot="1">
      <c r="A9" s="968" t="s">
        <v>559</v>
      </c>
      <c r="B9" s="1031"/>
      <c r="C9" s="1031"/>
      <c r="D9" s="1031"/>
      <c r="E9" s="1031"/>
      <c r="F9" s="1031"/>
      <c r="G9" s="1031"/>
      <c r="H9" s="1031"/>
      <c r="I9" s="1031"/>
      <c r="J9" s="1031"/>
      <c r="K9" s="1031"/>
      <c r="L9" s="1031"/>
      <c r="M9" s="1031"/>
      <c r="N9" s="976"/>
      <c r="Q9"/>
      <c r="R9"/>
      <c r="S9" s="46"/>
      <c r="T9"/>
      <c r="U9"/>
      <c r="V9"/>
      <c r="W9"/>
      <c r="X9"/>
      <c r="Y9"/>
      <c r="Z9"/>
      <c r="AA9"/>
      <c r="AB9"/>
      <c r="AC9"/>
      <c r="AD9"/>
    </row>
    <row r="10" spans="1:30" ht="19.5" customHeight="1">
      <c r="A10" s="286" t="s">
        <v>475</v>
      </c>
      <c r="B10" s="285">
        <v>46023</v>
      </c>
      <c r="C10" s="285">
        <v>46054</v>
      </c>
      <c r="D10" s="285">
        <v>46082</v>
      </c>
      <c r="E10" s="285">
        <v>46113</v>
      </c>
      <c r="F10" s="285">
        <v>46143</v>
      </c>
      <c r="G10" s="285">
        <v>46174</v>
      </c>
      <c r="H10" s="285">
        <v>46204</v>
      </c>
      <c r="I10" s="285">
        <v>46235</v>
      </c>
      <c r="J10" s="285">
        <v>46266</v>
      </c>
      <c r="K10" s="285">
        <v>46296</v>
      </c>
      <c r="L10" s="285">
        <v>46327</v>
      </c>
      <c r="M10" s="798">
        <v>46357</v>
      </c>
      <c r="N10" s="660" t="s">
        <v>271</v>
      </c>
      <c r="P10" s="41"/>
      <c r="Q10" s="9"/>
      <c r="R10" s="47"/>
      <c r="S10" s="47"/>
      <c r="T10" s="47"/>
      <c r="U10" s="47"/>
      <c r="V10" s="47"/>
      <c r="W10" s="47"/>
      <c r="X10" s="47"/>
      <c r="Y10" s="47"/>
      <c r="Z10" s="47"/>
      <c r="AA10" s="47"/>
      <c r="AB10" s="47"/>
      <c r="AC10" s="50"/>
      <c r="AD10" s="51"/>
    </row>
    <row r="11" spans="1:30" ht="19.5" customHeight="1">
      <c r="A11" s="396" t="s">
        <v>369</v>
      </c>
      <c r="B11" s="799"/>
      <c r="C11" s="800"/>
      <c r="D11" s="800"/>
      <c r="E11" s="800"/>
      <c r="F11" s="800"/>
      <c r="G11" s="800"/>
      <c r="H11" s="545"/>
      <c r="I11" s="242"/>
      <c r="J11" s="242"/>
      <c r="K11" s="242"/>
      <c r="L11" s="242"/>
      <c r="M11" s="392"/>
      <c r="N11" s="661">
        <f>SUM(B11:M11)</f>
        <v>0</v>
      </c>
      <c r="P11" s="42"/>
      <c r="Q11" s="9"/>
      <c r="R11" s="48"/>
      <c r="S11" s="47"/>
      <c r="T11" s="47"/>
      <c r="U11" s="47"/>
      <c r="V11" s="47"/>
      <c r="W11" s="47"/>
      <c r="X11" s="47"/>
      <c r="Y11" s="47"/>
      <c r="Z11" s="47"/>
      <c r="AA11" s="47"/>
      <c r="AB11" s="50"/>
      <c r="AC11" s="50"/>
      <c r="AD11" s="51"/>
    </row>
    <row r="12" spans="1:30" ht="19.5" customHeight="1">
      <c r="A12" s="396" t="s">
        <v>370</v>
      </c>
      <c r="B12" s="1037">
        <v>1158049.6941554672</v>
      </c>
      <c r="C12" s="1035">
        <v>802156.92225296795</v>
      </c>
      <c r="D12" s="1035">
        <v>825148.47751187254</v>
      </c>
      <c r="E12" s="1041"/>
      <c r="F12" s="1041"/>
      <c r="G12" s="1053"/>
      <c r="H12" s="1017"/>
      <c r="I12" s="1017"/>
      <c r="J12" s="1017"/>
      <c r="K12" s="1017"/>
      <c r="L12" s="1019"/>
      <c r="M12" s="1021"/>
      <c r="N12" s="1047">
        <f>SUM(B12:M12)</f>
        <v>2785355.0939203077</v>
      </c>
      <c r="P12" s="42"/>
      <c r="Q12" s="9"/>
      <c r="R12" s="48"/>
      <c r="S12" s="47"/>
      <c r="T12" s="47"/>
      <c r="U12" s="47"/>
      <c r="V12" s="47"/>
      <c r="W12" s="47"/>
      <c r="X12" s="47"/>
      <c r="Y12" s="47"/>
      <c r="Z12" s="47"/>
      <c r="AA12" s="47"/>
      <c r="AB12" s="50"/>
      <c r="AC12" s="50"/>
      <c r="AD12" s="51"/>
    </row>
    <row r="13" spans="1:30" ht="19.5" customHeight="1">
      <c r="A13" s="396" t="s">
        <v>371</v>
      </c>
      <c r="B13" s="1038"/>
      <c r="C13" s="1036"/>
      <c r="D13" s="1036"/>
      <c r="E13" s="1042"/>
      <c r="F13" s="1042"/>
      <c r="G13" s="1054"/>
      <c r="H13" s="1018"/>
      <c r="I13" s="1018"/>
      <c r="J13" s="1018"/>
      <c r="K13" s="1018"/>
      <c r="L13" s="1020"/>
      <c r="M13" s="1022"/>
      <c r="N13" s="1048"/>
      <c r="P13" s="42"/>
      <c r="Q13" s="9"/>
      <c r="R13" s="48"/>
      <c r="S13" s="47"/>
      <c r="T13" s="47"/>
      <c r="U13" s="47"/>
      <c r="V13" s="47"/>
      <c r="W13" s="47"/>
      <c r="X13" s="47"/>
      <c r="Y13" s="47"/>
      <c r="Z13" s="47"/>
      <c r="AA13" s="47"/>
      <c r="AB13" s="50"/>
      <c r="AC13" s="50"/>
      <c r="AD13" s="51"/>
    </row>
    <row r="14" spans="1:30" ht="19.5" customHeight="1" thickBot="1">
      <c r="A14" s="397" t="s">
        <v>372</v>
      </c>
      <c r="B14" s="799">
        <v>481978.9750915097</v>
      </c>
      <c r="C14" s="800">
        <v>570708.64770748687</v>
      </c>
      <c r="D14" s="790">
        <v>564945.23300555791</v>
      </c>
      <c r="E14" s="702"/>
      <c r="F14" s="790"/>
      <c r="G14" s="703"/>
      <c r="H14" s="790"/>
      <c r="I14" s="790"/>
      <c r="J14" s="703"/>
      <c r="K14" s="790"/>
      <c r="L14" s="790"/>
      <c r="M14" s="549"/>
      <c r="N14" s="786">
        <f>SUM(B14:M14)</f>
        <v>1617632.8558045544</v>
      </c>
      <c r="P14" s="42"/>
      <c r="Q14" s="9"/>
      <c r="R14" s="48"/>
      <c r="S14" s="47"/>
      <c r="T14" s="47"/>
      <c r="U14" s="47"/>
      <c r="V14" s="47"/>
      <c r="W14" s="47"/>
      <c r="X14" s="47"/>
      <c r="Y14" s="47"/>
      <c r="Z14" s="47"/>
      <c r="AA14" s="47"/>
      <c r="AB14" s="50"/>
      <c r="AC14" s="50"/>
      <c r="AD14" s="51"/>
    </row>
    <row r="15" spans="1:30" ht="19.5" customHeight="1" thickBot="1">
      <c r="A15" s="428" t="s">
        <v>271</v>
      </c>
      <c r="B15" s="463">
        <f t="shared" ref="B15:N15" si="1">SUM(B11:B14)</f>
        <v>1640028.669246977</v>
      </c>
      <c r="C15" s="478">
        <f t="shared" si="1"/>
        <v>1372865.5699604549</v>
      </c>
      <c r="D15" s="429">
        <f t="shared" si="1"/>
        <v>1390093.7105174304</v>
      </c>
      <c r="E15" s="429">
        <f t="shared" si="1"/>
        <v>0</v>
      </c>
      <c r="F15" s="429">
        <f t="shared" si="1"/>
        <v>0</v>
      </c>
      <c r="G15" s="429">
        <f t="shared" si="1"/>
        <v>0</v>
      </c>
      <c r="H15" s="429">
        <f t="shared" si="1"/>
        <v>0</v>
      </c>
      <c r="I15" s="429">
        <f t="shared" si="1"/>
        <v>0</v>
      </c>
      <c r="J15" s="429">
        <f t="shared" si="1"/>
        <v>0</v>
      </c>
      <c r="K15" s="429">
        <f t="shared" si="1"/>
        <v>0</v>
      </c>
      <c r="L15" s="429">
        <f t="shared" si="1"/>
        <v>0</v>
      </c>
      <c r="M15" s="429">
        <f t="shared" si="1"/>
        <v>0</v>
      </c>
      <c r="N15" s="662">
        <f t="shared" si="1"/>
        <v>4402987.9497248624</v>
      </c>
      <c r="Q15" s="9"/>
      <c r="R15" s="47"/>
      <c r="S15" s="47"/>
      <c r="T15" s="47"/>
      <c r="U15" s="48"/>
      <c r="V15" s="48"/>
      <c r="W15" s="48"/>
      <c r="X15" s="47"/>
      <c r="Y15" s="47"/>
      <c r="Z15" s="47"/>
      <c r="AA15" s="47"/>
      <c r="AB15" s="50"/>
      <c r="AC15" s="50"/>
      <c r="AD15" s="51"/>
    </row>
    <row r="16" spans="1:30" ht="30" customHeight="1" thickBot="1">
      <c r="A16" s="796"/>
      <c r="B16" s="796"/>
      <c r="C16" s="796"/>
      <c r="D16" s="796"/>
      <c r="E16" s="796"/>
      <c r="F16" s="796"/>
      <c r="G16" s="796"/>
      <c r="H16" s="796"/>
      <c r="I16" s="796"/>
      <c r="J16" s="796"/>
      <c r="K16" s="796"/>
      <c r="L16" s="801"/>
      <c r="M16" s="796"/>
      <c r="N16" s="796"/>
      <c r="O16" s="43"/>
      <c r="P16" s="44"/>
      <c r="Q16" s="9"/>
      <c r="R16" s="47"/>
      <c r="S16" s="47"/>
      <c r="T16" s="47"/>
      <c r="U16" s="47"/>
      <c r="V16" s="47"/>
      <c r="W16" s="47"/>
      <c r="X16" s="47"/>
      <c r="Y16" s="47"/>
      <c r="Z16" s="47"/>
      <c r="AA16" s="47"/>
      <c r="AB16" s="47"/>
      <c r="AC16" s="47"/>
      <c r="AD16" s="47"/>
    </row>
    <row r="17" spans="1:30" ht="19.5" customHeight="1" thickBot="1">
      <c r="A17" s="968" t="s">
        <v>560</v>
      </c>
      <c r="B17" s="1031"/>
      <c r="C17" s="1031"/>
      <c r="D17" s="1031"/>
      <c r="E17" s="1031"/>
      <c r="F17" s="1031"/>
      <c r="G17" s="1031"/>
      <c r="H17" s="1031"/>
      <c r="I17" s="1031"/>
      <c r="J17" s="1031"/>
      <c r="K17" s="1031"/>
      <c r="L17" s="1031"/>
      <c r="M17" s="1031"/>
      <c r="N17" s="1032"/>
      <c r="O17" s="43"/>
      <c r="P17" s="44"/>
      <c r="Q17" s="9"/>
      <c r="R17" s="47"/>
      <c r="S17" s="47"/>
      <c r="T17" s="47"/>
      <c r="U17" s="47"/>
      <c r="V17" s="47"/>
      <c r="W17" s="47"/>
      <c r="X17" s="47"/>
      <c r="Y17" s="47"/>
      <c r="Z17" s="47"/>
      <c r="AA17" s="47"/>
      <c r="AB17" s="47"/>
      <c r="AC17" s="47"/>
      <c r="AD17" s="47"/>
    </row>
    <row r="18" spans="1:30" ht="19.5" customHeight="1">
      <c r="A18" s="286" t="s">
        <v>475</v>
      </c>
      <c r="B18" s="285">
        <v>46023</v>
      </c>
      <c r="C18" s="285">
        <v>46054</v>
      </c>
      <c r="D18" s="285">
        <v>46082</v>
      </c>
      <c r="E18" s="285">
        <v>46113</v>
      </c>
      <c r="F18" s="285">
        <v>46143</v>
      </c>
      <c r="G18" s="285">
        <v>46174</v>
      </c>
      <c r="H18" s="285">
        <v>46204</v>
      </c>
      <c r="I18" s="285">
        <v>46235</v>
      </c>
      <c r="J18" s="285">
        <v>46266</v>
      </c>
      <c r="K18" s="285">
        <v>46296</v>
      </c>
      <c r="L18" s="285">
        <v>46327</v>
      </c>
      <c r="M18" s="285">
        <v>46357</v>
      </c>
      <c r="N18" s="302" t="s">
        <v>271</v>
      </c>
      <c r="O18" s="45"/>
      <c r="P18" s="44"/>
      <c r="Q18" s="9"/>
      <c r="R18" s="47"/>
      <c r="S18" s="47"/>
      <c r="T18" s="47"/>
      <c r="U18" s="47"/>
      <c r="V18" s="47"/>
      <c r="W18" s="47"/>
      <c r="X18" s="47"/>
      <c r="Y18" s="47"/>
      <c r="Z18" s="47"/>
      <c r="AA18" s="47"/>
      <c r="AB18" s="47"/>
      <c r="AC18" s="50"/>
      <c r="AD18"/>
    </row>
    <row r="19" spans="1:30" ht="19.5" customHeight="1">
      <c r="A19" s="396" t="s">
        <v>369</v>
      </c>
      <c r="B19" s="802"/>
      <c r="C19" s="802"/>
      <c r="D19" s="802"/>
      <c r="E19" s="802"/>
      <c r="F19" s="802"/>
      <c r="G19" s="802"/>
      <c r="H19" s="395"/>
      <c r="I19" s="395"/>
      <c r="J19" s="395"/>
      <c r="K19" s="395"/>
      <c r="L19" s="395"/>
      <c r="M19" s="256"/>
      <c r="N19" s="377">
        <f>SUM(B19:M19)</f>
        <v>0</v>
      </c>
      <c r="O19" s="45"/>
      <c r="P19" s="44"/>
      <c r="Q19" s="9"/>
      <c r="R19" s="47"/>
      <c r="S19" s="47"/>
      <c r="T19" s="47"/>
      <c r="U19" s="47"/>
      <c r="V19" s="47"/>
      <c r="W19" s="47"/>
      <c r="X19" s="47"/>
      <c r="Y19" s="47"/>
      <c r="Z19" s="47"/>
      <c r="AA19" s="47"/>
      <c r="AB19" s="47"/>
      <c r="AC19" s="50"/>
      <c r="AD19"/>
    </row>
    <row r="20" spans="1:30" ht="19.5" customHeight="1">
      <c r="A20" s="396" t="s">
        <v>370</v>
      </c>
      <c r="B20" s="1043">
        <v>147334.54380390377</v>
      </c>
      <c r="C20" s="1045">
        <v>95643.245693563018</v>
      </c>
      <c r="D20" s="1051">
        <v>99547.564861174324</v>
      </c>
      <c r="E20" s="1025"/>
      <c r="F20" s="1051"/>
      <c r="G20" s="1025"/>
      <c r="H20" s="1025"/>
      <c r="I20" s="1023"/>
      <c r="J20" s="1025"/>
      <c r="K20" s="1027"/>
      <c r="L20" s="1025"/>
      <c r="M20" s="1029"/>
      <c r="N20" s="985">
        <f>SUM(B20:M20)</f>
        <v>342525.35435864108</v>
      </c>
      <c r="O20" s="45"/>
      <c r="P20" s="44"/>
      <c r="Q20" s="9"/>
      <c r="R20" s="47"/>
      <c r="S20" s="47"/>
      <c r="T20" s="47"/>
      <c r="U20" s="47"/>
      <c r="V20" s="47"/>
      <c r="W20" s="47"/>
      <c r="X20" s="47"/>
      <c r="Y20" s="47"/>
      <c r="Z20" s="47"/>
      <c r="AA20" s="47"/>
      <c r="AB20" s="47"/>
      <c r="AC20" s="50"/>
      <c r="AD20"/>
    </row>
    <row r="21" spans="1:30" ht="19.5" customHeight="1">
      <c r="A21" s="396" t="s">
        <v>371</v>
      </c>
      <c r="B21" s="1044"/>
      <c r="C21" s="1046"/>
      <c r="D21" s="1052"/>
      <c r="E21" s="1026"/>
      <c r="F21" s="1052"/>
      <c r="G21" s="1026"/>
      <c r="H21" s="1026"/>
      <c r="I21" s="1024"/>
      <c r="J21" s="1026"/>
      <c r="K21" s="1028"/>
      <c r="L21" s="1026"/>
      <c r="M21" s="1030"/>
      <c r="N21" s="986"/>
      <c r="O21" s="45"/>
      <c r="P21" s="44"/>
      <c r="Q21" s="9"/>
      <c r="R21" s="47"/>
      <c r="S21" s="47"/>
      <c r="T21" s="47"/>
      <c r="U21" s="47"/>
      <c r="V21" s="47"/>
      <c r="W21" s="47"/>
      <c r="X21" s="47"/>
      <c r="Y21" s="47"/>
      <c r="Z21" s="47"/>
      <c r="AA21" s="47"/>
      <c r="AB21" s="47"/>
      <c r="AC21" s="50"/>
      <c r="AD21"/>
    </row>
    <row r="22" spans="1:30" ht="19.5" customHeight="1" thickBot="1">
      <c r="A22" s="397" t="s">
        <v>372</v>
      </c>
      <c r="B22" s="803">
        <v>129641.89956827994</v>
      </c>
      <c r="C22" s="804">
        <v>137963.7352674524</v>
      </c>
      <c r="D22" s="787">
        <v>136347.44990892531</v>
      </c>
      <c r="E22" s="788"/>
      <c r="F22" s="787"/>
      <c r="G22" s="788"/>
      <c r="H22" s="788"/>
      <c r="I22" s="787"/>
      <c r="J22" s="788"/>
      <c r="K22" s="789"/>
      <c r="L22" s="788"/>
      <c r="M22" s="393"/>
      <c r="N22" s="785">
        <f>SUM(B22:M22)</f>
        <v>403953.08474465762</v>
      </c>
      <c r="O22" s="44"/>
      <c r="Q22" s="9"/>
      <c r="R22" s="47"/>
      <c r="S22" s="47"/>
      <c r="T22" s="47"/>
      <c r="U22" s="47"/>
      <c r="V22" s="47"/>
      <c r="W22" s="47"/>
      <c r="X22" s="47"/>
      <c r="Y22" s="47"/>
      <c r="Z22" s="47"/>
      <c r="AA22" s="47"/>
      <c r="AB22" s="47"/>
      <c r="AC22" s="47"/>
      <c r="AD22"/>
    </row>
    <row r="23" spans="1:30" ht="19.5" customHeight="1" thickBot="1">
      <c r="A23" s="399" t="s">
        <v>271</v>
      </c>
      <c r="B23" s="398">
        <f t="shared" ref="B23:N23" si="2">SUM(B19:B22)</f>
        <v>276976.44337218371</v>
      </c>
      <c r="C23" s="390">
        <f t="shared" si="2"/>
        <v>233606.98096101542</v>
      </c>
      <c r="D23" s="390">
        <f t="shared" si="2"/>
        <v>235895.01477009963</v>
      </c>
      <c r="E23" s="390">
        <f t="shared" si="2"/>
        <v>0</v>
      </c>
      <c r="F23" s="390">
        <f t="shared" si="2"/>
        <v>0</v>
      </c>
      <c r="G23" s="390">
        <f t="shared" si="2"/>
        <v>0</v>
      </c>
      <c r="H23" s="391">
        <f t="shared" si="2"/>
        <v>0</v>
      </c>
      <c r="I23" s="391">
        <f t="shared" si="2"/>
        <v>0</v>
      </c>
      <c r="J23" s="391">
        <f t="shared" si="2"/>
        <v>0</v>
      </c>
      <c r="K23" s="631">
        <f t="shared" si="2"/>
        <v>0</v>
      </c>
      <c r="L23" s="631">
        <f t="shared" si="2"/>
        <v>0</v>
      </c>
      <c r="M23" s="394">
        <f>SUM(M20:M22)</f>
        <v>0</v>
      </c>
      <c r="N23" s="380">
        <f t="shared" si="2"/>
        <v>746478.4391032987</v>
      </c>
      <c r="Q23" s="9"/>
      <c r="R23" s="47"/>
      <c r="S23" s="47"/>
      <c r="T23" s="47"/>
      <c r="U23" s="47"/>
      <c r="V23" s="47"/>
      <c r="W23" s="47"/>
      <c r="X23" s="47"/>
      <c r="Y23" s="47"/>
      <c r="Z23" s="47"/>
      <c r="AA23" s="47"/>
      <c r="AB23" s="50"/>
      <c r="AC23" s="50"/>
      <c r="AD23"/>
    </row>
    <row r="24" spans="1:30" ht="19.5" customHeight="1">
      <c r="A24" s="40"/>
      <c r="B24"/>
      <c r="C24"/>
      <c r="D24"/>
      <c r="E24"/>
      <c r="F24"/>
      <c r="G24"/>
      <c r="H24"/>
      <c r="L24" s="38"/>
      <c r="Q24" s="9"/>
      <c r="R24" s="47"/>
      <c r="S24" s="47"/>
      <c r="T24" s="47"/>
      <c r="U24" s="47"/>
      <c r="V24" s="47"/>
      <c r="W24" s="49"/>
      <c r="X24" s="47"/>
      <c r="Y24" s="47"/>
      <c r="Z24" s="47"/>
      <c r="AA24" s="47"/>
      <c r="AB24" s="50"/>
      <c r="AC24" s="50"/>
      <c r="AD24"/>
    </row>
    <row r="25" spans="1:30" ht="20.100000000000001" customHeight="1">
      <c r="A25" s="558" t="s">
        <v>519</v>
      </c>
      <c r="B25"/>
      <c r="C25"/>
      <c r="D25"/>
      <c r="E25"/>
      <c r="F25"/>
      <c r="G25"/>
      <c r="H25"/>
      <c r="L25" s="38"/>
      <c r="Q25" s="9"/>
      <c r="R25" s="47"/>
      <c r="S25" s="47"/>
      <c r="T25" s="47"/>
      <c r="U25" s="47"/>
      <c r="V25" s="47"/>
      <c r="W25" s="47"/>
      <c r="X25" s="47"/>
      <c r="Y25" s="47"/>
      <c r="Z25" s="47"/>
      <c r="AA25" s="47"/>
      <c r="AB25" s="47"/>
      <c r="AC25" s="47"/>
      <c r="AD25"/>
    </row>
    <row r="26" spans="1:30" ht="20.100000000000001" customHeight="1">
      <c r="A26" s="558" t="s">
        <v>520</v>
      </c>
      <c r="B26"/>
      <c r="C26"/>
      <c r="D26"/>
      <c r="E26"/>
      <c r="F26"/>
      <c r="G26"/>
      <c r="H26"/>
      <c r="L26" s="38"/>
      <c r="Q26"/>
      <c r="R26"/>
      <c r="S26"/>
      <c r="T26"/>
      <c r="U26"/>
      <c r="V26"/>
      <c r="W26"/>
      <c r="X26"/>
      <c r="Y26"/>
      <c r="Z26"/>
      <c r="AA26"/>
      <c r="AB26"/>
      <c r="AC26"/>
      <c r="AD26"/>
    </row>
    <row r="27" spans="1:30" ht="20.100000000000001" customHeight="1">
      <c r="A27" s="559" t="s">
        <v>521</v>
      </c>
      <c r="B27"/>
      <c r="C27"/>
      <c r="D27"/>
      <c r="E27"/>
      <c r="F27"/>
      <c r="G27"/>
      <c r="H27"/>
      <c r="L27" s="38"/>
    </row>
    <row r="28" spans="1:30" ht="20.100000000000001" customHeight="1">
      <c r="A28" s="389"/>
      <c r="B28" s="389"/>
      <c r="C28"/>
      <c r="D28"/>
      <c r="E28"/>
      <c r="F28"/>
      <c r="G28"/>
      <c r="H28"/>
      <c r="L28" s="38"/>
    </row>
    <row r="29" spans="1:30" ht="20.100000000000001" customHeight="1">
      <c r="B29"/>
      <c r="C29"/>
      <c r="D29"/>
      <c r="E29"/>
      <c r="F29"/>
      <c r="G29"/>
      <c r="H29"/>
      <c r="L29" s="38"/>
    </row>
    <row r="30" spans="1:30" ht="20.100000000000001" customHeight="1">
      <c r="B30"/>
      <c r="C30"/>
      <c r="D30"/>
      <c r="E30"/>
      <c r="F30"/>
      <c r="G30"/>
      <c r="H30"/>
      <c r="L30" s="38"/>
    </row>
    <row r="31" spans="1:30" ht="20.100000000000001" customHeight="1">
      <c r="B31"/>
      <c r="C31"/>
      <c r="D31"/>
      <c r="E31"/>
      <c r="F31"/>
      <c r="G31"/>
      <c r="H31"/>
      <c r="L31" s="38"/>
    </row>
    <row r="32" spans="1:30" ht="20.100000000000001" customHeight="1">
      <c r="B32"/>
      <c r="C32"/>
      <c r="D32"/>
      <c r="E32"/>
      <c r="F32"/>
      <c r="G32"/>
      <c r="H32"/>
      <c r="L32" s="38"/>
    </row>
    <row r="33" spans="2:12" ht="20.100000000000001" customHeight="1">
      <c r="B33"/>
      <c r="C33"/>
      <c r="D33"/>
      <c r="E33"/>
      <c r="F33"/>
      <c r="G33"/>
      <c r="H33"/>
      <c r="L33" s="38"/>
    </row>
    <row r="34" spans="2:12" ht="20.100000000000001" customHeight="1">
      <c r="B34"/>
      <c r="C34"/>
      <c r="D34"/>
      <c r="E34"/>
      <c r="F34"/>
      <c r="G34"/>
      <c r="H34"/>
      <c r="L34" s="38"/>
    </row>
    <row r="35" spans="2:12" ht="20.100000000000001" customHeight="1">
      <c r="B35"/>
      <c r="C35"/>
      <c r="D35"/>
      <c r="E35"/>
      <c r="F35"/>
      <c r="G35"/>
      <c r="H35"/>
      <c r="L35" s="38"/>
    </row>
  </sheetData>
  <mergeCells count="42">
    <mergeCell ref="B20:B21"/>
    <mergeCell ref="C20:C21"/>
    <mergeCell ref="N4:N5"/>
    <mergeCell ref="N12:N13"/>
    <mergeCell ref="N20:N21"/>
    <mergeCell ref="D4:D5"/>
    <mergeCell ref="E4:E5"/>
    <mergeCell ref="D12:D13"/>
    <mergeCell ref="E12:E13"/>
    <mergeCell ref="D20:D21"/>
    <mergeCell ref="E20:E21"/>
    <mergeCell ref="F20:F21"/>
    <mergeCell ref="G4:G5"/>
    <mergeCell ref="G12:G13"/>
    <mergeCell ref="G20:G21"/>
    <mergeCell ref="H20:H21"/>
    <mergeCell ref="A1:N1"/>
    <mergeCell ref="A9:N9"/>
    <mergeCell ref="A17:N17"/>
    <mergeCell ref="B4:B5"/>
    <mergeCell ref="C4:C5"/>
    <mergeCell ref="B12:B13"/>
    <mergeCell ref="C12:C13"/>
    <mergeCell ref="F4:F5"/>
    <mergeCell ref="F12:F13"/>
    <mergeCell ref="H4:H5"/>
    <mergeCell ref="I4:I5"/>
    <mergeCell ref="J4:J5"/>
    <mergeCell ref="K4:K5"/>
    <mergeCell ref="L4:L5"/>
    <mergeCell ref="M4:M5"/>
    <mergeCell ref="H12:H13"/>
    <mergeCell ref="I20:I21"/>
    <mergeCell ref="J20:J21"/>
    <mergeCell ref="K20:K21"/>
    <mergeCell ref="L20:L21"/>
    <mergeCell ref="M20:M21"/>
    <mergeCell ref="I12:I13"/>
    <mergeCell ref="J12:J13"/>
    <mergeCell ref="K12:K13"/>
    <mergeCell ref="L12:L13"/>
    <mergeCell ref="M12:M13"/>
  </mergeCells>
  <printOptions horizontalCentered="1"/>
  <pageMargins left="0.25" right="1.3609374999999999" top="0.75" bottom="0.75" header="0.3" footer="0.3"/>
  <pageSetup scale="67" orientation="landscape" r:id="rId1"/>
  <headerFooter>
    <oddFooter>&amp;C&amp;"-,Regular"&amp;11MEEI Bulletins Vol 63 No. 3</oddFooter>
  </headerFooter>
  <ignoredErrors>
    <ignoredError sqref="B15:E15 B23:M23" formulaRange="1"/>
  </ignoredErrors>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G32"/>
  <sheetViews>
    <sheetView workbookViewId="0"/>
  </sheetViews>
  <sheetFormatPr defaultColWidth="8.7109375" defaultRowHeight="12.75"/>
  <cols>
    <col min="1" max="1" width="2.7109375" customWidth="1"/>
    <col min="2" max="2" width="54.28515625" customWidth="1"/>
    <col min="4" max="4" width="24.7109375" customWidth="1"/>
    <col min="5" max="5" width="8.42578125" customWidth="1"/>
    <col min="6" max="6" width="15.7109375" customWidth="1"/>
    <col min="7" max="7" width="11.7109375" customWidth="1"/>
  </cols>
  <sheetData>
    <row r="2" spans="2:7">
      <c r="B2" s="9" t="s">
        <v>373</v>
      </c>
      <c r="C2" s="16"/>
    </row>
    <row r="3" spans="2:7">
      <c r="C3" s="16"/>
    </row>
    <row r="4" spans="2:7">
      <c r="B4" s="35" t="s">
        <v>304</v>
      </c>
      <c r="C4" s="36" t="s">
        <v>374</v>
      </c>
      <c r="D4" s="21" t="s">
        <v>375</v>
      </c>
      <c r="E4" s="22" t="s">
        <v>352</v>
      </c>
      <c r="F4" s="22" t="s">
        <v>376</v>
      </c>
      <c r="G4" s="20" t="s">
        <v>377</v>
      </c>
    </row>
    <row r="5" spans="2:7">
      <c r="B5" s="37"/>
      <c r="D5" s="37"/>
      <c r="F5" s="37"/>
      <c r="G5" s="37"/>
    </row>
    <row r="6" spans="2:7">
      <c r="B6" s="23" t="s">
        <v>378</v>
      </c>
      <c r="C6" s="16">
        <v>100</v>
      </c>
      <c r="D6" s="23" t="s">
        <v>379</v>
      </c>
      <c r="E6" s="16" t="s">
        <v>380</v>
      </c>
      <c r="F6" s="28">
        <v>1966</v>
      </c>
      <c r="G6" s="28" t="s">
        <v>381</v>
      </c>
    </row>
    <row r="7" spans="2:7">
      <c r="B7" s="23"/>
      <c r="D7" s="23"/>
      <c r="F7" s="23"/>
      <c r="G7" s="23"/>
    </row>
    <row r="8" spans="2:7">
      <c r="B8" s="23" t="s">
        <v>382</v>
      </c>
      <c r="C8" s="16">
        <v>51</v>
      </c>
      <c r="D8" s="23" t="s">
        <v>383</v>
      </c>
      <c r="E8" s="16" t="s">
        <v>384</v>
      </c>
      <c r="F8" s="28" t="s">
        <v>385</v>
      </c>
      <c r="G8" s="28" t="s">
        <v>386</v>
      </c>
    </row>
    <row r="9" spans="2:7">
      <c r="B9" s="23"/>
      <c r="C9" s="16">
        <v>49</v>
      </c>
      <c r="D9" s="23" t="s">
        <v>379</v>
      </c>
      <c r="E9" s="16" t="s">
        <v>387</v>
      </c>
      <c r="F9" s="28">
        <v>1987</v>
      </c>
      <c r="G9" s="28" t="s">
        <v>388</v>
      </c>
    </row>
    <row r="10" spans="2:7">
      <c r="B10" s="23"/>
      <c r="D10" s="23"/>
      <c r="F10" s="23"/>
      <c r="G10" s="23"/>
    </row>
    <row r="11" spans="2:7">
      <c r="B11" s="23" t="s">
        <v>389</v>
      </c>
      <c r="C11" s="16"/>
      <c r="D11" s="23"/>
      <c r="E11" s="16" t="s">
        <v>88</v>
      </c>
      <c r="F11" s="28"/>
      <c r="G11" s="28" t="s">
        <v>390</v>
      </c>
    </row>
    <row r="12" spans="2:7">
      <c r="B12" s="23"/>
      <c r="C12" s="16"/>
      <c r="D12" s="23"/>
      <c r="E12" s="16"/>
      <c r="F12" s="28"/>
      <c r="G12" s="28"/>
    </row>
    <row r="13" spans="2:7">
      <c r="B13" s="23" t="s">
        <v>391</v>
      </c>
      <c r="C13" s="16"/>
      <c r="D13" s="23"/>
      <c r="E13" s="16" t="s">
        <v>392</v>
      </c>
      <c r="F13" s="28"/>
      <c r="G13" s="28" t="s">
        <v>386</v>
      </c>
    </row>
    <row r="14" spans="2:7">
      <c r="B14" s="23"/>
      <c r="C14" s="16"/>
      <c r="D14" s="23"/>
      <c r="E14" s="16" t="s">
        <v>393</v>
      </c>
      <c r="F14" s="28"/>
      <c r="G14" s="28" t="s">
        <v>386</v>
      </c>
    </row>
    <row r="15" spans="2:7">
      <c r="B15" s="23"/>
      <c r="C15" s="16"/>
      <c r="D15" s="23"/>
      <c r="E15" s="16" t="s">
        <v>394</v>
      </c>
      <c r="F15" s="28"/>
      <c r="G15" s="28" t="s">
        <v>395</v>
      </c>
    </row>
    <row r="16" spans="2:7">
      <c r="B16" s="23"/>
      <c r="C16" s="16"/>
      <c r="D16" s="23"/>
      <c r="E16" s="16" t="s">
        <v>396</v>
      </c>
      <c r="F16" s="28"/>
      <c r="G16" s="28" t="s">
        <v>390</v>
      </c>
    </row>
    <row r="17" spans="2:7">
      <c r="B17" s="23"/>
      <c r="D17" s="23"/>
      <c r="F17" s="23"/>
      <c r="G17" s="23"/>
    </row>
    <row r="18" spans="2:7">
      <c r="B18" s="23" t="s">
        <v>397</v>
      </c>
      <c r="C18" s="16"/>
      <c r="D18" s="23" t="s">
        <v>398</v>
      </c>
      <c r="E18" s="16" t="s">
        <v>110</v>
      </c>
      <c r="F18" s="28">
        <v>2002</v>
      </c>
      <c r="G18" s="28" t="s">
        <v>399</v>
      </c>
    </row>
    <row r="19" spans="2:7">
      <c r="B19" s="23"/>
      <c r="C19" s="16"/>
      <c r="D19" s="23" t="s">
        <v>400</v>
      </c>
      <c r="E19" s="16"/>
      <c r="F19" s="28"/>
      <c r="G19" s="28"/>
    </row>
    <row r="20" spans="2:7">
      <c r="B20" s="23"/>
      <c r="C20" s="16"/>
      <c r="D20" s="23" t="s">
        <v>401</v>
      </c>
      <c r="E20" s="16"/>
      <c r="F20" s="28"/>
      <c r="G20" s="28"/>
    </row>
    <row r="21" spans="2:7">
      <c r="B21" s="23"/>
      <c r="C21" s="16"/>
      <c r="D21" s="23" t="s">
        <v>402</v>
      </c>
      <c r="E21" s="16"/>
      <c r="F21" s="28"/>
      <c r="G21" s="28"/>
    </row>
    <row r="22" spans="2:7">
      <c r="B22" s="23"/>
      <c r="C22" s="16"/>
      <c r="D22" s="23" t="s">
        <v>403</v>
      </c>
      <c r="E22" s="16"/>
      <c r="F22" s="28"/>
      <c r="G22" s="28"/>
    </row>
    <row r="23" spans="2:7">
      <c r="B23" s="23"/>
      <c r="C23" s="16"/>
      <c r="D23" s="23"/>
      <c r="E23" s="16"/>
      <c r="F23" s="28"/>
      <c r="G23" s="28"/>
    </row>
    <row r="24" spans="2:7">
      <c r="B24" s="23" t="s">
        <v>404</v>
      </c>
      <c r="C24" s="16"/>
      <c r="D24" s="23" t="s">
        <v>398</v>
      </c>
      <c r="E24" s="16" t="s">
        <v>405</v>
      </c>
      <c r="F24" s="28">
        <v>2004</v>
      </c>
      <c r="G24" s="28" t="s">
        <v>399</v>
      </c>
    </row>
    <row r="25" spans="2:7">
      <c r="B25" s="23"/>
      <c r="C25" s="16"/>
      <c r="D25" s="23" t="s">
        <v>400</v>
      </c>
      <c r="E25" s="16"/>
      <c r="F25" s="28"/>
      <c r="G25" s="28"/>
    </row>
    <row r="26" spans="2:7">
      <c r="B26" s="23"/>
      <c r="C26" s="16"/>
      <c r="D26" s="23" t="s">
        <v>401</v>
      </c>
      <c r="E26" s="16"/>
      <c r="F26" s="28"/>
      <c r="G26" s="28"/>
    </row>
    <row r="27" spans="2:7">
      <c r="B27" s="23"/>
      <c r="C27" s="16"/>
      <c r="D27" s="23" t="s">
        <v>402</v>
      </c>
      <c r="E27" s="16"/>
      <c r="F27" s="28"/>
      <c r="G27" s="28"/>
    </row>
    <row r="28" spans="2:7">
      <c r="B28" s="23"/>
      <c r="C28" s="16"/>
      <c r="D28" s="23" t="s">
        <v>403</v>
      </c>
      <c r="E28" s="16"/>
      <c r="F28" s="28"/>
      <c r="G28" s="28"/>
    </row>
    <row r="29" spans="2:7">
      <c r="B29" s="31"/>
      <c r="C29" s="32"/>
      <c r="D29" s="31"/>
      <c r="E29" s="32"/>
      <c r="F29" s="31"/>
      <c r="G29" s="31"/>
    </row>
    <row r="31" spans="2:7">
      <c r="B31" t="s">
        <v>406</v>
      </c>
    </row>
    <row r="32" spans="2:7">
      <c r="B32" t="s">
        <v>407</v>
      </c>
      <c r="F32" s="16" t="s">
        <v>408</v>
      </c>
    </row>
  </sheetData>
  <pageMargins left="0.75" right="0.75" top="1" bottom="1" header="0.5" footer="0.5"/>
  <pageSetup fitToWidth="0" pageOrder="overThenDown"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H32"/>
  <sheetViews>
    <sheetView workbookViewId="0"/>
  </sheetViews>
  <sheetFormatPr defaultColWidth="8.7109375" defaultRowHeight="12.75"/>
  <cols>
    <col min="1" max="1" width="3.28515625" customWidth="1"/>
    <col min="2" max="2" width="57.28515625" customWidth="1"/>
    <col min="3" max="3" width="6" customWidth="1"/>
    <col min="4" max="4" width="11" customWidth="1"/>
    <col min="5" max="5" width="33.7109375" customWidth="1"/>
    <col min="7" max="7" width="15.7109375" customWidth="1"/>
    <col min="8" max="8" width="25.28515625" customWidth="1"/>
  </cols>
  <sheetData>
    <row r="2" spans="2:8">
      <c r="B2" s="9" t="s">
        <v>373</v>
      </c>
      <c r="C2" s="16"/>
      <c r="D2" s="16"/>
    </row>
    <row r="3" spans="2:8">
      <c r="C3" s="16"/>
      <c r="D3" s="16"/>
    </row>
    <row r="4" spans="2:8">
      <c r="B4" s="17" t="s">
        <v>304</v>
      </c>
      <c r="C4" s="18" t="s">
        <v>374</v>
      </c>
      <c r="D4" s="19"/>
      <c r="E4" s="20" t="s">
        <v>375</v>
      </c>
      <c r="F4" s="21" t="s">
        <v>352</v>
      </c>
      <c r="G4" s="22" t="s">
        <v>376</v>
      </c>
      <c r="H4" s="22" t="s">
        <v>377</v>
      </c>
    </row>
    <row r="5" spans="2:8">
      <c r="B5" s="23"/>
      <c r="D5" s="24"/>
      <c r="E5" s="25"/>
      <c r="H5" s="23"/>
    </row>
    <row r="6" spans="2:8">
      <c r="B6" s="23" t="s">
        <v>409</v>
      </c>
      <c r="C6" s="26">
        <v>1</v>
      </c>
      <c r="D6" s="23" t="s">
        <v>410</v>
      </c>
      <c r="E6" s="27"/>
      <c r="F6" s="16" t="s">
        <v>411</v>
      </c>
      <c r="G6" s="16"/>
      <c r="H6" s="28" t="s">
        <v>412</v>
      </c>
    </row>
    <row r="7" spans="2:8">
      <c r="B7" s="23"/>
      <c r="D7" s="29"/>
      <c r="E7" s="27"/>
      <c r="H7" s="23"/>
    </row>
    <row r="8" spans="2:8">
      <c r="B8" s="23" t="s">
        <v>413</v>
      </c>
      <c r="C8" s="16"/>
      <c r="D8" s="30"/>
      <c r="E8" s="27"/>
      <c r="F8" s="16" t="s">
        <v>414</v>
      </c>
      <c r="G8" s="16"/>
      <c r="H8" s="28" t="s">
        <v>415</v>
      </c>
    </row>
    <row r="9" spans="2:8">
      <c r="B9" s="23"/>
      <c r="C9" s="16"/>
      <c r="D9" s="30"/>
      <c r="E9" s="27"/>
      <c r="F9" s="16"/>
      <c r="G9" s="16"/>
      <c r="H9" s="28"/>
    </row>
    <row r="10" spans="2:8">
      <c r="B10" s="23" t="s">
        <v>416</v>
      </c>
      <c r="C10" s="16"/>
      <c r="D10" s="30"/>
      <c r="E10" s="27"/>
      <c r="F10" s="16" t="s">
        <v>96</v>
      </c>
      <c r="G10" s="16"/>
      <c r="H10" s="28" t="s">
        <v>417</v>
      </c>
    </row>
    <row r="11" spans="2:8">
      <c r="B11" s="23"/>
      <c r="C11" s="16"/>
      <c r="D11" s="30"/>
      <c r="E11" s="27"/>
      <c r="F11" s="16"/>
      <c r="G11" s="16"/>
      <c r="H11" s="28"/>
    </row>
    <row r="12" spans="2:8">
      <c r="B12" s="23" t="s">
        <v>418</v>
      </c>
      <c r="C12" s="16"/>
      <c r="D12" s="29" t="s">
        <v>419</v>
      </c>
      <c r="E12" s="27"/>
      <c r="F12" s="16" t="s">
        <v>369</v>
      </c>
      <c r="G12" s="16">
        <v>1999</v>
      </c>
      <c r="H12" s="28" t="s">
        <v>420</v>
      </c>
    </row>
    <row r="13" spans="2:8">
      <c r="B13" s="23"/>
      <c r="C13" s="16">
        <v>34</v>
      </c>
      <c r="D13" s="30"/>
      <c r="E13" s="27" t="s">
        <v>421</v>
      </c>
      <c r="F13" s="16"/>
      <c r="G13" s="16"/>
      <c r="H13" s="28"/>
    </row>
    <row r="14" spans="2:8">
      <c r="B14" s="23"/>
      <c r="C14" s="16">
        <v>26</v>
      </c>
      <c r="D14" s="30"/>
      <c r="E14" s="27" t="s">
        <v>422</v>
      </c>
      <c r="F14" s="16"/>
      <c r="G14" s="16"/>
      <c r="H14" s="28"/>
    </row>
    <row r="15" spans="2:8">
      <c r="B15" s="23"/>
      <c r="C15" s="16">
        <v>20</v>
      </c>
      <c r="D15" s="30"/>
      <c r="E15" s="27" t="s">
        <v>423</v>
      </c>
      <c r="F15" s="16"/>
      <c r="G15" s="16"/>
      <c r="H15" s="28"/>
    </row>
    <row r="16" spans="2:8">
      <c r="B16" s="23"/>
      <c r="C16" s="16">
        <v>10</v>
      </c>
      <c r="D16" s="30"/>
      <c r="E16" s="27" t="s">
        <v>424</v>
      </c>
      <c r="F16" s="16"/>
      <c r="G16" s="16"/>
      <c r="H16" s="28"/>
    </row>
    <row r="17" spans="2:8">
      <c r="B17" s="23"/>
      <c r="C17" s="16">
        <v>10</v>
      </c>
      <c r="D17" s="30"/>
      <c r="E17" s="27" t="s">
        <v>425</v>
      </c>
      <c r="F17" s="16"/>
      <c r="G17" s="16"/>
      <c r="H17" s="28"/>
    </row>
    <row r="18" spans="2:8">
      <c r="B18" s="23"/>
      <c r="C18" s="16"/>
      <c r="D18" s="30"/>
      <c r="E18" s="27"/>
      <c r="F18" s="16"/>
      <c r="G18" s="16"/>
      <c r="H18" s="28"/>
    </row>
    <row r="19" spans="2:8">
      <c r="B19" s="23" t="s">
        <v>426</v>
      </c>
      <c r="C19" s="16"/>
      <c r="D19" s="29" t="s">
        <v>427</v>
      </c>
      <c r="E19" s="27"/>
      <c r="F19" s="16" t="s">
        <v>370</v>
      </c>
      <c r="G19" s="16">
        <v>2002</v>
      </c>
      <c r="H19" s="28" t="s">
        <v>428</v>
      </c>
    </row>
    <row r="20" spans="2:8">
      <c r="B20" s="23"/>
      <c r="C20" s="16">
        <v>42.5</v>
      </c>
      <c r="D20" s="30"/>
      <c r="E20" s="27" t="s">
        <v>429</v>
      </c>
      <c r="F20" s="16" t="s">
        <v>371</v>
      </c>
      <c r="G20" s="16">
        <v>2003</v>
      </c>
      <c r="H20" s="28" t="s">
        <v>428</v>
      </c>
    </row>
    <row r="21" spans="2:8">
      <c r="B21" s="23"/>
      <c r="C21" s="16">
        <v>32.5</v>
      </c>
      <c r="D21" s="30"/>
      <c r="E21" s="27" t="s">
        <v>430</v>
      </c>
      <c r="F21" s="16"/>
      <c r="G21" s="16"/>
      <c r="H21" s="28"/>
    </row>
    <row r="22" spans="2:8">
      <c r="B22" s="23"/>
      <c r="C22" s="16">
        <v>25</v>
      </c>
      <c r="D22" s="30"/>
      <c r="E22" s="27" t="s">
        <v>431</v>
      </c>
      <c r="F22" s="16"/>
      <c r="G22" s="16"/>
      <c r="H22" s="28"/>
    </row>
    <row r="23" spans="2:8">
      <c r="B23" s="23"/>
      <c r="C23" s="16"/>
      <c r="D23" s="30"/>
      <c r="E23" s="27"/>
      <c r="F23" s="16"/>
      <c r="G23" s="16"/>
      <c r="H23" s="28"/>
    </row>
    <row r="24" spans="2:8">
      <c r="B24" s="23" t="s">
        <v>432</v>
      </c>
      <c r="C24" s="16"/>
      <c r="D24" s="29" t="s">
        <v>433</v>
      </c>
      <c r="E24" s="27"/>
      <c r="F24" s="16" t="s">
        <v>372</v>
      </c>
      <c r="G24" s="16"/>
      <c r="H24" s="28" t="s">
        <v>434</v>
      </c>
    </row>
    <row r="25" spans="2:8">
      <c r="B25" s="23"/>
      <c r="C25" s="16">
        <v>37.78</v>
      </c>
      <c r="D25" s="30"/>
      <c r="E25" s="27" t="s">
        <v>435</v>
      </c>
      <c r="F25" s="16"/>
      <c r="G25" s="16"/>
      <c r="H25" s="28"/>
    </row>
    <row r="26" spans="2:8">
      <c r="B26" s="23"/>
      <c r="C26" s="16">
        <v>28.89</v>
      </c>
      <c r="D26" s="30"/>
      <c r="E26" s="27" t="s">
        <v>422</v>
      </c>
      <c r="F26" s="16"/>
      <c r="G26" s="16"/>
      <c r="H26" s="28"/>
    </row>
    <row r="27" spans="2:8">
      <c r="B27" s="23"/>
      <c r="C27" s="16">
        <v>22.22</v>
      </c>
      <c r="D27" s="30"/>
      <c r="E27" s="27" t="s">
        <v>431</v>
      </c>
      <c r="F27" s="16"/>
      <c r="G27" s="16"/>
      <c r="H27" s="28"/>
    </row>
    <row r="28" spans="2:8">
      <c r="B28" s="23"/>
      <c r="C28" s="16">
        <v>11.11</v>
      </c>
      <c r="D28" s="30"/>
      <c r="E28" s="27" t="s">
        <v>436</v>
      </c>
      <c r="F28" s="16"/>
      <c r="G28" s="16"/>
      <c r="H28" s="28"/>
    </row>
    <row r="29" spans="2:8">
      <c r="B29" s="31"/>
      <c r="C29" s="32"/>
      <c r="D29" s="33"/>
      <c r="E29" s="34"/>
      <c r="F29" s="32"/>
      <c r="G29" s="32"/>
      <c r="H29" s="31"/>
    </row>
    <row r="31" spans="2:8">
      <c r="B31" t="s">
        <v>406</v>
      </c>
    </row>
    <row r="32" spans="2:8">
      <c r="B32" t="s">
        <v>407</v>
      </c>
    </row>
  </sheetData>
  <pageMargins left="0.75" right="0.75" top="1" bottom="1" header="0.5" footer="0.5"/>
  <pageSetup fitToWidth="0" pageOrder="overThenDown"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22"/>
  <sheetViews>
    <sheetView workbookViewId="0"/>
  </sheetViews>
  <sheetFormatPr defaultColWidth="8.7109375" defaultRowHeight="12.75"/>
  <cols>
    <col min="1" max="1" width="58.28515625" customWidth="1"/>
    <col min="2" max="2" width="30" customWidth="1"/>
    <col min="3" max="3" width="23.28515625" customWidth="1"/>
  </cols>
  <sheetData>
    <row r="1" spans="1:3">
      <c r="B1" s="8" t="s">
        <v>437</v>
      </c>
    </row>
    <row r="2" spans="1:3">
      <c r="A2" s="9" t="s">
        <v>438</v>
      </c>
      <c r="B2" s="9" t="s">
        <v>439</v>
      </c>
      <c r="C2" s="9" t="s">
        <v>377</v>
      </c>
    </row>
    <row r="3" spans="1:3">
      <c r="A3" t="s">
        <v>440</v>
      </c>
      <c r="B3" s="10">
        <v>1977</v>
      </c>
      <c r="C3" t="s">
        <v>441</v>
      </c>
    </row>
    <row r="4" spans="1:3">
      <c r="A4" t="s">
        <v>442</v>
      </c>
      <c r="B4" s="11">
        <v>32283</v>
      </c>
      <c r="C4" t="s">
        <v>443</v>
      </c>
    </row>
    <row r="5" spans="1:3">
      <c r="A5" t="s">
        <v>444</v>
      </c>
      <c r="B5" s="12">
        <v>1959</v>
      </c>
      <c r="C5" t="s">
        <v>445</v>
      </c>
    </row>
    <row r="6" spans="1:3">
      <c r="A6" t="s">
        <v>446</v>
      </c>
      <c r="B6" s="13">
        <v>29830</v>
      </c>
      <c r="C6" t="s">
        <v>447</v>
      </c>
    </row>
    <row r="7" spans="1:3">
      <c r="A7" t="s">
        <v>448</v>
      </c>
      <c r="B7" s="11">
        <v>35166</v>
      </c>
      <c r="C7" t="s">
        <v>449</v>
      </c>
    </row>
    <row r="8" spans="1:3">
      <c r="A8" t="s">
        <v>450</v>
      </c>
      <c r="B8" t="s">
        <v>451</v>
      </c>
      <c r="C8" t="s">
        <v>452</v>
      </c>
    </row>
    <row r="9" spans="1:3">
      <c r="A9" t="s">
        <v>110</v>
      </c>
      <c r="B9" s="11">
        <v>37426</v>
      </c>
      <c r="C9" t="s">
        <v>453</v>
      </c>
    </row>
    <row r="10" spans="1:3">
      <c r="A10" t="s">
        <v>454</v>
      </c>
      <c r="B10" s="12">
        <v>1998</v>
      </c>
      <c r="C10" t="s">
        <v>453</v>
      </c>
    </row>
    <row r="11" spans="1:3">
      <c r="A11" t="s">
        <v>455</v>
      </c>
      <c r="B11" s="12">
        <v>2004</v>
      </c>
      <c r="C11" t="s">
        <v>453</v>
      </c>
    </row>
    <row r="12" spans="1:3">
      <c r="B12" s="14" t="s">
        <v>456</v>
      </c>
    </row>
    <row r="13" spans="1:3">
      <c r="A13" t="s">
        <v>457</v>
      </c>
      <c r="B13" s="11">
        <v>30652</v>
      </c>
      <c r="C13" t="s">
        <v>458</v>
      </c>
    </row>
    <row r="15" spans="1:3">
      <c r="B15" s="8" t="s">
        <v>459</v>
      </c>
    </row>
    <row r="16" spans="1:3">
      <c r="A16" t="s">
        <v>460</v>
      </c>
      <c r="B16" s="13">
        <v>30803</v>
      </c>
      <c r="C16" t="s">
        <v>461</v>
      </c>
    </row>
    <row r="17" spans="1:3">
      <c r="A17" t="s">
        <v>462</v>
      </c>
      <c r="B17" s="13">
        <v>35186</v>
      </c>
      <c r="C17" t="s">
        <v>463</v>
      </c>
    </row>
    <row r="18" spans="1:3">
      <c r="A18" t="s">
        <v>464</v>
      </c>
      <c r="B18" s="13">
        <v>34243</v>
      </c>
      <c r="C18" t="s">
        <v>461</v>
      </c>
    </row>
    <row r="19" spans="1:3">
      <c r="A19" t="s">
        <v>465</v>
      </c>
      <c r="B19" s="13">
        <v>35125</v>
      </c>
      <c r="C19" t="s">
        <v>463</v>
      </c>
    </row>
    <row r="20" spans="1:3">
      <c r="A20" t="s">
        <v>466</v>
      </c>
      <c r="B20" s="10">
        <v>1997</v>
      </c>
      <c r="C20" t="s">
        <v>467</v>
      </c>
    </row>
    <row r="21" spans="1:3">
      <c r="A21" t="s">
        <v>366</v>
      </c>
      <c r="B21" s="12">
        <v>2005</v>
      </c>
      <c r="C21" s="15" t="s">
        <v>468</v>
      </c>
    </row>
    <row r="22" spans="1:3">
      <c r="A22" t="s">
        <v>469</v>
      </c>
      <c r="B22" s="12">
        <v>2004</v>
      </c>
      <c r="C22" s="15" t="s">
        <v>468</v>
      </c>
    </row>
  </sheetData>
  <pageMargins left="0.75" right="0.75" top="1" bottom="1" header="0.5" footer="0.5"/>
  <pageSetup fitToWidth="0"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workbookViewId="0"/>
  </sheetViews>
  <sheetFormatPr defaultColWidth="8.7109375" defaultRowHeight="12.75"/>
  <sheetData/>
  <pageMargins left="0.7" right="0.7" top="0.75" bottom="0.75" header="0.3" footer="0.3"/>
  <pageSetup fitToWidth="0" pageOrder="overThenDown"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
  <sheetViews>
    <sheetView workbookViewId="0"/>
  </sheetViews>
  <sheetFormatPr defaultColWidth="8.7109375" defaultRowHeight="12.75"/>
  <sheetData/>
  <pageMargins left="0.7" right="0.7" top="0.75" bottom="0.75" header="0.3" footer="0.3"/>
  <pageSetup fitToWidth="0" pageOrder="overThenDown"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
  <sheetViews>
    <sheetView workbookViewId="0"/>
  </sheetViews>
  <sheetFormatPr defaultColWidth="8.7109375" defaultRowHeight="12.75"/>
  <sheetData/>
  <pageMargins left="0.7" right="0.7" top="0.75" bottom="0.75" header="0.3" footer="0.3"/>
  <pageSetup fitToWidth="0" pageOrder="overThenDown"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0497A"/>
    <pageSetUpPr fitToPage="1"/>
  </sheetPr>
  <dimension ref="A1:N42"/>
  <sheetViews>
    <sheetView topLeftCell="A2" zoomScaleNormal="100" zoomScalePageLayoutView="80" workbookViewId="0">
      <selection activeCell="D34" sqref="D34"/>
    </sheetView>
  </sheetViews>
  <sheetFormatPr defaultColWidth="9.28515625" defaultRowHeight="12.75"/>
  <cols>
    <col min="1" max="1" width="1.28515625" style="98" customWidth="1"/>
    <col min="2" max="2" width="52.28515625" style="44" customWidth="1"/>
    <col min="3" max="3" width="11.7109375" style="98" customWidth="1"/>
    <col min="4" max="4" width="74.42578125" style="44" customWidth="1"/>
    <col min="5" max="16384" width="9.28515625" style="44"/>
  </cols>
  <sheetData>
    <row r="1" spans="1:14" s="99" customFormat="1" ht="25.5" customHeight="1" thickTop="1" thickBot="1">
      <c r="A1" s="846" t="s">
        <v>2</v>
      </c>
      <c r="B1" s="854"/>
      <c r="C1" s="854"/>
      <c r="D1" s="847"/>
    </row>
    <row r="2" spans="1:14" s="100" customFormat="1" ht="7.5" customHeight="1" thickTop="1">
      <c r="A2" s="863"/>
      <c r="B2" s="863"/>
      <c r="C2" s="863"/>
      <c r="D2" s="863"/>
    </row>
    <row r="3" spans="1:14" s="101" customFormat="1" ht="9.75" customHeight="1">
      <c r="A3" s="864"/>
      <c r="B3" s="864"/>
      <c r="C3" s="864"/>
      <c r="D3" s="864"/>
    </row>
    <row r="4" spans="1:14" s="101" customFormat="1" ht="9.75" customHeight="1">
      <c r="A4" s="116"/>
      <c r="B4" s="117"/>
      <c r="C4" s="118"/>
      <c r="D4" s="152" t="s">
        <v>3</v>
      </c>
    </row>
    <row r="5" spans="1:14" s="101" customFormat="1" ht="9.75" customHeight="1">
      <c r="A5" s="116"/>
      <c r="B5" s="117"/>
      <c r="C5" s="118"/>
      <c r="D5" s="153" t="s">
        <v>4</v>
      </c>
    </row>
    <row r="6" spans="1:14" s="101" customFormat="1" ht="9.75" customHeight="1">
      <c r="A6" s="222"/>
      <c r="B6" s="111"/>
      <c r="C6" s="112"/>
      <c r="D6" s="111"/>
    </row>
    <row r="7" spans="1:14" s="101" customFormat="1" ht="18" customHeight="1">
      <c r="A7" s="119"/>
      <c r="B7" s="855" t="s">
        <v>5</v>
      </c>
      <c r="C7" s="154" t="s">
        <v>6</v>
      </c>
      <c r="D7" s="155" t="s">
        <v>7</v>
      </c>
    </row>
    <row r="8" spans="1:14" s="101" customFormat="1" ht="18" customHeight="1">
      <c r="A8" s="119"/>
      <c r="B8" s="856"/>
      <c r="C8" s="156" t="s">
        <v>8</v>
      </c>
      <c r="D8" s="157" t="s">
        <v>9</v>
      </c>
    </row>
    <row r="9" spans="1:14" s="101" customFormat="1" ht="9.75" customHeight="1">
      <c r="A9" s="223"/>
      <c r="B9" s="121"/>
      <c r="C9" s="122"/>
      <c r="D9" s="111"/>
    </row>
    <row r="10" spans="1:14" s="101" customFormat="1" ht="18" customHeight="1">
      <c r="A10" s="120"/>
      <c r="B10" s="857" t="s">
        <v>10</v>
      </c>
      <c r="C10" s="158" t="s">
        <v>11</v>
      </c>
      <c r="D10" s="159" t="s">
        <v>12</v>
      </c>
    </row>
    <row r="11" spans="1:14" s="101" customFormat="1" ht="18" customHeight="1">
      <c r="A11" s="120"/>
      <c r="B11" s="858"/>
      <c r="C11" s="160" t="s">
        <v>13</v>
      </c>
      <c r="D11" s="161" t="s">
        <v>14</v>
      </c>
    </row>
    <row r="12" spans="1:14" s="101" customFormat="1" ht="18" customHeight="1">
      <c r="A12" s="120"/>
      <c r="B12" s="858"/>
      <c r="C12" s="162" t="s">
        <v>15</v>
      </c>
      <c r="D12" s="163" t="s">
        <v>16</v>
      </c>
    </row>
    <row r="13" spans="1:14" s="101" customFormat="1" ht="18" customHeight="1">
      <c r="A13" s="120"/>
      <c r="B13" s="858"/>
      <c r="C13" s="164" t="s">
        <v>17</v>
      </c>
      <c r="D13" s="165" t="s">
        <v>18</v>
      </c>
    </row>
    <row r="14" spans="1:14" s="101" customFormat="1" ht="18" customHeight="1">
      <c r="A14" s="120"/>
      <c r="B14" s="858"/>
      <c r="C14" s="166" t="s">
        <v>19</v>
      </c>
      <c r="D14" s="167" t="s">
        <v>20</v>
      </c>
    </row>
    <row r="15" spans="1:14" s="101" customFormat="1" ht="18" customHeight="1">
      <c r="A15" s="120"/>
      <c r="B15" s="858"/>
      <c r="C15" s="168" t="s">
        <v>21</v>
      </c>
      <c r="D15" s="169" t="s">
        <v>22</v>
      </c>
      <c r="E15" s="109"/>
      <c r="F15" s="109"/>
      <c r="G15" s="109"/>
      <c r="H15" s="109"/>
      <c r="I15" s="109"/>
      <c r="J15" s="109"/>
      <c r="K15" s="109"/>
      <c r="L15" s="109"/>
      <c r="M15" s="109"/>
      <c r="N15" s="109"/>
    </row>
    <row r="16" spans="1:14" s="101" customFormat="1" ht="9.75" customHeight="1">
      <c r="A16" s="224"/>
      <c r="B16" s="121"/>
      <c r="C16" s="122"/>
      <c r="D16" s="111"/>
      <c r="E16" s="109"/>
      <c r="F16" s="109"/>
      <c r="G16" s="109"/>
      <c r="H16" s="109"/>
      <c r="I16" s="109"/>
      <c r="J16" s="109"/>
      <c r="K16" s="109"/>
      <c r="L16" s="109"/>
      <c r="M16" s="109"/>
      <c r="N16" s="109"/>
    </row>
    <row r="17" spans="1:4" s="101" customFormat="1" ht="18" customHeight="1">
      <c r="A17" s="123"/>
      <c r="B17" s="859" t="s">
        <v>23</v>
      </c>
      <c r="C17" s="170" t="s">
        <v>24</v>
      </c>
      <c r="D17" s="171" t="s">
        <v>25</v>
      </c>
    </row>
    <row r="18" spans="1:4" s="101" customFormat="1" ht="18" customHeight="1">
      <c r="A18" s="123"/>
      <c r="B18" s="860"/>
      <c r="C18" s="170" t="s">
        <v>26</v>
      </c>
      <c r="D18" s="171" t="s">
        <v>27</v>
      </c>
    </row>
    <row r="19" spans="1:4" ht="9.75" customHeight="1">
      <c r="A19" s="225"/>
      <c r="B19" s="121"/>
      <c r="C19" s="122"/>
      <c r="D19" s="111"/>
    </row>
    <row r="20" spans="1:4" ht="18" customHeight="1">
      <c r="A20" s="124"/>
      <c r="B20" s="861" t="s">
        <v>28</v>
      </c>
      <c r="C20" s="172" t="s">
        <v>29</v>
      </c>
      <c r="D20" s="173" t="s">
        <v>30</v>
      </c>
    </row>
    <row r="21" spans="1:4" ht="18" customHeight="1">
      <c r="A21" s="124"/>
      <c r="B21" s="862"/>
      <c r="C21" s="178" t="s">
        <v>478</v>
      </c>
      <c r="D21" s="173" t="s">
        <v>31</v>
      </c>
    </row>
    <row r="22" spans="1:4" ht="18" customHeight="1">
      <c r="A22" s="124"/>
      <c r="B22" s="862"/>
      <c r="C22" s="174" t="s">
        <v>32</v>
      </c>
      <c r="D22" s="175" t="s">
        <v>33</v>
      </c>
    </row>
    <row r="23" spans="1:4" ht="18" customHeight="1">
      <c r="A23" s="124"/>
      <c r="B23" s="862"/>
      <c r="C23" s="176" t="s">
        <v>34</v>
      </c>
      <c r="D23" s="177" t="s">
        <v>35</v>
      </c>
    </row>
    <row r="24" spans="1:4" ht="18" customHeight="1">
      <c r="A24" s="124"/>
      <c r="B24" s="862"/>
      <c r="C24" s="176" t="s">
        <v>36</v>
      </c>
      <c r="D24" s="177" t="s">
        <v>37</v>
      </c>
    </row>
    <row r="25" spans="1:4" ht="18" customHeight="1">
      <c r="A25" s="124"/>
      <c r="B25" s="862"/>
      <c r="C25" s="178" t="s">
        <v>38</v>
      </c>
      <c r="D25" s="179" t="s">
        <v>39</v>
      </c>
    </row>
    <row r="26" spans="1:4" ht="18" customHeight="1">
      <c r="A26" s="124"/>
      <c r="B26" s="862"/>
      <c r="C26" s="178" t="s">
        <v>40</v>
      </c>
      <c r="D26" s="179" t="s">
        <v>41</v>
      </c>
    </row>
    <row r="27" spans="1:4" ht="18" customHeight="1">
      <c r="A27" s="124"/>
      <c r="B27" s="862"/>
      <c r="C27" s="178" t="s">
        <v>42</v>
      </c>
      <c r="D27" s="179" t="s">
        <v>43</v>
      </c>
    </row>
    <row r="28" spans="1:4" ht="9.75" customHeight="1">
      <c r="A28" s="226"/>
      <c r="B28" s="121"/>
      <c r="C28" s="122"/>
      <c r="D28" s="111"/>
    </row>
    <row r="29" spans="1:4" ht="18.75" customHeight="1">
      <c r="A29" s="125"/>
      <c r="B29" s="851" t="s">
        <v>44</v>
      </c>
      <c r="C29" s="180" t="s">
        <v>45</v>
      </c>
      <c r="D29" s="181" t="s">
        <v>46</v>
      </c>
    </row>
    <row r="30" spans="1:4" ht="18.75" customHeight="1">
      <c r="A30" s="125"/>
      <c r="B30" s="852"/>
      <c r="C30" s="182" t="s">
        <v>47</v>
      </c>
      <c r="D30" s="183" t="s">
        <v>48</v>
      </c>
    </row>
    <row r="31" spans="1:4" ht="18" customHeight="1">
      <c r="A31" s="125"/>
      <c r="B31" s="852"/>
      <c r="C31" s="184" t="s">
        <v>49</v>
      </c>
      <c r="D31" s="188" t="s">
        <v>471</v>
      </c>
    </row>
    <row r="32" spans="1:4" ht="18" customHeight="1">
      <c r="A32" s="125"/>
      <c r="B32" s="852"/>
      <c r="C32" s="185" t="s">
        <v>50</v>
      </c>
      <c r="D32" s="186" t="s">
        <v>51</v>
      </c>
    </row>
    <row r="33" spans="1:4" ht="18" customHeight="1">
      <c r="A33" s="125"/>
      <c r="B33" s="852"/>
      <c r="C33" s="187" t="s">
        <v>52</v>
      </c>
      <c r="D33" s="188" t="s">
        <v>53</v>
      </c>
    </row>
    <row r="34" spans="1:4" ht="18" customHeight="1">
      <c r="A34" s="125"/>
      <c r="B34" s="852"/>
      <c r="C34" s="187" t="s">
        <v>54</v>
      </c>
      <c r="D34" s="188" t="s">
        <v>55</v>
      </c>
    </row>
    <row r="35" spans="1:4" ht="18" customHeight="1">
      <c r="A35" s="125"/>
      <c r="B35" s="852"/>
      <c r="C35" s="187" t="s">
        <v>56</v>
      </c>
      <c r="D35" s="188" t="s">
        <v>57</v>
      </c>
    </row>
    <row r="36" spans="1:4" s="115" customFormat="1" ht="9.75" customHeight="1">
      <c r="A36" s="126"/>
      <c r="B36" s="127"/>
      <c r="C36" s="128"/>
      <c r="D36" s="128"/>
    </row>
    <row r="37" spans="1:4" s="115" customFormat="1" ht="15">
      <c r="A37" s="126"/>
      <c r="B37" s="853"/>
      <c r="C37" s="128"/>
      <c r="D37" s="128"/>
    </row>
    <row r="38" spans="1:4" s="115" customFormat="1" ht="15">
      <c r="A38" s="126"/>
      <c r="B38" s="853"/>
      <c r="C38" s="128"/>
      <c r="D38" s="128"/>
    </row>
    <row r="39" spans="1:4" ht="15">
      <c r="A39" s="112"/>
      <c r="B39" s="111"/>
      <c r="C39" s="111"/>
      <c r="D39" s="111"/>
    </row>
    <row r="40" spans="1:4" ht="15">
      <c r="A40" s="112"/>
      <c r="B40" s="111"/>
      <c r="C40" s="111"/>
      <c r="D40" s="111"/>
    </row>
    <row r="41" spans="1:4" ht="15">
      <c r="A41" s="112"/>
      <c r="B41" s="111"/>
      <c r="C41" s="111"/>
      <c r="D41" s="111"/>
    </row>
    <row r="42" spans="1:4" ht="15">
      <c r="A42" s="112"/>
      <c r="B42" s="111"/>
      <c r="C42" s="111"/>
      <c r="D42" s="111"/>
    </row>
  </sheetData>
  <mergeCells count="9">
    <mergeCell ref="B29:B35"/>
    <mergeCell ref="B37:B38"/>
    <mergeCell ref="A1:D1"/>
    <mergeCell ref="B7:B8"/>
    <mergeCell ref="B10:B15"/>
    <mergeCell ref="B17:B18"/>
    <mergeCell ref="B20:B27"/>
    <mergeCell ref="A2:D2"/>
    <mergeCell ref="A3:D3"/>
  </mergeCells>
  <hyperlinks>
    <hyperlink ref="D4" location="Abbreviations!Print_Area" display="ABBREVIATIONS" xr:uid="{00000000-0004-0000-0100-000000000000}"/>
    <hyperlink ref="D5" location="Disclaimer!Print_Area" display="DISCLAIMER" xr:uid="{00000000-0004-0000-0100-000001000000}"/>
    <hyperlink ref="C7:D7" location="'1A'!Print_Area" display="1A" xr:uid="{00000000-0004-0000-0100-000002000000}"/>
    <hyperlink ref="C8:D8" location="'1B'!Print_Area" display="1B" xr:uid="{00000000-0004-0000-0100-000003000000}"/>
    <hyperlink ref="C10:D10" location="'2A'!Print_Area" display="2A" xr:uid="{00000000-0004-0000-0100-000004000000}"/>
    <hyperlink ref="C11:D11" location="'2B'!Print_Area" display="2B" xr:uid="{00000000-0004-0000-0100-000005000000}"/>
    <hyperlink ref="C12:D12" location="'2C'!Print_Area" display="2C" xr:uid="{00000000-0004-0000-0100-000006000000}"/>
    <hyperlink ref="C13:D13" location="'2D'!Print_Area" display="2D" xr:uid="{00000000-0004-0000-0100-000007000000}"/>
    <hyperlink ref="C14:D14" location="'2E'!Print_Area" display="2E" xr:uid="{00000000-0004-0000-0100-000008000000}"/>
    <hyperlink ref="C15:D15" location="'2F'!Print_Area" display="2F" xr:uid="{00000000-0004-0000-0100-000009000000}"/>
    <hyperlink ref="C17:D17" location="'3A,3B'!Print_Area" display="3A" xr:uid="{00000000-0004-0000-0100-00000A000000}"/>
    <hyperlink ref="C18:D18" location="'3A,3B'!Print_Area" display="3B" xr:uid="{00000000-0004-0000-0100-00000B000000}"/>
    <hyperlink ref="C20:D20" location="'4A,4B'!Print_Area" display="4A" xr:uid="{00000000-0004-0000-0100-00000C000000}"/>
    <hyperlink ref="C22:D22" location="'4C'!Print_Area" display="4C" xr:uid="{00000000-0004-0000-0100-00000D000000}"/>
    <hyperlink ref="C23:D23" location="'4D,4E'!Print_Area" display="4D" xr:uid="{00000000-0004-0000-0100-00000E000000}"/>
    <hyperlink ref="C24:D24" location="'4D,4E'!Print_Area" display="4E" xr:uid="{00000000-0004-0000-0100-00000F000000}"/>
    <hyperlink ref="D25" location="'4F, 4G, 4H'!Print_Area" display="PARIA FUEL TRADING REFINED PRODUCT IMPORTS" xr:uid="{00000000-0004-0000-0100-000010000000}"/>
    <hyperlink ref="D26" location="'4F, 4G, 4H'!Print_Area" display="PARIA FUEL TRADING REFINED PRODUCT LOCAL SALES" xr:uid="{00000000-0004-0000-0100-000011000000}"/>
    <hyperlink ref="D27" location="'4F, 4G, 4H'!Print_Area" display="PARIA FUEL TRADING REFINED PRODUCT EXPORTS" xr:uid="{00000000-0004-0000-0100-000012000000}"/>
    <hyperlink ref="C29:D29" location="'5A'!Print_Area" display="5A" xr:uid="{00000000-0004-0000-0100-000013000000}"/>
    <hyperlink ref="C30:D30" location="'5B'!Print_Area" display="5B" xr:uid="{00000000-0004-0000-0100-000014000000}"/>
    <hyperlink ref="C31:D31" location="'5C'!Print_Area" display="5C" xr:uid="{00000000-0004-0000-0100-000015000000}"/>
    <hyperlink ref="C32:D32" location="'5D'!Print_Area" display="5D" xr:uid="{00000000-0004-0000-0100-000016000000}"/>
  </hyperlinks>
  <printOptions horizontalCentered="1"/>
  <pageMargins left="0.25" right="0.25" top="0.75" bottom="0.75" header="0.3" footer="0.3"/>
  <pageSetup scale="91" orientation="landscape" r:id="rId1"/>
  <headerFooter>
    <oddFooter>&amp;C&amp;"-,Regular"&amp;11MEEI Bulletins Vol 63 No.3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1869B"/>
    <pageSetUpPr fitToPage="1"/>
  </sheetPr>
  <dimension ref="A1:P80"/>
  <sheetViews>
    <sheetView topLeftCell="A33" zoomScaleNormal="100" workbookViewId="0">
      <selection activeCell="D68" sqref="D68"/>
    </sheetView>
  </sheetViews>
  <sheetFormatPr defaultColWidth="9.28515625" defaultRowHeight="12.75"/>
  <cols>
    <col min="1" max="1" width="16" style="44" customWidth="1"/>
    <col min="2" max="2" width="3.28515625" style="98" customWidth="1"/>
    <col min="3" max="3" width="49.42578125" style="44" customWidth="1"/>
    <col min="4" max="4" width="15" style="44" customWidth="1"/>
    <col min="5" max="5" width="3.28515625" style="98" customWidth="1"/>
    <col min="6" max="6" width="76.28515625" style="44" customWidth="1"/>
    <col min="7" max="16384" width="9.28515625" style="44"/>
  </cols>
  <sheetData>
    <row r="1" spans="1:8" ht="25.5" customHeight="1" thickTop="1" thickBot="1">
      <c r="A1" s="865" t="s">
        <v>63</v>
      </c>
      <c r="B1" s="866"/>
      <c r="C1" s="866"/>
      <c r="D1" s="866"/>
      <c r="E1" s="866"/>
      <c r="F1" s="867"/>
    </row>
    <row r="2" spans="1:8" s="100" customFormat="1" ht="16.5" customHeight="1" thickTop="1" thickBot="1">
      <c r="A2" s="868" t="s">
        <v>64</v>
      </c>
      <c r="B2" s="869"/>
      <c r="C2" s="869"/>
      <c r="D2" s="869"/>
      <c r="E2" s="869"/>
      <c r="F2" s="870"/>
    </row>
    <row r="3" spans="1:8" s="101" customFormat="1" ht="14.25" customHeight="1" thickTop="1">
      <c r="A3" s="189" t="s">
        <v>65</v>
      </c>
      <c r="B3" s="190" t="s">
        <v>66</v>
      </c>
      <c r="C3" s="189" t="s">
        <v>67</v>
      </c>
      <c r="D3" s="189" t="s">
        <v>182</v>
      </c>
      <c r="E3" s="190" t="s">
        <v>66</v>
      </c>
      <c r="F3" s="189" t="s">
        <v>183</v>
      </c>
      <c r="G3" s="110"/>
      <c r="H3" s="110"/>
    </row>
    <row r="4" spans="1:8" s="101" customFormat="1" ht="14.25" customHeight="1">
      <c r="A4" s="189" t="s">
        <v>70</v>
      </c>
      <c r="B4" s="190" t="s">
        <v>66</v>
      </c>
      <c r="C4" s="189" t="s">
        <v>71</v>
      </c>
      <c r="D4" s="189" t="s">
        <v>68</v>
      </c>
      <c r="E4" s="190" t="s">
        <v>66</v>
      </c>
      <c r="F4" s="189" t="s">
        <v>69</v>
      </c>
      <c r="G4" s="110"/>
      <c r="H4" s="110"/>
    </row>
    <row r="5" spans="1:8" s="101" customFormat="1" ht="14.25" customHeight="1">
      <c r="A5" s="189" t="s">
        <v>74</v>
      </c>
      <c r="B5" s="190" t="s">
        <v>66</v>
      </c>
      <c r="C5" s="189" t="s">
        <v>75</v>
      </c>
      <c r="D5" s="189" t="s">
        <v>72</v>
      </c>
      <c r="E5" s="190" t="s">
        <v>66</v>
      </c>
      <c r="F5" s="189" t="s">
        <v>73</v>
      </c>
      <c r="G5" s="110"/>
      <c r="H5" s="110"/>
    </row>
    <row r="6" spans="1:8" s="101" customFormat="1" ht="14.25" customHeight="1">
      <c r="A6" s="79" t="s">
        <v>78</v>
      </c>
      <c r="B6" s="190" t="s">
        <v>66</v>
      </c>
      <c r="C6" s="79" t="s">
        <v>79</v>
      </c>
      <c r="D6" s="189" t="s">
        <v>76</v>
      </c>
      <c r="E6" s="190" t="s">
        <v>66</v>
      </c>
      <c r="F6" s="189" t="s">
        <v>77</v>
      </c>
    </row>
    <row r="7" spans="1:8" s="101" customFormat="1" ht="14.25" customHeight="1">
      <c r="A7" s="189" t="s">
        <v>82</v>
      </c>
      <c r="B7" s="190" t="s">
        <v>66</v>
      </c>
      <c r="C7" s="189" t="s">
        <v>83</v>
      </c>
      <c r="D7" s="79" t="s">
        <v>231</v>
      </c>
      <c r="E7" s="190" t="s">
        <v>66</v>
      </c>
      <c r="F7" s="79" t="s">
        <v>232</v>
      </c>
    </row>
    <row r="8" spans="1:8" s="101" customFormat="1" ht="14.25" customHeight="1">
      <c r="A8" s="189" t="s">
        <v>86</v>
      </c>
      <c r="B8" s="190" t="s">
        <v>66</v>
      </c>
      <c r="C8" s="189" t="s">
        <v>87</v>
      </c>
      <c r="D8" s="189" t="s">
        <v>80</v>
      </c>
      <c r="E8" s="190" t="s">
        <v>66</v>
      </c>
      <c r="F8" s="189" t="s">
        <v>81</v>
      </c>
    </row>
    <row r="9" spans="1:8" s="101" customFormat="1" ht="14.25" customHeight="1">
      <c r="A9" s="189" t="s">
        <v>90</v>
      </c>
      <c r="B9" s="190" t="s">
        <v>66</v>
      </c>
      <c r="C9" s="189" t="s">
        <v>91</v>
      </c>
      <c r="D9" s="189" t="s">
        <v>84</v>
      </c>
      <c r="E9" s="190" t="s">
        <v>66</v>
      </c>
      <c r="F9" s="189" t="s">
        <v>85</v>
      </c>
    </row>
    <row r="10" spans="1:8" s="101" customFormat="1" ht="14.25" customHeight="1">
      <c r="A10" s="189" t="s">
        <v>94</v>
      </c>
      <c r="B10" s="190" t="s">
        <v>66</v>
      </c>
      <c r="C10" s="189" t="s">
        <v>95</v>
      </c>
      <c r="D10" s="189" t="s">
        <v>88</v>
      </c>
      <c r="E10" s="190" t="s">
        <v>66</v>
      </c>
      <c r="F10" s="189" t="s">
        <v>89</v>
      </c>
    </row>
    <row r="11" spans="1:8" s="101" customFormat="1" ht="14.25" customHeight="1">
      <c r="A11" s="79" t="s">
        <v>98</v>
      </c>
      <c r="B11" s="190" t="s">
        <v>66</v>
      </c>
      <c r="C11" s="79" t="s">
        <v>99</v>
      </c>
      <c r="D11" s="79" t="s">
        <v>92</v>
      </c>
      <c r="E11" s="191" t="s">
        <v>66</v>
      </c>
      <c r="F11" s="79" t="s">
        <v>93</v>
      </c>
    </row>
    <row r="12" spans="1:8" s="101" customFormat="1" ht="14.25" customHeight="1">
      <c r="A12" s="189" t="s">
        <v>102</v>
      </c>
      <c r="B12" s="190" t="s">
        <v>66</v>
      </c>
      <c r="C12" s="189" t="s">
        <v>103</v>
      </c>
      <c r="D12" s="189" t="s">
        <v>96</v>
      </c>
      <c r="E12" s="190" t="s">
        <v>66</v>
      </c>
      <c r="F12" s="189" t="s">
        <v>97</v>
      </c>
    </row>
    <row r="13" spans="1:8" s="101" customFormat="1" ht="14.25" customHeight="1">
      <c r="A13" s="189" t="s">
        <v>472</v>
      </c>
      <c r="B13" s="190" t="s">
        <v>66</v>
      </c>
      <c r="C13" s="189" t="s">
        <v>474</v>
      </c>
      <c r="D13" s="189" t="s">
        <v>100</v>
      </c>
      <c r="E13" s="190" t="s">
        <v>66</v>
      </c>
      <c r="F13" s="189" t="s">
        <v>101</v>
      </c>
    </row>
    <row r="14" spans="1:8" s="101" customFormat="1" ht="14.25" customHeight="1">
      <c r="A14" s="189" t="s">
        <v>106</v>
      </c>
      <c r="B14" s="190" t="s">
        <v>66</v>
      </c>
      <c r="C14" s="189" t="s">
        <v>107</v>
      </c>
      <c r="D14" s="189" t="s">
        <v>104</v>
      </c>
      <c r="E14" s="190" t="s">
        <v>66</v>
      </c>
      <c r="F14" s="189" t="s">
        <v>105</v>
      </c>
    </row>
    <row r="15" spans="1:8" s="101" customFormat="1" ht="14.25" customHeight="1">
      <c r="A15" s="189" t="s">
        <v>110</v>
      </c>
      <c r="B15" s="190" t="s">
        <v>66</v>
      </c>
      <c r="C15" s="189" t="s">
        <v>111</v>
      </c>
      <c r="D15" s="189" t="s">
        <v>108</v>
      </c>
      <c r="E15" s="190" t="s">
        <v>66</v>
      </c>
      <c r="F15" s="189" t="s">
        <v>109</v>
      </c>
    </row>
    <row r="16" spans="1:8" s="101" customFormat="1" ht="14.25" customHeight="1">
      <c r="A16" s="189" t="s">
        <v>114</v>
      </c>
      <c r="B16" s="190" t="s">
        <v>66</v>
      </c>
      <c r="C16" s="189" t="s">
        <v>115</v>
      </c>
      <c r="D16" s="79" t="s">
        <v>112</v>
      </c>
      <c r="E16" s="190" t="s">
        <v>66</v>
      </c>
      <c r="F16" s="79" t="s">
        <v>113</v>
      </c>
    </row>
    <row r="17" spans="1:16" s="101" customFormat="1" ht="14.25" customHeight="1">
      <c r="A17" s="79" t="s">
        <v>481</v>
      </c>
      <c r="C17" s="79" t="s">
        <v>482</v>
      </c>
      <c r="D17" s="189" t="s">
        <v>116</v>
      </c>
      <c r="E17" s="190" t="s">
        <v>66</v>
      </c>
      <c r="F17" s="189" t="s">
        <v>117</v>
      </c>
    </row>
    <row r="18" spans="1:16" s="101" customFormat="1" ht="14.25" customHeight="1">
      <c r="A18" s="189" t="s">
        <v>118</v>
      </c>
      <c r="B18" s="190" t="s">
        <v>66</v>
      </c>
      <c r="C18" s="192" t="s">
        <v>119</v>
      </c>
      <c r="D18" s="189" t="s">
        <v>120</v>
      </c>
      <c r="E18" s="190" t="s">
        <v>66</v>
      </c>
      <c r="F18" s="189" t="s">
        <v>121</v>
      </c>
      <c r="G18" s="109"/>
      <c r="H18" s="109"/>
      <c r="I18" s="109"/>
      <c r="J18" s="109"/>
      <c r="K18" s="109"/>
      <c r="L18" s="109"/>
      <c r="M18" s="109"/>
      <c r="N18" s="109"/>
      <c r="O18" s="109"/>
      <c r="P18" s="109"/>
    </row>
    <row r="19" spans="1:16" s="101" customFormat="1" ht="14.25" customHeight="1">
      <c r="A19" s="189" t="s">
        <v>122</v>
      </c>
      <c r="B19" s="190" t="s">
        <v>66</v>
      </c>
      <c r="C19" s="189" t="s">
        <v>123</v>
      </c>
      <c r="D19" s="189" t="s">
        <v>124</v>
      </c>
      <c r="E19" s="190" t="s">
        <v>66</v>
      </c>
      <c r="F19" s="189" t="s">
        <v>125</v>
      </c>
      <c r="G19" s="109"/>
      <c r="H19" s="109"/>
      <c r="I19" s="109"/>
      <c r="J19" s="109"/>
      <c r="K19" s="109"/>
      <c r="L19" s="109"/>
      <c r="M19" s="109"/>
      <c r="N19" s="109"/>
      <c r="O19" s="109"/>
      <c r="P19" s="109"/>
    </row>
    <row r="20" spans="1:16" s="101" customFormat="1" ht="14.25" customHeight="1">
      <c r="A20" s="79" t="s">
        <v>126</v>
      </c>
      <c r="B20" s="190" t="s">
        <v>66</v>
      </c>
      <c r="C20" s="79" t="s">
        <v>127</v>
      </c>
      <c r="D20" s="189" t="s">
        <v>128</v>
      </c>
      <c r="E20" s="190" t="s">
        <v>66</v>
      </c>
      <c r="F20" s="189" t="s">
        <v>129</v>
      </c>
    </row>
    <row r="21" spans="1:16" s="101" customFormat="1" ht="14.25" customHeight="1">
      <c r="A21" s="189" t="s">
        <v>130</v>
      </c>
      <c r="B21" s="190" t="s">
        <v>66</v>
      </c>
      <c r="C21" s="189" t="s">
        <v>131</v>
      </c>
      <c r="D21" s="189" t="s">
        <v>500</v>
      </c>
      <c r="E21" s="190" t="s">
        <v>66</v>
      </c>
      <c r="F21" s="189" t="s">
        <v>509</v>
      </c>
    </row>
    <row r="22" spans="1:16" s="101" customFormat="1" ht="14.25" customHeight="1">
      <c r="A22" s="189" t="s">
        <v>135</v>
      </c>
      <c r="B22" s="190" t="s">
        <v>66</v>
      </c>
      <c r="C22" s="189" t="s">
        <v>136</v>
      </c>
      <c r="D22" s="189" t="s">
        <v>508</v>
      </c>
      <c r="E22" s="190" t="s">
        <v>66</v>
      </c>
      <c r="F22" s="189" t="s">
        <v>501</v>
      </c>
    </row>
    <row r="23" spans="1:16" ht="14.25" customHeight="1">
      <c r="A23" s="79" t="s">
        <v>139</v>
      </c>
      <c r="B23" s="190" t="s">
        <v>66</v>
      </c>
      <c r="C23" s="79" t="s">
        <v>479</v>
      </c>
      <c r="D23" s="189" t="s">
        <v>132</v>
      </c>
      <c r="E23" s="190" t="s">
        <v>66</v>
      </c>
      <c r="F23" s="189" t="s">
        <v>480</v>
      </c>
    </row>
    <row r="24" spans="1:16" ht="14.25" customHeight="1">
      <c r="A24" s="189" t="s">
        <v>142</v>
      </c>
      <c r="B24" s="190" t="s">
        <v>66</v>
      </c>
      <c r="C24" s="189" t="s">
        <v>143</v>
      </c>
      <c r="D24" s="79" t="s">
        <v>483</v>
      </c>
      <c r="E24" s="239" t="s">
        <v>66</v>
      </c>
      <c r="F24" s="79" t="s">
        <v>484</v>
      </c>
    </row>
    <row r="25" spans="1:16" ht="14.25" customHeight="1">
      <c r="A25" s="189" t="s">
        <v>146</v>
      </c>
      <c r="B25" s="190" t="s">
        <v>66</v>
      </c>
      <c r="C25" s="189" t="s">
        <v>147</v>
      </c>
      <c r="D25" s="189" t="s">
        <v>133</v>
      </c>
      <c r="E25" s="190" t="s">
        <v>66</v>
      </c>
      <c r="F25" s="189" t="s">
        <v>134</v>
      </c>
    </row>
    <row r="26" spans="1:16" ht="14.25" customHeight="1">
      <c r="A26" s="189" t="s">
        <v>150</v>
      </c>
      <c r="B26" s="190" t="s">
        <v>66</v>
      </c>
      <c r="C26" s="189" t="s">
        <v>151</v>
      </c>
      <c r="D26" s="189" t="s">
        <v>137</v>
      </c>
      <c r="E26" s="190" t="s">
        <v>66</v>
      </c>
      <c r="F26" s="189" t="s">
        <v>138</v>
      </c>
    </row>
    <row r="27" spans="1:16" ht="14.25" customHeight="1">
      <c r="A27" s="189"/>
      <c r="B27" s="190"/>
      <c r="C27" s="189"/>
      <c r="D27" s="79" t="s">
        <v>140</v>
      </c>
      <c r="E27" s="190" t="s">
        <v>66</v>
      </c>
      <c r="F27" s="79" t="s">
        <v>141</v>
      </c>
    </row>
    <row r="28" spans="1:16" ht="14.25" customHeight="1">
      <c r="A28" s="189" t="s">
        <v>154</v>
      </c>
      <c r="B28" s="190" t="s">
        <v>66</v>
      </c>
      <c r="C28" s="189" t="s">
        <v>155</v>
      </c>
      <c r="D28" s="79" t="s">
        <v>498</v>
      </c>
      <c r="E28" s="190" t="s">
        <v>66</v>
      </c>
      <c r="F28" s="79" t="s">
        <v>499</v>
      </c>
    </row>
    <row r="29" spans="1:16" ht="14.25" customHeight="1">
      <c r="A29" s="189" t="s">
        <v>158</v>
      </c>
      <c r="B29" s="190" t="s">
        <v>66</v>
      </c>
      <c r="C29" s="189" t="s">
        <v>159</v>
      </c>
      <c r="D29" s="189" t="s">
        <v>144</v>
      </c>
      <c r="E29" s="190" t="s">
        <v>66</v>
      </c>
      <c r="F29" s="189" t="s">
        <v>145</v>
      </c>
    </row>
    <row r="30" spans="1:16" ht="14.25" customHeight="1">
      <c r="A30" s="189" t="s">
        <v>162</v>
      </c>
      <c r="B30" s="190" t="s">
        <v>66</v>
      </c>
      <c r="C30" s="189" t="s">
        <v>163</v>
      </c>
      <c r="D30" s="189" t="s">
        <v>148</v>
      </c>
      <c r="E30" s="190" t="s">
        <v>66</v>
      </c>
      <c r="F30" s="189" t="s">
        <v>149</v>
      </c>
    </row>
    <row r="31" spans="1:16" ht="14.25" customHeight="1">
      <c r="A31" s="189" t="s">
        <v>166</v>
      </c>
      <c r="B31" s="190" t="s">
        <v>66</v>
      </c>
      <c r="C31" s="189" t="s">
        <v>167</v>
      </c>
      <c r="D31" s="189" t="s">
        <v>152</v>
      </c>
      <c r="E31" s="190" t="s">
        <v>66</v>
      </c>
      <c r="F31" s="189" t="s">
        <v>153</v>
      </c>
    </row>
    <row r="32" spans="1:16" ht="14.25" customHeight="1">
      <c r="A32" s="189" t="s">
        <v>168</v>
      </c>
      <c r="B32" s="190" t="s">
        <v>66</v>
      </c>
      <c r="C32" s="189" t="s">
        <v>169</v>
      </c>
      <c r="D32" s="189" t="s">
        <v>156</v>
      </c>
      <c r="E32" s="190" t="s">
        <v>66</v>
      </c>
      <c r="F32" s="189" t="s">
        <v>157</v>
      </c>
    </row>
    <row r="33" spans="1:6" ht="14.25" customHeight="1">
      <c r="A33" s="79" t="s">
        <v>223</v>
      </c>
      <c r="B33" s="190" t="s">
        <v>66</v>
      </c>
      <c r="C33" s="79" t="s">
        <v>477</v>
      </c>
      <c r="D33" s="79" t="s">
        <v>531</v>
      </c>
      <c r="E33" s="190" t="s">
        <v>66</v>
      </c>
      <c r="F33" s="79" t="s">
        <v>532</v>
      </c>
    </row>
    <row r="34" spans="1:6" ht="14.25" customHeight="1">
      <c r="A34" s="189" t="s">
        <v>172</v>
      </c>
      <c r="B34" s="190" t="s">
        <v>66</v>
      </c>
      <c r="C34" s="189" t="s">
        <v>173</v>
      </c>
      <c r="D34" s="189" t="s">
        <v>160</v>
      </c>
      <c r="E34" s="190" t="s">
        <v>66</v>
      </c>
      <c r="F34" s="189" t="s">
        <v>161</v>
      </c>
    </row>
    <row r="35" spans="1:6" ht="14.25" customHeight="1">
      <c r="A35" s="189" t="s">
        <v>176</v>
      </c>
      <c r="B35" s="112"/>
      <c r="C35" s="220" t="s">
        <v>177</v>
      </c>
      <c r="D35" s="189" t="s">
        <v>164</v>
      </c>
      <c r="E35" s="190" t="s">
        <v>66</v>
      </c>
      <c r="F35" s="189" t="s">
        <v>165</v>
      </c>
    </row>
    <row r="36" spans="1:6" ht="14.25" customHeight="1">
      <c r="A36" s="189" t="s">
        <v>487</v>
      </c>
      <c r="B36" s="112"/>
      <c r="C36" s="255" t="s">
        <v>486</v>
      </c>
      <c r="D36" s="189" t="s">
        <v>170</v>
      </c>
      <c r="E36" s="190" t="s">
        <v>66</v>
      </c>
      <c r="F36" s="189" t="s">
        <v>171</v>
      </c>
    </row>
    <row r="37" spans="1:6" ht="14.25" customHeight="1">
      <c r="A37" s="189" t="s">
        <v>180</v>
      </c>
      <c r="B37" s="190" t="s">
        <v>66</v>
      </c>
      <c r="C37" s="189" t="s">
        <v>181</v>
      </c>
      <c r="D37" s="220" t="s">
        <v>491</v>
      </c>
      <c r="E37" s="191" t="s">
        <v>66</v>
      </c>
      <c r="F37" s="189" t="s">
        <v>492</v>
      </c>
    </row>
    <row r="38" spans="1:6" ht="14.25" customHeight="1">
      <c r="A38" s="189" t="s">
        <v>512</v>
      </c>
      <c r="B38" s="112"/>
      <c r="C38" s="255" t="s">
        <v>511</v>
      </c>
      <c r="D38" s="256" t="s">
        <v>174</v>
      </c>
      <c r="E38" s="190" t="s">
        <v>66</v>
      </c>
      <c r="F38" s="79" t="s">
        <v>175</v>
      </c>
    </row>
    <row r="39" spans="1:6" ht="14.25" customHeight="1">
      <c r="A39" s="189"/>
      <c r="B39" s="112"/>
      <c r="C39" s="255"/>
      <c r="D39" s="220" t="s">
        <v>178</v>
      </c>
      <c r="E39" s="190"/>
      <c r="F39" s="189" t="s">
        <v>179</v>
      </c>
    </row>
    <row r="40" spans="1:6" ht="14.25" customHeight="1" thickBot="1">
      <c r="A40" s="216"/>
      <c r="B40" s="219"/>
      <c r="C40" s="216"/>
      <c r="D40" s="216"/>
      <c r="E40" s="219"/>
      <c r="F40" s="216"/>
    </row>
    <row r="41" spans="1:6" ht="25.5" customHeight="1" thickTop="1" thickBot="1">
      <c r="A41" s="871" t="s">
        <v>63</v>
      </c>
      <c r="B41" s="872"/>
      <c r="C41" s="872"/>
      <c r="D41" s="872"/>
      <c r="E41" s="872"/>
      <c r="F41" s="873"/>
    </row>
    <row r="42" spans="1:6" ht="15" customHeight="1" thickTop="1" thickBot="1">
      <c r="A42" s="874" t="s">
        <v>184</v>
      </c>
      <c r="B42" s="875"/>
      <c r="C42" s="876"/>
      <c r="D42" s="874" t="s">
        <v>185</v>
      </c>
      <c r="E42" s="875"/>
      <c r="F42" s="876"/>
    </row>
    <row r="43" spans="1:6" ht="15.75" thickTop="1">
      <c r="A43" s="189" t="s">
        <v>186</v>
      </c>
      <c r="B43" s="190" t="s">
        <v>66</v>
      </c>
      <c r="C43" s="189" t="s">
        <v>187</v>
      </c>
      <c r="D43" s="189" t="s">
        <v>188</v>
      </c>
      <c r="E43" s="190" t="s">
        <v>66</v>
      </c>
      <c r="F43" s="189" t="s">
        <v>189</v>
      </c>
    </row>
    <row r="44" spans="1:6" ht="15">
      <c r="A44" s="189" t="s">
        <v>190</v>
      </c>
      <c r="B44" s="190" t="s">
        <v>66</v>
      </c>
      <c r="C44" s="189" t="s">
        <v>191</v>
      </c>
      <c r="D44" s="111" t="s">
        <v>493</v>
      </c>
      <c r="E44" s="112" t="s">
        <v>66</v>
      </c>
      <c r="F44" s="111" t="s">
        <v>494</v>
      </c>
    </row>
    <row r="45" spans="1:6" ht="15">
      <c r="A45" s="189" t="s">
        <v>194</v>
      </c>
      <c r="B45" s="190" t="s">
        <v>66</v>
      </c>
      <c r="C45" s="189" t="s">
        <v>195</v>
      </c>
      <c r="D45" s="189" t="s">
        <v>192</v>
      </c>
      <c r="E45" s="190" t="s">
        <v>66</v>
      </c>
      <c r="F45" s="189" t="s">
        <v>193</v>
      </c>
    </row>
    <row r="46" spans="1:6" ht="15">
      <c r="A46" s="189" t="s">
        <v>198</v>
      </c>
      <c r="B46" s="190" t="s">
        <v>66</v>
      </c>
      <c r="C46" s="189" t="s">
        <v>199</v>
      </c>
      <c r="D46" s="189" t="s">
        <v>196</v>
      </c>
      <c r="E46" s="190" t="s">
        <v>66</v>
      </c>
      <c r="F46" s="189" t="s">
        <v>197</v>
      </c>
    </row>
    <row r="47" spans="1:6" ht="15">
      <c r="A47" s="189" t="s">
        <v>202</v>
      </c>
      <c r="B47" s="190" t="s">
        <v>66</v>
      </c>
      <c r="C47" s="189" t="s">
        <v>203</v>
      </c>
      <c r="D47" s="189" t="s">
        <v>200</v>
      </c>
      <c r="E47" s="190" t="s">
        <v>66</v>
      </c>
      <c r="F47" s="189" t="s">
        <v>201</v>
      </c>
    </row>
    <row r="48" spans="1:6" ht="15">
      <c r="A48" s="189" t="s">
        <v>206</v>
      </c>
      <c r="B48" s="190" t="s">
        <v>66</v>
      </c>
      <c r="C48" s="189" t="s">
        <v>207</v>
      </c>
      <c r="D48" s="189" t="s">
        <v>204</v>
      </c>
      <c r="E48" s="190" t="s">
        <v>66</v>
      </c>
      <c r="F48" s="189" t="s">
        <v>205</v>
      </c>
    </row>
    <row r="49" spans="1:6" ht="15">
      <c r="A49" s="189" t="s">
        <v>210</v>
      </c>
      <c r="B49" s="190" t="s">
        <v>66</v>
      </c>
      <c r="C49" s="189" t="s">
        <v>211</v>
      </c>
      <c r="D49" s="189" t="s">
        <v>208</v>
      </c>
      <c r="E49" s="190" t="s">
        <v>66</v>
      </c>
      <c r="F49" s="189" t="s">
        <v>209</v>
      </c>
    </row>
    <row r="50" spans="1:6" ht="15">
      <c r="A50" s="189" t="s">
        <v>212</v>
      </c>
      <c r="B50" s="190" t="s">
        <v>66</v>
      </c>
      <c r="C50" s="189" t="s">
        <v>213</v>
      </c>
      <c r="D50" s="111"/>
      <c r="E50" s="112"/>
      <c r="F50" s="111"/>
    </row>
    <row r="51" spans="1:6" ht="15">
      <c r="A51" s="189" t="s">
        <v>214</v>
      </c>
      <c r="B51" s="190" t="s">
        <v>66</v>
      </c>
      <c r="C51" s="189" t="s">
        <v>215</v>
      </c>
    </row>
    <row r="52" spans="1:6" ht="15">
      <c r="A52" s="189" t="s">
        <v>216</v>
      </c>
      <c r="B52" s="190" t="s">
        <v>66</v>
      </c>
      <c r="C52" s="189" t="s">
        <v>217</v>
      </c>
      <c r="D52" s="111"/>
      <c r="E52" s="112"/>
      <c r="F52" s="111"/>
    </row>
    <row r="53" spans="1:6" ht="15">
      <c r="A53" s="189" t="s">
        <v>218</v>
      </c>
      <c r="B53" s="190" t="s">
        <v>66</v>
      </c>
      <c r="C53" s="189" t="s">
        <v>219</v>
      </c>
      <c r="D53" s="111"/>
      <c r="E53" s="112"/>
      <c r="F53" s="111"/>
    </row>
    <row r="54" spans="1:6" ht="18" customHeight="1" thickBot="1">
      <c r="A54" s="111"/>
      <c r="B54" s="112"/>
      <c r="C54" s="111"/>
      <c r="D54" s="111"/>
      <c r="E54" s="112"/>
      <c r="F54" s="111"/>
    </row>
    <row r="55" spans="1:6" ht="14.25" thickTop="1" thickBot="1">
      <c r="A55" s="409" t="s">
        <v>220</v>
      </c>
      <c r="B55" s="410"/>
      <c r="C55" s="410"/>
      <c r="D55" s="410"/>
      <c r="E55" s="410"/>
      <c r="F55" s="411"/>
    </row>
    <row r="56" spans="1:6" ht="15.75" thickTop="1">
      <c r="A56" s="189" t="s">
        <v>221</v>
      </c>
      <c r="B56" s="190" t="s">
        <v>66</v>
      </c>
      <c r="C56" s="189" t="s">
        <v>222</v>
      </c>
      <c r="D56" s="79" t="s">
        <v>223</v>
      </c>
      <c r="E56" s="191" t="s">
        <v>66</v>
      </c>
      <c r="F56" s="79" t="s">
        <v>224</v>
      </c>
    </row>
    <row r="57" spans="1:6" ht="15">
      <c r="A57" s="79" t="s">
        <v>225</v>
      </c>
      <c r="B57" s="94"/>
      <c r="C57" s="79" t="s">
        <v>226</v>
      </c>
      <c r="D57" s="189" t="s">
        <v>227</v>
      </c>
      <c r="E57" s="190" t="s">
        <v>66</v>
      </c>
      <c r="F57" s="189" t="s">
        <v>228</v>
      </c>
    </row>
    <row r="58" spans="1:6" ht="15">
      <c r="A58" s="134" t="s">
        <v>229</v>
      </c>
      <c r="B58" s="190" t="s">
        <v>66</v>
      </c>
      <c r="C58" s="79" t="s">
        <v>230</v>
      </c>
      <c r="D58" s="79" t="s">
        <v>231</v>
      </c>
      <c r="E58" s="190" t="s">
        <v>66</v>
      </c>
      <c r="F58" s="134" t="s">
        <v>232</v>
      </c>
    </row>
    <row r="59" spans="1:6" ht="15">
      <c r="A59" s="189" t="s">
        <v>233</v>
      </c>
      <c r="B59" s="190" t="s">
        <v>66</v>
      </c>
      <c r="C59" s="189" t="s">
        <v>234</v>
      </c>
      <c r="D59" s="189" t="s">
        <v>235</v>
      </c>
      <c r="E59" s="190" t="s">
        <v>66</v>
      </c>
      <c r="F59" s="189" t="s">
        <v>236</v>
      </c>
    </row>
    <row r="60" spans="1:6" ht="15">
      <c r="A60" s="189" t="s">
        <v>237</v>
      </c>
      <c r="B60" s="190" t="s">
        <v>66</v>
      </c>
      <c r="C60" s="189" t="s">
        <v>238</v>
      </c>
      <c r="D60" s="79" t="s">
        <v>239</v>
      </c>
      <c r="E60" s="190" t="s">
        <v>66</v>
      </c>
      <c r="F60" s="79" t="s">
        <v>240</v>
      </c>
    </row>
    <row r="61" spans="1:6" ht="15">
      <c r="A61" s="189" t="s">
        <v>241</v>
      </c>
      <c r="B61" s="190" t="s">
        <v>66</v>
      </c>
      <c r="C61" s="189" t="s">
        <v>242</v>
      </c>
      <c r="D61" s="79" t="s">
        <v>243</v>
      </c>
      <c r="E61" s="190" t="s">
        <v>66</v>
      </c>
      <c r="F61" s="79" t="s">
        <v>244</v>
      </c>
    </row>
    <row r="62" spans="1:6" ht="15">
      <c r="A62" s="189" t="s">
        <v>245</v>
      </c>
      <c r="B62" s="190" t="s">
        <v>66</v>
      </c>
      <c r="C62" s="189" t="s">
        <v>246</v>
      </c>
      <c r="D62" s="79" t="s">
        <v>247</v>
      </c>
      <c r="E62" s="190" t="s">
        <v>66</v>
      </c>
      <c r="F62" s="79" t="s">
        <v>248</v>
      </c>
    </row>
    <row r="63" spans="1:6" ht="15">
      <c r="A63" s="189" t="s">
        <v>249</v>
      </c>
      <c r="B63" s="190" t="s">
        <v>66</v>
      </c>
      <c r="C63" s="189" t="s">
        <v>250</v>
      </c>
      <c r="D63" s="189" t="s">
        <v>251</v>
      </c>
      <c r="E63" s="190" t="s">
        <v>66</v>
      </c>
      <c r="F63" s="189" t="s">
        <v>252</v>
      </c>
    </row>
    <row r="64" spans="1:6" ht="15">
      <c r="A64" s="189" t="s">
        <v>253</v>
      </c>
      <c r="B64" s="190" t="s">
        <v>66</v>
      </c>
      <c r="C64" s="189" t="s">
        <v>254</v>
      </c>
      <c r="D64" s="189" t="s">
        <v>255</v>
      </c>
      <c r="E64" s="190" t="s">
        <v>66</v>
      </c>
      <c r="F64" s="189" t="s">
        <v>256</v>
      </c>
    </row>
    <row r="65" spans="1:7" ht="15">
      <c r="A65" s="79" t="s">
        <v>257</v>
      </c>
      <c r="B65" s="190" t="s">
        <v>66</v>
      </c>
      <c r="C65" s="79" t="s">
        <v>258</v>
      </c>
      <c r="D65" s="189" t="s">
        <v>259</v>
      </c>
      <c r="E65" s="190" t="s">
        <v>66</v>
      </c>
      <c r="F65" s="189" t="s">
        <v>260</v>
      </c>
    </row>
    <row r="66" spans="1:7" ht="15">
      <c r="A66" s="189" t="s">
        <v>261</v>
      </c>
      <c r="B66" s="190" t="s">
        <v>66</v>
      </c>
      <c r="C66" s="189" t="s">
        <v>262</v>
      </c>
      <c r="D66" s="111" t="s">
        <v>263</v>
      </c>
      <c r="E66" s="190" t="s">
        <v>66</v>
      </c>
      <c r="F66" s="189" t="s">
        <v>264</v>
      </c>
    </row>
    <row r="67" spans="1:7" ht="15">
      <c r="A67" s="220" t="s">
        <v>265</v>
      </c>
      <c r="B67" s="221" t="s">
        <v>66</v>
      </c>
      <c r="C67" s="220" t="s">
        <v>266</v>
      </c>
      <c r="D67" s="216"/>
      <c r="E67" s="219"/>
      <c r="F67" s="216"/>
    </row>
    <row r="68" spans="1:7">
      <c r="A68" s="219"/>
      <c r="B68" s="219"/>
      <c r="C68" s="216"/>
      <c r="D68" s="216"/>
      <c r="E68" s="219"/>
      <c r="F68" s="216"/>
    </row>
    <row r="69" spans="1:7" ht="15">
      <c r="A69" s="216"/>
      <c r="B69" s="216"/>
      <c r="C69" s="216"/>
      <c r="D69" s="217"/>
      <c r="E69" s="218"/>
      <c r="F69" s="217"/>
      <c r="G69" s="216"/>
    </row>
    <row r="70" spans="1:7" ht="15">
      <c r="A70" s="216"/>
      <c r="B70" s="216"/>
      <c r="C70" s="216"/>
      <c r="D70" s="217"/>
      <c r="E70" s="218"/>
      <c r="F70" s="217"/>
      <c r="G70" s="216"/>
    </row>
    <row r="71" spans="1:7" ht="15">
      <c r="A71" s="217"/>
      <c r="B71" s="218"/>
      <c r="C71" s="217"/>
      <c r="D71" s="217"/>
      <c r="E71" s="218"/>
      <c r="F71" s="217"/>
      <c r="G71" s="216"/>
    </row>
    <row r="72" spans="1:7" ht="15">
      <c r="A72" s="217"/>
      <c r="B72" s="218"/>
      <c r="C72" s="217"/>
      <c r="D72" s="217"/>
      <c r="E72" s="219"/>
      <c r="F72" s="217"/>
    </row>
    <row r="73" spans="1:7" ht="15">
      <c r="A73" s="111"/>
      <c r="B73" s="112"/>
      <c r="C73" s="111"/>
    </row>
    <row r="74" spans="1:7" ht="15">
      <c r="A74" s="111"/>
      <c r="B74" s="112"/>
      <c r="C74" s="111"/>
    </row>
    <row r="75" spans="1:7" ht="15">
      <c r="A75" s="111"/>
      <c r="B75" s="112"/>
      <c r="C75" s="111"/>
    </row>
    <row r="76" spans="1:7" ht="15">
      <c r="A76" s="111"/>
      <c r="B76" s="112"/>
      <c r="C76" s="111"/>
    </row>
    <row r="77" spans="1:7" ht="15">
      <c r="A77" s="111"/>
      <c r="B77" s="112"/>
      <c r="C77" s="111"/>
    </row>
    <row r="78" spans="1:7" ht="15">
      <c r="A78" s="111"/>
      <c r="B78" s="112"/>
      <c r="C78" s="111"/>
    </row>
    <row r="79" spans="1:7" ht="15">
      <c r="A79" s="111"/>
      <c r="B79" s="112"/>
      <c r="C79" s="111"/>
    </row>
    <row r="80" spans="1:7" ht="15">
      <c r="A80" s="111"/>
      <c r="B80" s="112"/>
      <c r="C80" s="111"/>
    </row>
  </sheetData>
  <mergeCells count="5">
    <mergeCell ref="A1:F1"/>
    <mergeCell ref="A2:F2"/>
    <mergeCell ref="A41:F41"/>
    <mergeCell ref="A42:C42"/>
    <mergeCell ref="D42:F42"/>
  </mergeCells>
  <printOptions horizontalCentered="1"/>
  <pageMargins left="0.25" right="0.25" top="0.75" bottom="0.75" header="0.3" footer="0.3"/>
  <pageSetup scale="50" orientation="landscape" r:id="rId1"/>
  <headerFooter>
    <oddFooter>&amp;C&amp;"-,Regular"&amp;11MEEI Bulletins Vol 63 No. 3</oddFooter>
  </headerFooter>
  <rowBreaks count="1" manualBreakCount="1">
    <brk id="40"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BF1DC"/>
    <pageSetUpPr fitToPage="1"/>
  </sheetPr>
  <dimension ref="A1:AK26"/>
  <sheetViews>
    <sheetView zoomScaleNormal="100" zoomScalePageLayoutView="80" workbookViewId="0">
      <selection activeCell="Q8" sqref="Q8"/>
    </sheetView>
  </sheetViews>
  <sheetFormatPr defaultColWidth="9.28515625" defaultRowHeight="20.100000000000001" customHeight="1"/>
  <cols>
    <col min="1" max="1" width="9.5703125" style="44" customWidth="1"/>
    <col min="2" max="2" width="6.42578125" style="44" customWidth="1"/>
    <col min="3" max="3" width="5.7109375" style="44" customWidth="1"/>
    <col min="4" max="4" width="6.7109375" style="44" customWidth="1"/>
    <col min="5" max="5" width="6.28515625" style="44" customWidth="1"/>
    <col min="6" max="6" width="8.7109375" style="44" customWidth="1"/>
    <col min="7" max="8" width="6.28515625" style="44" customWidth="1"/>
    <col min="9" max="9" width="7" style="44" customWidth="1"/>
    <col min="10" max="10" width="4.7109375" style="44" customWidth="1"/>
    <col min="11" max="11" width="6.28515625" style="44" customWidth="1"/>
    <col min="12" max="12" width="5.42578125" style="44" customWidth="1"/>
    <col min="13" max="13" width="6.5703125" style="44" customWidth="1"/>
    <col min="14" max="14" width="7.28515625" style="44" customWidth="1"/>
    <col min="15" max="16" width="4.42578125" style="44" customWidth="1"/>
    <col min="17" max="17" width="8.28515625" style="44" customWidth="1"/>
    <col min="18" max="19" width="5.5703125" style="44" customWidth="1"/>
    <col min="20" max="20" width="5.7109375" style="151" customWidth="1"/>
    <col min="21" max="21" width="4" style="151" customWidth="1"/>
    <col min="22" max="22" width="4.28515625" style="151" customWidth="1"/>
    <col min="23" max="23" width="6.7109375" style="44" customWidth="1"/>
    <col min="24" max="24" width="8.28515625" style="44" customWidth="1"/>
    <col min="25" max="25" width="6.42578125" style="44" customWidth="1"/>
    <col min="26" max="26" width="7.28515625" style="44" customWidth="1"/>
    <col min="27" max="27" width="6.42578125" style="44" customWidth="1"/>
    <col min="28" max="16384" width="9.28515625" style="44"/>
  </cols>
  <sheetData>
    <row r="1" spans="1:37" s="99" customFormat="1" ht="20.100000000000001" customHeight="1" thickBot="1">
      <c r="A1" s="890" t="s">
        <v>534</v>
      </c>
      <c r="B1" s="891"/>
      <c r="C1" s="891"/>
      <c r="D1" s="891"/>
      <c r="E1" s="891"/>
      <c r="F1" s="891"/>
      <c r="G1" s="891"/>
      <c r="H1" s="891"/>
      <c r="I1" s="891"/>
      <c r="J1" s="891"/>
      <c r="K1" s="891"/>
      <c r="L1" s="891"/>
      <c r="M1" s="891"/>
      <c r="N1" s="891"/>
      <c r="O1" s="891"/>
      <c r="P1" s="891"/>
      <c r="Q1" s="891"/>
      <c r="R1" s="891"/>
      <c r="S1" s="891"/>
      <c r="T1" s="891"/>
      <c r="U1" s="891"/>
      <c r="V1" s="891"/>
      <c r="W1" s="891"/>
      <c r="X1" s="891"/>
      <c r="Y1" s="891"/>
      <c r="Z1" s="891"/>
      <c r="AA1" s="892"/>
    </row>
    <row r="2" spans="1:37" s="100" customFormat="1" ht="20.100000000000001" customHeight="1">
      <c r="A2" s="895" t="s">
        <v>496</v>
      </c>
      <c r="B2" s="886" t="s">
        <v>132</v>
      </c>
      <c r="C2" s="886"/>
      <c r="D2" s="886"/>
      <c r="E2" s="897" t="s">
        <v>267</v>
      </c>
      <c r="F2" s="880" t="s">
        <v>295</v>
      </c>
      <c r="G2" s="880" t="s">
        <v>495</v>
      </c>
      <c r="H2" s="880" t="s">
        <v>268</v>
      </c>
      <c r="I2" s="880" t="s">
        <v>523</v>
      </c>
      <c r="J2" s="880" t="s">
        <v>269</v>
      </c>
      <c r="K2" s="880" t="s">
        <v>137</v>
      </c>
      <c r="L2" s="880" t="s">
        <v>100</v>
      </c>
      <c r="M2" s="615" t="s">
        <v>144</v>
      </c>
      <c r="N2" s="880" t="s">
        <v>130</v>
      </c>
      <c r="O2" s="880" t="s">
        <v>98</v>
      </c>
      <c r="P2" s="880" t="s">
        <v>154</v>
      </c>
      <c r="Q2" s="880" t="s">
        <v>529</v>
      </c>
      <c r="R2" s="880" t="s">
        <v>140</v>
      </c>
      <c r="S2" s="880" t="s">
        <v>498</v>
      </c>
      <c r="T2" s="880" t="s">
        <v>68</v>
      </c>
      <c r="U2" s="887" t="s">
        <v>514</v>
      </c>
      <c r="V2" s="884" t="s">
        <v>500</v>
      </c>
      <c r="W2" s="880" t="s">
        <v>491</v>
      </c>
      <c r="X2" s="882" t="s">
        <v>84</v>
      </c>
      <c r="Y2" s="893" t="s">
        <v>270</v>
      </c>
      <c r="Z2" s="894"/>
      <c r="AA2" s="878" t="s">
        <v>271</v>
      </c>
    </row>
    <row r="3" spans="1:37" s="100" customFormat="1" ht="28.5" customHeight="1" thickBot="1">
      <c r="A3" s="896"/>
      <c r="B3" s="424" t="s">
        <v>504</v>
      </c>
      <c r="C3" s="424" t="s">
        <v>505</v>
      </c>
      <c r="D3" s="424" t="s">
        <v>234</v>
      </c>
      <c r="E3" s="898"/>
      <c r="F3" s="881"/>
      <c r="G3" s="881"/>
      <c r="H3" s="881"/>
      <c r="I3" s="881"/>
      <c r="J3" s="881"/>
      <c r="K3" s="881"/>
      <c r="L3" s="881"/>
      <c r="M3" s="616" t="s">
        <v>234</v>
      </c>
      <c r="N3" s="881"/>
      <c r="O3" s="881"/>
      <c r="P3" s="881"/>
      <c r="Q3" s="881"/>
      <c r="R3" s="881"/>
      <c r="S3" s="881"/>
      <c r="T3" s="881"/>
      <c r="U3" s="885"/>
      <c r="V3" s="885"/>
      <c r="W3" s="881"/>
      <c r="X3" s="883"/>
      <c r="Y3" s="423" t="s">
        <v>272</v>
      </c>
      <c r="Z3" s="336" t="s">
        <v>273</v>
      </c>
      <c r="AA3" s="879"/>
      <c r="AB3" s="1"/>
      <c r="AC3" s="143"/>
    </row>
    <row r="4" spans="1:37" s="101" customFormat="1" ht="19.5" customHeight="1">
      <c r="A4" s="489">
        <v>46023</v>
      </c>
      <c r="B4" s="490">
        <v>810.02451612903224</v>
      </c>
      <c r="C4" s="490">
        <v>29.36967741935484</v>
      </c>
      <c r="D4" s="518">
        <v>0</v>
      </c>
      <c r="E4" s="760">
        <v>4849.4838709677415</v>
      </c>
      <c r="F4" s="520">
        <v>16196.322580645161</v>
      </c>
      <c r="G4" s="491">
        <v>9068.645161290322</v>
      </c>
      <c r="H4" s="491">
        <v>4785.2903225806449</v>
      </c>
      <c r="I4" s="491">
        <v>1817.3548387096773</v>
      </c>
      <c r="J4" s="491">
        <v>334.16129032258067</v>
      </c>
      <c r="K4" s="491">
        <v>997.58064516129036</v>
      </c>
      <c r="L4" s="491">
        <v>73.645161290322577</v>
      </c>
      <c r="M4" s="491">
        <v>196.25806451612902</v>
      </c>
      <c r="N4" s="490">
        <v>4358.5483870967746</v>
      </c>
      <c r="O4" s="490">
        <v>36.58064516129032</v>
      </c>
      <c r="P4" s="490">
        <v>11.64516129032258</v>
      </c>
      <c r="Q4" s="490">
        <v>0.12903225806451613</v>
      </c>
      <c r="R4" s="491">
        <v>399.19354838709677</v>
      </c>
      <c r="S4" s="492">
        <v>102.19354838709677</v>
      </c>
      <c r="T4" s="493">
        <v>49.645161290322584</v>
      </c>
      <c r="U4" s="493">
        <v>47.29032258064516</v>
      </c>
      <c r="V4" s="493">
        <v>113.35483870967742</v>
      </c>
      <c r="W4" s="494">
        <v>0</v>
      </c>
      <c r="X4" s="494">
        <v>9775.4193548387102</v>
      </c>
      <c r="Y4" s="495">
        <f>SUM(G4,H4,J4,I4,L4,M4,O4,U4,P4,D4,S4,V4,T4)</f>
        <v>16636.06451612903</v>
      </c>
      <c r="Z4" s="496">
        <f>SUM(B4,C4,E4,F4,N4,K4,Q4,R4,W4,X4)</f>
        <v>37416.07161290323</v>
      </c>
      <c r="AA4" s="497">
        <f>SUM(Y4:Z4)</f>
        <v>54052.13612903226</v>
      </c>
      <c r="AC4" s="143"/>
    </row>
    <row r="5" spans="1:37" s="101" customFormat="1" ht="19.5" customHeight="1">
      <c r="A5" s="489">
        <v>46055</v>
      </c>
      <c r="B5" s="498">
        <v>899.86392857142857</v>
      </c>
      <c r="C5" s="498">
        <v>28.148571428571426</v>
      </c>
      <c r="D5" s="506">
        <v>0</v>
      </c>
      <c r="E5" s="507">
        <v>4812.1428571428569</v>
      </c>
      <c r="F5" s="521">
        <v>15803.035714285714</v>
      </c>
      <c r="G5" s="499">
        <v>9647.9285714285706</v>
      </c>
      <c r="H5" s="499">
        <v>5166.3214285714284</v>
      </c>
      <c r="I5" s="499">
        <v>1773.4285714285713</v>
      </c>
      <c r="J5" s="499">
        <v>408.82142857142856</v>
      </c>
      <c r="K5" s="499">
        <v>1004.4285714285714</v>
      </c>
      <c r="L5" s="499">
        <v>68.785714285714292</v>
      </c>
      <c r="M5" s="499">
        <v>195.21428571428572</v>
      </c>
      <c r="N5" s="498">
        <v>4084.8571428571427</v>
      </c>
      <c r="O5" s="490">
        <v>38.464285714285715</v>
      </c>
      <c r="P5" s="498">
        <v>8.4642857142857135</v>
      </c>
      <c r="Q5" s="498">
        <v>0.8928571428571429</v>
      </c>
      <c r="R5" s="499">
        <v>417.89285714285717</v>
      </c>
      <c r="S5" s="500">
        <v>94.464285714285708</v>
      </c>
      <c r="T5" s="501">
        <v>73.25</v>
      </c>
      <c r="U5" s="501">
        <v>56.357142857142854</v>
      </c>
      <c r="V5" s="501">
        <v>119.85714285714286</v>
      </c>
      <c r="W5" s="502">
        <v>0</v>
      </c>
      <c r="X5" s="502">
        <v>10541.678571428571</v>
      </c>
      <c r="Y5" s="495">
        <f t="shared" ref="Y5:Y15" si="0">SUM(G5,H5,J5,I5,L5,M5,O5,U5,P5,D5,S5,V5,T5)</f>
        <v>17651.357142857141</v>
      </c>
      <c r="Z5" s="496">
        <f t="shared" ref="Z5:Z15" si="1">SUM(B5,C5,E5,F5,N5,K5,Q5,R5,W5,X5)</f>
        <v>37592.94107142857</v>
      </c>
      <c r="AA5" s="497">
        <f t="shared" ref="AA5:AA10" si="2">SUM(Y5:Z5)</f>
        <v>55244.298214285707</v>
      </c>
      <c r="AC5" s="143"/>
    </row>
    <row r="6" spans="1:37" s="101" customFormat="1" ht="19.5" customHeight="1">
      <c r="A6" s="489">
        <v>46083</v>
      </c>
      <c r="B6" s="523">
        <v>890.19354838709683</v>
      </c>
      <c r="C6" s="523">
        <v>23.838709677419356</v>
      </c>
      <c r="D6" s="506">
        <v>0</v>
      </c>
      <c r="E6" s="507">
        <v>5046.6129032258068</v>
      </c>
      <c r="F6" s="824">
        <v>15586.41935483871</v>
      </c>
      <c r="G6" s="825">
        <v>9543.3870967741932</v>
      </c>
      <c r="H6" s="825">
        <v>5017.6451612903229</v>
      </c>
      <c r="I6" s="825">
        <v>1644.8387096774193</v>
      </c>
      <c r="J6" s="825">
        <v>408.12903225806451</v>
      </c>
      <c r="K6" s="499">
        <v>974.29032258064512</v>
      </c>
      <c r="L6" s="825">
        <v>62.935483870967744</v>
      </c>
      <c r="M6" s="825">
        <v>153.64516129032259</v>
      </c>
      <c r="N6" s="498">
        <v>3045.1935483870966</v>
      </c>
      <c r="O6" s="826">
        <v>44.645161290322584</v>
      </c>
      <c r="P6" s="523">
        <v>18.451612903225808</v>
      </c>
      <c r="Q6" s="523">
        <v>0.80645161290322576</v>
      </c>
      <c r="R6" s="499">
        <v>417.90322580645159</v>
      </c>
      <c r="S6" s="827">
        <v>67.967741935483872</v>
      </c>
      <c r="T6" s="828">
        <v>79.161290322580641</v>
      </c>
      <c r="U6" s="501">
        <v>69.290322580645167</v>
      </c>
      <c r="V6" s="501">
        <v>146.29032258064515</v>
      </c>
      <c r="W6" s="502">
        <v>0</v>
      </c>
      <c r="X6" s="829">
        <v>10189.354838709678</v>
      </c>
      <c r="Y6" s="495">
        <f t="shared" si="0"/>
        <v>17256.38709677419</v>
      </c>
      <c r="Z6" s="496">
        <f t="shared" si="1"/>
        <v>36174.612903225803</v>
      </c>
      <c r="AA6" s="497">
        <f t="shared" si="2"/>
        <v>53430.999999999993</v>
      </c>
      <c r="AC6" s="143"/>
    </row>
    <row r="7" spans="1:37" s="101" customFormat="1" ht="19.5" customHeight="1">
      <c r="A7" s="489">
        <v>46114</v>
      </c>
      <c r="B7" s="498"/>
      <c r="C7" s="498"/>
      <c r="D7" s="506"/>
      <c r="E7" s="507"/>
      <c r="F7" s="632"/>
      <c r="G7" s="503"/>
      <c r="H7" s="503"/>
      <c r="I7" s="503"/>
      <c r="J7" s="503"/>
      <c r="K7" s="503"/>
      <c r="L7" s="503"/>
      <c r="M7" s="499"/>
      <c r="N7" s="498"/>
      <c r="O7" s="498"/>
      <c r="P7" s="498"/>
      <c r="Q7" s="498"/>
      <c r="R7" s="503"/>
      <c r="S7" s="504"/>
      <c r="T7" s="505"/>
      <c r="U7" s="501"/>
      <c r="V7" s="501"/>
      <c r="W7" s="505"/>
      <c r="X7" s="502"/>
      <c r="Y7" s="495">
        <f t="shared" si="0"/>
        <v>0</v>
      </c>
      <c r="Z7" s="496">
        <f t="shared" si="1"/>
        <v>0</v>
      </c>
      <c r="AA7" s="497">
        <f t="shared" si="2"/>
        <v>0</v>
      </c>
      <c r="AC7" s="143"/>
    </row>
    <row r="8" spans="1:37" s="38" customFormat="1" ht="19.5" customHeight="1">
      <c r="A8" s="489">
        <v>46144</v>
      </c>
      <c r="B8" s="498"/>
      <c r="C8" s="498"/>
      <c r="D8" s="506"/>
      <c r="E8" s="507"/>
      <c r="F8" s="632"/>
      <c r="G8" s="503"/>
      <c r="H8" s="503"/>
      <c r="I8" s="503"/>
      <c r="J8" s="503"/>
      <c r="K8" s="503"/>
      <c r="L8" s="503"/>
      <c r="M8" s="503"/>
      <c r="N8" s="498"/>
      <c r="O8" s="498"/>
      <c r="P8" s="498"/>
      <c r="Q8" s="498"/>
      <c r="R8" s="503"/>
      <c r="S8" s="504"/>
      <c r="T8" s="505"/>
      <c r="U8" s="501"/>
      <c r="V8" s="501"/>
      <c r="W8" s="505"/>
      <c r="X8" s="502"/>
      <c r="Y8" s="495">
        <f t="shared" si="0"/>
        <v>0</v>
      </c>
      <c r="Z8" s="496">
        <f t="shared" si="1"/>
        <v>0</v>
      </c>
      <c r="AA8" s="497">
        <f t="shared" si="2"/>
        <v>0</v>
      </c>
      <c r="AB8" s="101"/>
      <c r="AC8" s="143"/>
      <c r="AD8" s="101"/>
      <c r="AE8" s="101"/>
    </row>
    <row r="9" spans="1:37" s="101" customFormat="1" ht="19.5" customHeight="1">
      <c r="A9" s="489">
        <v>46175</v>
      </c>
      <c r="B9" s="498"/>
      <c r="C9" s="498"/>
      <c r="D9" s="506"/>
      <c r="E9" s="507"/>
      <c r="F9" s="522"/>
      <c r="G9" s="498"/>
      <c r="H9" s="498"/>
      <c r="I9" s="498"/>
      <c r="J9" s="498"/>
      <c r="K9" s="498"/>
      <c r="L9" s="498"/>
      <c r="M9" s="498"/>
      <c r="N9" s="633"/>
      <c r="O9" s="633"/>
      <c r="P9" s="633"/>
      <c r="Q9" s="498"/>
      <c r="R9" s="498"/>
      <c r="S9" s="506"/>
      <c r="T9" s="507"/>
      <c r="U9" s="507"/>
      <c r="V9" s="507"/>
      <c r="W9" s="507"/>
      <c r="X9" s="502"/>
      <c r="Y9" s="495">
        <f t="shared" si="0"/>
        <v>0</v>
      </c>
      <c r="Z9" s="496">
        <f t="shared" si="1"/>
        <v>0</v>
      </c>
      <c r="AA9" s="497">
        <f t="shared" si="2"/>
        <v>0</v>
      </c>
      <c r="AC9" s="143"/>
    </row>
    <row r="10" spans="1:37" s="101" customFormat="1" ht="19.5" customHeight="1">
      <c r="A10" s="489">
        <v>46205</v>
      </c>
      <c r="B10" s="498"/>
      <c r="C10" s="498"/>
      <c r="D10" s="506"/>
      <c r="E10" s="507"/>
      <c r="F10" s="522"/>
      <c r="G10" s="498"/>
      <c r="H10" s="498"/>
      <c r="I10" s="498"/>
      <c r="J10" s="498"/>
      <c r="K10" s="498"/>
      <c r="L10" s="498"/>
      <c r="M10" s="498"/>
      <c r="N10" s="523"/>
      <c r="O10" s="498"/>
      <c r="P10" s="498"/>
      <c r="Q10" s="498"/>
      <c r="R10" s="498"/>
      <c r="S10" s="506"/>
      <c r="T10" s="507"/>
      <c r="U10" s="507"/>
      <c r="V10" s="507"/>
      <c r="W10" s="675"/>
      <c r="X10" s="761"/>
      <c r="Y10" s="495">
        <f t="shared" si="0"/>
        <v>0</v>
      </c>
      <c r="Z10" s="496">
        <f t="shared" si="1"/>
        <v>0</v>
      </c>
      <c r="AA10" s="497">
        <f t="shared" si="2"/>
        <v>0</v>
      </c>
      <c r="AC10" s="143"/>
      <c r="AD10" s="144"/>
      <c r="AE10" s="144"/>
    </row>
    <row r="11" spans="1:37" s="101" customFormat="1" ht="19.5" customHeight="1">
      <c r="A11" s="489">
        <v>46236</v>
      </c>
      <c r="B11" s="498"/>
      <c r="C11" s="498"/>
      <c r="D11" s="506"/>
      <c r="E11" s="507"/>
      <c r="F11" s="522"/>
      <c r="G11" s="498"/>
      <c r="H11" s="498"/>
      <c r="I11" s="498"/>
      <c r="J11" s="498"/>
      <c r="K11" s="498"/>
      <c r="L11" s="498"/>
      <c r="M11" s="498"/>
      <c r="N11" s="523"/>
      <c r="O11" s="498"/>
      <c r="P11" s="498"/>
      <c r="Q11" s="498"/>
      <c r="R11" s="498"/>
      <c r="S11" s="506"/>
      <c r="T11" s="507"/>
      <c r="U11" s="507"/>
      <c r="V11" s="507"/>
      <c r="W11" s="675"/>
      <c r="X11" s="761"/>
      <c r="Y11" s="495">
        <f t="shared" si="0"/>
        <v>0</v>
      </c>
      <c r="Z11" s="496">
        <f t="shared" si="1"/>
        <v>0</v>
      </c>
      <c r="AA11" s="497">
        <f t="shared" ref="AA11:AA16" si="3">SUM(Y11:Z11)</f>
        <v>0</v>
      </c>
      <c r="AC11" s="143"/>
    </row>
    <row r="12" spans="1:37" s="101" customFormat="1" ht="19.5" customHeight="1">
      <c r="A12" s="489">
        <v>46267</v>
      </c>
      <c r="B12" s="508"/>
      <c r="C12" s="508"/>
      <c r="D12" s="509"/>
      <c r="E12" s="507"/>
      <c r="F12" s="730"/>
      <c r="G12" s="508"/>
      <c r="H12" s="508"/>
      <c r="I12" s="508"/>
      <c r="J12" s="508"/>
      <c r="K12" s="508"/>
      <c r="L12" s="508"/>
      <c r="M12" s="508"/>
      <c r="N12" s="682"/>
      <c r="O12" s="508"/>
      <c r="P12" s="508"/>
      <c r="Q12" s="498"/>
      <c r="R12" s="508"/>
      <c r="S12" s="509"/>
      <c r="T12" s="510"/>
      <c r="U12" s="510"/>
      <c r="V12" s="510"/>
      <c r="W12" s="675"/>
      <c r="X12" s="510"/>
      <c r="Y12" s="495">
        <f t="shared" si="0"/>
        <v>0</v>
      </c>
      <c r="Z12" s="496">
        <f t="shared" si="1"/>
        <v>0</v>
      </c>
      <c r="AA12" s="497">
        <f t="shared" si="3"/>
        <v>0</v>
      </c>
      <c r="AC12" s="143"/>
    </row>
    <row r="13" spans="1:37" s="101" customFormat="1" ht="19.5" customHeight="1">
      <c r="A13" s="489">
        <v>46297</v>
      </c>
      <c r="B13" s="498"/>
      <c r="C13" s="498"/>
      <c r="D13" s="506"/>
      <c r="E13" s="507"/>
      <c r="F13" s="522"/>
      <c r="G13" s="498"/>
      <c r="H13" s="498"/>
      <c r="I13" s="498"/>
      <c r="J13" s="498"/>
      <c r="K13" s="498"/>
      <c r="L13" s="498"/>
      <c r="M13" s="498"/>
      <c r="N13" s="523"/>
      <c r="O13" s="498"/>
      <c r="P13" s="498"/>
      <c r="Q13" s="498"/>
      <c r="R13" s="498"/>
      <c r="S13" s="506"/>
      <c r="T13" s="507"/>
      <c r="U13" s="507"/>
      <c r="V13" s="507"/>
      <c r="W13" s="675"/>
      <c r="X13" s="507"/>
      <c r="Y13" s="495">
        <f t="shared" si="0"/>
        <v>0</v>
      </c>
      <c r="Z13" s="496">
        <f t="shared" si="1"/>
        <v>0</v>
      </c>
      <c r="AA13" s="497">
        <f t="shared" si="3"/>
        <v>0</v>
      </c>
      <c r="AC13" s="143"/>
      <c r="AE13" s="109"/>
      <c r="AF13" s="109"/>
      <c r="AG13" s="109"/>
      <c r="AH13" s="109"/>
      <c r="AI13" s="109"/>
      <c r="AJ13" s="109"/>
      <c r="AK13" s="109"/>
    </row>
    <row r="14" spans="1:37" s="101" customFormat="1" ht="19.5" customHeight="1">
      <c r="A14" s="489">
        <v>46328</v>
      </c>
      <c r="B14" s="498"/>
      <c r="C14" s="498"/>
      <c r="D14" s="506"/>
      <c r="E14" s="507"/>
      <c r="F14" s="732"/>
      <c r="G14" s="523"/>
      <c r="H14" s="498"/>
      <c r="I14" s="498"/>
      <c r="J14" s="498"/>
      <c r="K14" s="498"/>
      <c r="L14" s="498"/>
      <c r="M14" s="498"/>
      <c r="N14" s="523"/>
      <c r="O14" s="498"/>
      <c r="P14" s="498"/>
      <c r="Q14" s="498"/>
      <c r="R14" s="498"/>
      <c r="S14" s="506"/>
      <c r="T14" s="507"/>
      <c r="U14" s="507"/>
      <c r="V14" s="507"/>
      <c r="W14" s="675"/>
      <c r="X14" s="507"/>
      <c r="Y14" s="495">
        <f t="shared" si="0"/>
        <v>0</v>
      </c>
      <c r="Z14" s="496">
        <f t="shared" si="1"/>
        <v>0</v>
      </c>
      <c r="AA14" s="497">
        <f t="shared" si="3"/>
        <v>0</v>
      </c>
      <c r="AB14" s="144"/>
      <c r="AC14" s="143"/>
      <c r="AE14" s="109"/>
      <c r="AF14" s="109"/>
      <c r="AG14" s="109"/>
      <c r="AH14" s="109"/>
      <c r="AI14" s="109"/>
      <c r="AJ14" s="109"/>
      <c r="AK14" s="109"/>
    </row>
    <row r="15" spans="1:37" s="101" customFormat="1" ht="19.5" customHeight="1" thickBot="1">
      <c r="A15" s="489">
        <v>46358</v>
      </c>
      <c r="B15" s="762"/>
      <c r="C15" s="762"/>
      <c r="D15" s="763"/>
      <c r="E15" s="512"/>
      <c r="F15" s="764"/>
      <c r="G15" s="762"/>
      <c r="H15" s="511"/>
      <c r="I15" s="511"/>
      <c r="J15" s="511"/>
      <c r="K15" s="511"/>
      <c r="L15" s="511"/>
      <c r="M15" s="511"/>
      <c r="N15" s="762"/>
      <c r="O15" s="511"/>
      <c r="P15" s="511"/>
      <c r="Q15" s="511"/>
      <c r="R15" s="511"/>
      <c r="S15" s="519"/>
      <c r="T15" s="512"/>
      <c r="U15" s="512"/>
      <c r="V15" s="765"/>
      <c r="W15" s="766"/>
      <c r="X15" s="512"/>
      <c r="Y15" s="495">
        <f t="shared" si="0"/>
        <v>0</v>
      </c>
      <c r="Z15" s="496">
        <f t="shared" si="1"/>
        <v>0</v>
      </c>
      <c r="AA15" s="497">
        <f t="shared" si="3"/>
        <v>0</v>
      </c>
      <c r="AC15" s="143"/>
    </row>
    <row r="16" spans="1:37" s="101" customFormat="1" ht="19.5" customHeight="1" thickBot="1">
      <c r="A16" s="513" t="s">
        <v>533</v>
      </c>
      <c r="B16" s="514">
        <v>865.58833333333325</v>
      </c>
      <c r="C16" s="514">
        <v>27.084666666666667</v>
      </c>
      <c r="D16" s="514">
        <v>0</v>
      </c>
      <c r="E16" s="514">
        <v>4905.7666666666664</v>
      </c>
      <c r="F16" s="514">
        <v>15863.888888888889</v>
      </c>
      <c r="G16" s="514">
        <v>9412.3888888888887</v>
      </c>
      <c r="H16" s="514">
        <v>4983.8666666666668</v>
      </c>
      <c r="I16" s="514">
        <v>1744.2666666666667</v>
      </c>
      <c r="J16" s="514">
        <v>382.86666666666667</v>
      </c>
      <c r="K16" s="514">
        <v>991.68888888888887</v>
      </c>
      <c r="L16" s="514">
        <v>68.444444444444443</v>
      </c>
      <c r="M16" s="514">
        <v>181.25555555555556</v>
      </c>
      <c r="N16" s="514">
        <v>3821.0222222222224</v>
      </c>
      <c r="O16" s="514">
        <v>39.944444444444443</v>
      </c>
      <c r="P16" s="514">
        <v>12.8</v>
      </c>
      <c r="Q16" s="514">
        <v>0.6</v>
      </c>
      <c r="R16" s="514">
        <v>411.45555555555558</v>
      </c>
      <c r="S16" s="514">
        <v>88</v>
      </c>
      <c r="T16" s="514">
        <v>67.155555555555551</v>
      </c>
      <c r="U16" s="514">
        <v>57.68888888888889</v>
      </c>
      <c r="V16" s="514">
        <v>126.72222222222223</v>
      </c>
      <c r="W16" s="514">
        <v>0</v>
      </c>
      <c r="X16" s="514">
        <v>10156.388888888889</v>
      </c>
      <c r="Y16" s="709">
        <f>SUM(G16,H16,J16,I16,L16,M16,O16,U16,P16,D16,S16,V16,T16)</f>
        <v>17165.400000000005</v>
      </c>
      <c r="Z16" s="710">
        <f>SUM(B16,C16,E16,F16,N16,K16,Q16,R16,W16,X16)</f>
        <v>37043.484111111109</v>
      </c>
      <c r="AA16" s="515">
        <f t="shared" si="3"/>
        <v>54208.884111111111</v>
      </c>
      <c r="AB16" s="144"/>
      <c r="AC16" s="143"/>
    </row>
    <row r="17" spans="1:36" s="40" customFormat="1" ht="19.5" customHeight="1">
      <c r="A17" s="40" t="s">
        <v>497</v>
      </c>
      <c r="B17" s="323"/>
      <c r="C17" s="323"/>
      <c r="D17" s="323"/>
      <c r="E17" s="323"/>
      <c r="F17" s="323"/>
      <c r="G17" s="323"/>
      <c r="H17" s="323"/>
      <c r="I17" s="323"/>
      <c r="J17" s="323"/>
      <c r="K17" s="323"/>
      <c r="L17" s="323"/>
      <c r="M17" s="323"/>
      <c r="N17" s="323"/>
      <c r="O17" s="323"/>
      <c r="P17" s="323"/>
      <c r="Q17" s="323"/>
      <c r="R17" s="323"/>
      <c r="S17" s="323"/>
      <c r="T17" s="323"/>
      <c r="U17" s="323"/>
      <c r="V17" s="323"/>
      <c r="W17" s="323"/>
      <c r="X17" s="323"/>
      <c r="Y17" s="323"/>
      <c r="Z17" s="323"/>
    </row>
    <row r="18" spans="1:36" s="40" customFormat="1" ht="19.5" customHeight="1">
      <c r="A18" s="40" t="s">
        <v>275</v>
      </c>
      <c r="B18" s="323"/>
      <c r="C18" s="323"/>
      <c r="D18" s="323"/>
      <c r="E18" s="323"/>
      <c r="F18" s="323"/>
      <c r="G18" s="323"/>
      <c r="H18" s="323"/>
      <c r="I18" s="323"/>
      <c r="K18" s="323"/>
      <c r="L18" s="422"/>
      <c r="M18" s="422"/>
      <c r="N18" s="422"/>
      <c r="O18" s="422"/>
      <c r="P18" s="422"/>
      <c r="Q18" s="422"/>
      <c r="R18" s="422"/>
      <c r="S18" s="422"/>
      <c r="T18" s="422"/>
      <c r="U18" s="422"/>
      <c r="V18" s="422"/>
      <c r="W18" s="422"/>
      <c r="X18" s="707"/>
      <c r="Y18" s="102"/>
      <c r="Z18" s="707"/>
    </row>
    <row r="19" spans="1:36" s="40" customFormat="1" ht="20.100000000000001" customHeight="1">
      <c r="A19" s="516" t="s">
        <v>503</v>
      </c>
      <c r="B19" s="516"/>
      <c r="C19" s="516"/>
      <c r="D19" s="516"/>
      <c r="E19" s="516"/>
      <c r="F19" s="516"/>
      <c r="G19" s="516"/>
      <c r="H19" s="516"/>
      <c r="I19" s="516"/>
      <c r="J19" s="516"/>
      <c r="K19" s="516"/>
      <c r="L19" s="516"/>
      <c r="M19" s="516"/>
      <c r="N19" s="516"/>
      <c r="O19" s="516"/>
      <c r="P19" s="516"/>
      <c r="Q19" s="516"/>
      <c r="R19" s="516"/>
      <c r="S19" s="516"/>
      <c r="T19" s="516"/>
      <c r="U19" s="516"/>
      <c r="V19" s="516"/>
      <c r="W19" s="516"/>
      <c r="X19" s="516"/>
      <c r="Y19" s="516"/>
      <c r="Z19" s="516"/>
      <c r="AA19" s="516"/>
    </row>
    <row r="20" spans="1:36" s="40" customFormat="1" ht="20.100000000000001" customHeight="1">
      <c r="A20" s="877" t="s">
        <v>515</v>
      </c>
      <c r="B20" s="877"/>
      <c r="C20" s="877"/>
      <c r="D20" s="877"/>
      <c r="E20" s="877"/>
      <c r="F20" s="877"/>
      <c r="G20" s="877"/>
      <c r="H20" s="877"/>
      <c r="I20" s="877"/>
      <c r="J20" s="877"/>
      <c r="K20" s="877"/>
      <c r="L20" s="877"/>
      <c r="M20" s="877"/>
      <c r="N20" s="877"/>
      <c r="X20" s="40" t="s">
        <v>516</v>
      </c>
    </row>
    <row r="21" spans="1:36" s="40" customFormat="1" ht="20.100000000000001" customHeight="1">
      <c r="A21" s="40" t="s">
        <v>526</v>
      </c>
    </row>
    <row r="22" spans="1:36" s="40" customFormat="1" ht="20.100000000000001" customHeight="1">
      <c r="A22" s="40" t="s">
        <v>527</v>
      </c>
      <c r="T22" s="102"/>
      <c r="U22" s="102"/>
      <c r="V22" s="102"/>
    </row>
    <row r="23" spans="1:36" ht="19.5" customHeight="1">
      <c r="A23" s="40" t="s">
        <v>528</v>
      </c>
      <c r="B23" s="316"/>
      <c r="C23" s="316"/>
      <c r="D23" s="316"/>
      <c r="E23" s="316"/>
      <c r="F23" s="316"/>
      <c r="G23" s="316"/>
      <c r="H23" s="316"/>
      <c r="I23" s="316"/>
      <c r="J23" s="316"/>
      <c r="K23" s="316"/>
      <c r="L23" s="316"/>
      <c r="M23" s="316"/>
      <c r="N23" s="316"/>
      <c r="O23" s="316"/>
      <c r="P23" s="316"/>
      <c r="Q23" s="316"/>
      <c r="R23" s="316"/>
      <c r="S23" s="316"/>
      <c r="T23" s="316"/>
      <c r="U23" s="316"/>
      <c r="V23" s="316"/>
      <c r="W23" s="316"/>
      <c r="X23" s="316"/>
      <c r="Y23" s="151"/>
    </row>
    <row r="24" spans="1:36" ht="20.100000000000001" customHeight="1">
      <c r="A24" s="888" t="s">
        <v>530</v>
      </c>
      <c r="B24" s="889"/>
      <c r="C24" s="889"/>
      <c r="D24" s="889"/>
      <c r="E24" s="889"/>
      <c r="F24" s="889"/>
      <c r="G24" s="889"/>
      <c r="H24" s="889"/>
      <c r="I24" s="889"/>
      <c r="J24" s="889"/>
      <c r="K24" s="889"/>
      <c r="L24" s="889"/>
      <c r="M24" s="889"/>
      <c r="N24" s="889"/>
      <c r="O24" s="889"/>
      <c r="P24" s="889"/>
      <c r="Q24" s="889"/>
      <c r="R24" s="889"/>
      <c r="S24" s="889"/>
      <c r="T24" s="889"/>
      <c r="U24" s="889"/>
      <c r="V24" s="889"/>
      <c r="W24" s="889"/>
      <c r="X24" s="889"/>
      <c r="Y24" s="889"/>
      <c r="Z24" s="889"/>
      <c r="AA24" s="889"/>
      <c r="AB24" s="889"/>
      <c r="AC24" s="889"/>
      <c r="AD24" s="889"/>
      <c r="AE24" s="889"/>
      <c r="AF24" s="889"/>
      <c r="AG24" s="889"/>
      <c r="AH24" s="889"/>
      <c r="AI24" s="889"/>
      <c r="AJ24" s="889"/>
    </row>
    <row r="26" spans="1:36" ht="20.100000000000001" customHeight="1">
      <c r="S26" s="44" t="s">
        <v>502</v>
      </c>
    </row>
  </sheetData>
  <mergeCells count="26">
    <mergeCell ref="A24:AJ24"/>
    <mergeCell ref="A1:AA1"/>
    <mergeCell ref="Y2:Z2"/>
    <mergeCell ref="A2:A3"/>
    <mergeCell ref="E2:E3"/>
    <mergeCell ref="F2:F3"/>
    <mergeCell ref="G2:G3"/>
    <mergeCell ref="H2:H3"/>
    <mergeCell ref="I2:I3"/>
    <mergeCell ref="J2:J3"/>
    <mergeCell ref="K2:K3"/>
    <mergeCell ref="L2:L3"/>
    <mergeCell ref="N2:N3"/>
    <mergeCell ref="O2:O3"/>
    <mergeCell ref="P2:P3"/>
    <mergeCell ref="Q2:Q3"/>
    <mergeCell ref="A20:N20"/>
    <mergeCell ref="AA2:AA3"/>
    <mergeCell ref="R2:R3"/>
    <mergeCell ref="S2:S3"/>
    <mergeCell ref="T2:T3"/>
    <mergeCell ref="W2:W3"/>
    <mergeCell ref="X2:X3"/>
    <mergeCell ref="V2:V3"/>
    <mergeCell ref="B2:D2"/>
    <mergeCell ref="U2:U3"/>
  </mergeCells>
  <printOptions horizontalCentered="1"/>
  <pageMargins left="0.25" right="0.25" top="0.75" bottom="0.75" header="0.3" footer="0.3"/>
  <pageSetup scale="72" orientation="landscape" r:id="rId1"/>
  <headerFooter>
    <oddFooter>&amp;C&amp;"-,Regular"&amp;11MEEI Bulletins Vol 63 No. 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BF1DC"/>
    <pageSetUpPr fitToPage="1"/>
  </sheetPr>
  <dimension ref="C1:AL26"/>
  <sheetViews>
    <sheetView zoomScaleNormal="100" workbookViewId="0">
      <selection activeCell="H27" sqref="H27"/>
    </sheetView>
  </sheetViews>
  <sheetFormatPr defaultColWidth="9.28515625" defaultRowHeight="20.100000000000001" customHeight="1"/>
  <cols>
    <col min="1" max="3" width="13.42578125" style="44" customWidth="1"/>
    <col min="4" max="4" width="10.7109375" style="151" customWidth="1"/>
    <col min="5" max="7" width="7.5703125" style="44" customWidth="1"/>
    <col min="8" max="10" width="10.42578125" style="44" customWidth="1"/>
    <col min="11" max="11" width="12.42578125" style="44" customWidth="1"/>
    <col min="12" max="12" width="12" style="44" customWidth="1"/>
    <col min="13" max="13" width="12.42578125" style="44" customWidth="1"/>
    <col min="14" max="16" width="13.42578125" style="45" customWidth="1"/>
    <col min="17" max="17" width="13.42578125" style="44" customWidth="1"/>
    <col min="18" max="20" width="12.28515625" style="44" customWidth="1"/>
    <col min="21" max="16384" width="9.28515625" style="44"/>
  </cols>
  <sheetData>
    <row r="1" spans="3:16" s="99" customFormat="1" ht="19.5" customHeight="1">
      <c r="C1" s="900" t="s">
        <v>535</v>
      </c>
      <c r="D1" s="901"/>
      <c r="E1" s="901"/>
      <c r="F1" s="901"/>
      <c r="G1" s="901"/>
      <c r="H1" s="901"/>
      <c r="I1" s="901"/>
      <c r="J1" s="901"/>
      <c r="K1" s="901"/>
      <c r="L1" s="901"/>
      <c r="M1" s="902"/>
      <c r="N1" s="105"/>
      <c r="O1" s="105"/>
      <c r="P1" s="105"/>
    </row>
    <row r="2" spans="3:16" s="99" customFormat="1" ht="19.5" customHeight="1">
      <c r="C2" s="903" t="s">
        <v>496</v>
      </c>
      <c r="D2" s="904" t="s">
        <v>267</v>
      </c>
      <c r="E2" s="906" t="s">
        <v>506</v>
      </c>
      <c r="F2" s="907"/>
      <c r="G2" s="908"/>
      <c r="H2" s="904" t="s">
        <v>118</v>
      </c>
      <c r="I2" s="909" t="s">
        <v>507</v>
      </c>
      <c r="J2" s="617" t="s">
        <v>144</v>
      </c>
      <c r="K2" s="904" t="s">
        <v>130</v>
      </c>
      <c r="L2" s="904" t="s">
        <v>182</v>
      </c>
      <c r="M2" s="905" t="s">
        <v>271</v>
      </c>
      <c r="N2" s="105"/>
      <c r="O2" s="105"/>
      <c r="P2" s="105"/>
    </row>
    <row r="3" spans="3:16" s="100" customFormat="1" ht="29.25" customHeight="1">
      <c r="C3" s="903"/>
      <c r="D3" s="904"/>
      <c r="E3" s="425" t="s">
        <v>504</v>
      </c>
      <c r="F3" s="425" t="s">
        <v>505</v>
      </c>
      <c r="G3" s="425" t="s">
        <v>234</v>
      </c>
      <c r="H3" s="904"/>
      <c r="I3" s="910"/>
      <c r="J3" s="618" t="s">
        <v>234</v>
      </c>
      <c r="K3" s="904"/>
      <c r="L3" s="904"/>
      <c r="M3" s="905"/>
      <c r="N3" s="106"/>
      <c r="O3" s="106"/>
      <c r="P3" s="106"/>
    </row>
    <row r="4" spans="3:16" s="101" customFormat="1" ht="19.5" customHeight="1">
      <c r="C4" s="259">
        <v>46023</v>
      </c>
      <c r="D4" s="260">
        <v>4849.4838709677415</v>
      </c>
      <c r="E4" s="260">
        <v>810.02451612903224</v>
      </c>
      <c r="F4" s="260">
        <v>29.36967741935484</v>
      </c>
      <c r="G4" s="260">
        <v>0</v>
      </c>
      <c r="H4" s="447">
        <v>0.12903225806451613</v>
      </c>
      <c r="I4" s="621">
        <v>21.870967741935484</v>
      </c>
      <c r="J4" s="238">
        <v>196.25806451612902</v>
      </c>
      <c r="K4" s="575">
        <v>4358.5483870967746</v>
      </c>
      <c r="L4" s="260">
        <v>0</v>
      </c>
      <c r="M4" s="427">
        <f t="shared" ref="M4:M16" si="0">SUM(D4:L4)</f>
        <v>10265.684516129033</v>
      </c>
      <c r="N4" s="107"/>
      <c r="O4" s="107"/>
      <c r="P4" s="107"/>
    </row>
    <row r="5" spans="3:16" s="101" customFormat="1" ht="19.5" customHeight="1">
      <c r="C5" s="259">
        <v>46054</v>
      </c>
      <c r="D5" s="227">
        <v>4812.1428571428569</v>
      </c>
      <c r="E5" s="227">
        <v>899.86392857142857</v>
      </c>
      <c r="F5" s="227">
        <v>28.148571428571426</v>
      </c>
      <c r="G5" s="227">
        <v>0</v>
      </c>
      <c r="H5" s="426">
        <v>0.8928571428571429</v>
      </c>
      <c r="I5" s="621">
        <v>18.928571428571427</v>
      </c>
      <c r="J5" s="238">
        <v>195.21428571428572</v>
      </c>
      <c r="K5" s="448">
        <v>4084.8571428571427</v>
      </c>
      <c r="L5" s="227">
        <v>218</v>
      </c>
      <c r="M5" s="427">
        <f t="shared" si="0"/>
        <v>10258.048214285714</v>
      </c>
      <c r="N5" s="107"/>
      <c r="O5" s="107"/>
      <c r="P5" s="107"/>
    </row>
    <row r="6" spans="3:16" s="101" customFormat="1" ht="19.5" customHeight="1">
      <c r="C6" s="259">
        <v>46082</v>
      </c>
      <c r="D6" s="227">
        <v>5046.6129032258068</v>
      </c>
      <c r="E6" s="227">
        <v>890.27193548387095</v>
      </c>
      <c r="F6" s="227">
        <v>26.973225806451612</v>
      </c>
      <c r="G6" s="227">
        <v>0</v>
      </c>
      <c r="H6" s="426">
        <v>0.80645161290322576</v>
      </c>
      <c r="I6" s="621">
        <v>19.516129032258064</v>
      </c>
      <c r="J6" s="238">
        <v>153.64516129032259</v>
      </c>
      <c r="K6" s="448">
        <v>3045.1935483870966</v>
      </c>
      <c r="L6" s="227">
        <v>0</v>
      </c>
      <c r="M6" s="427">
        <f t="shared" si="0"/>
        <v>9183.0193548387106</v>
      </c>
      <c r="N6" s="107"/>
      <c r="O6" s="107"/>
      <c r="P6" s="107"/>
    </row>
    <row r="7" spans="3:16" s="101" customFormat="1" ht="19.5" customHeight="1">
      <c r="C7" s="259">
        <v>46113</v>
      </c>
      <c r="D7" s="227"/>
      <c r="E7" s="227"/>
      <c r="F7" s="227"/>
      <c r="G7" s="227"/>
      <c r="H7" s="619"/>
      <c r="I7" s="621"/>
      <c r="J7" s="238"/>
      <c r="K7" s="448"/>
      <c r="L7" s="227"/>
      <c r="M7" s="427">
        <f t="shared" si="0"/>
        <v>0</v>
      </c>
      <c r="N7" s="107"/>
      <c r="O7" s="107"/>
      <c r="P7" s="107"/>
    </row>
    <row r="8" spans="3:16" s="101" customFormat="1" ht="19.5" customHeight="1">
      <c r="C8" s="259">
        <v>46143</v>
      </c>
      <c r="D8" s="227"/>
      <c r="E8" s="227"/>
      <c r="F8" s="227"/>
      <c r="G8" s="227"/>
      <c r="H8" s="619"/>
      <c r="I8" s="621"/>
      <c r="J8" s="238"/>
      <c r="K8" s="448"/>
      <c r="L8" s="227"/>
      <c r="M8" s="427">
        <f t="shared" si="0"/>
        <v>0</v>
      </c>
      <c r="N8" s="107"/>
      <c r="O8" s="107"/>
      <c r="P8" s="107"/>
    </row>
    <row r="9" spans="3:16" s="101" customFormat="1" ht="19.5" customHeight="1">
      <c r="C9" s="259">
        <v>46174</v>
      </c>
      <c r="D9" s="227"/>
      <c r="E9" s="227"/>
      <c r="F9" s="227"/>
      <c r="G9" s="227"/>
      <c r="H9" s="426"/>
      <c r="I9" s="621"/>
      <c r="J9" s="238"/>
      <c r="K9" s="448"/>
      <c r="L9" s="227"/>
      <c r="M9" s="427">
        <f t="shared" si="0"/>
        <v>0</v>
      </c>
      <c r="N9" s="107"/>
      <c r="O9" s="107"/>
      <c r="P9" s="107"/>
    </row>
    <row r="10" spans="3:16" s="101" customFormat="1" ht="19.5" customHeight="1">
      <c r="C10" s="259">
        <v>46204</v>
      </c>
      <c r="D10" s="227"/>
      <c r="E10" s="227"/>
      <c r="F10" s="227"/>
      <c r="G10" s="227"/>
      <c r="H10" s="426"/>
      <c r="I10" s="621"/>
      <c r="J10" s="238"/>
      <c r="K10" s="576"/>
      <c r="L10" s="227"/>
      <c r="M10" s="427">
        <f t="shared" si="0"/>
        <v>0</v>
      </c>
      <c r="N10" s="107"/>
      <c r="O10" s="107"/>
      <c r="P10" s="107"/>
    </row>
    <row r="11" spans="3:16" s="101" customFormat="1" ht="19.5" customHeight="1">
      <c r="C11" s="259">
        <v>46235</v>
      </c>
      <c r="D11" s="227"/>
      <c r="E11" s="227"/>
      <c r="F11" s="227"/>
      <c r="G11" s="227"/>
      <c r="H11" s="426"/>
      <c r="I11" s="621"/>
      <c r="J11" s="238"/>
      <c r="K11" s="576"/>
      <c r="L11" s="663"/>
      <c r="M11" s="427">
        <f t="shared" si="0"/>
        <v>0</v>
      </c>
      <c r="N11" s="107"/>
      <c r="O11" s="107"/>
      <c r="P11" s="107"/>
    </row>
    <row r="12" spans="3:16" s="101" customFormat="1" ht="19.5" customHeight="1">
      <c r="C12" s="259">
        <v>46266</v>
      </c>
      <c r="D12" s="227"/>
      <c r="E12" s="227"/>
      <c r="F12" s="227"/>
      <c r="G12" s="227"/>
      <c r="H12" s="681"/>
      <c r="I12" s="621"/>
      <c r="J12" s="238"/>
      <c r="K12" s="576"/>
      <c r="L12" s="663"/>
      <c r="M12" s="427">
        <f t="shared" si="0"/>
        <v>0</v>
      </c>
      <c r="N12" s="107"/>
      <c r="O12" s="107"/>
      <c r="P12" s="107"/>
    </row>
    <row r="13" spans="3:16" s="101" customFormat="1" ht="19.5" customHeight="1">
      <c r="C13" s="259">
        <v>46296</v>
      </c>
      <c r="D13" s="227"/>
      <c r="E13" s="227"/>
      <c r="F13" s="227"/>
      <c r="G13" s="227"/>
      <c r="H13" s="227"/>
      <c r="I13" s="447"/>
      <c r="J13" s="238"/>
      <c r="K13" s="731"/>
      <c r="L13" s="227"/>
      <c r="M13" s="427">
        <f t="shared" si="0"/>
        <v>0</v>
      </c>
      <c r="N13" s="107"/>
      <c r="O13" s="107"/>
      <c r="P13" s="107"/>
    </row>
    <row r="14" spans="3:16" s="101" customFormat="1" ht="19.5" customHeight="1">
      <c r="C14" s="259">
        <v>46327</v>
      </c>
      <c r="D14" s="194"/>
      <c r="E14" s="227"/>
      <c r="F14" s="227"/>
      <c r="G14" s="194"/>
      <c r="H14" s="227"/>
      <c r="I14" s="426"/>
      <c r="J14" s="238"/>
      <c r="K14" s="622"/>
      <c r="L14" s="194"/>
      <c r="M14" s="427">
        <f t="shared" si="0"/>
        <v>0</v>
      </c>
      <c r="N14" s="107"/>
      <c r="O14" s="107"/>
      <c r="P14" s="107"/>
    </row>
    <row r="15" spans="3:16" s="101" customFormat="1" ht="19.5" customHeight="1" thickBot="1">
      <c r="C15" s="259">
        <v>46357</v>
      </c>
      <c r="D15" s="318"/>
      <c r="E15" s="317"/>
      <c r="F15" s="317"/>
      <c r="G15" s="318"/>
      <c r="H15" s="317"/>
      <c r="I15" s="317"/>
      <c r="J15" s="620"/>
      <c r="K15" s="767"/>
      <c r="L15" s="318"/>
      <c r="M15" s="427">
        <f t="shared" si="0"/>
        <v>0</v>
      </c>
      <c r="N15" s="107"/>
      <c r="O15" s="107"/>
      <c r="P15" s="107"/>
    </row>
    <row r="16" spans="3:16" s="101" customFormat="1" ht="19.5" customHeight="1" thickBot="1">
      <c r="C16" s="321" t="s">
        <v>533</v>
      </c>
      <c r="D16" s="320">
        <v>4905.7666666666664</v>
      </c>
      <c r="E16" s="320">
        <v>865.61533333333341</v>
      </c>
      <c r="F16" s="320">
        <v>28.164333333333332</v>
      </c>
      <c r="G16" s="320">
        <v>0</v>
      </c>
      <c r="H16" s="320">
        <v>0.6</v>
      </c>
      <c r="I16" s="320">
        <v>20.144444444444446</v>
      </c>
      <c r="J16" s="320">
        <v>181.25555555555556</v>
      </c>
      <c r="K16" s="320">
        <v>3821.0222222222224</v>
      </c>
      <c r="L16" s="320">
        <v>67.822222222222223</v>
      </c>
      <c r="M16" s="322">
        <f t="shared" si="0"/>
        <v>9890.3907777777786</v>
      </c>
      <c r="N16" s="107"/>
      <c r="O16" s="107"/>
      <c r="P16" s="107"/>
    </row>
    <row r="17" spans="3:38" ht="20.100000000000001" customHeight="1">
      <c r="C17" s="102" t="s">
        <v>276</v>
      </c>
      <c r="D17" s="103"/>
      <c r="E17" s="104"/>
      <c r="F17" s="104"/>
      <c r="G17" s="103"/>
      <c r="H17" s="103"/>
      <c r="I17" s="103"/>
      <c r="J17" s="103"/>
      <c r="K17" s="103"/>
      <c r="L17" s="108"/>
      <c r="M17" s="103"/>
    </row>
    <row r="18" spans="3:38" ht="20.100000000000001" hidden="1" customHeight="1">
      <c r="C18" s="40" t="s">
        <v>277</v>
      </c>
      <c r="D18" s="44"/>
    </row>
    <row r="19" spans="3:38" ht="20.100000000000001" hidden="1" customHeight="1">
      <c r="C19" s="40" t="s">
        <v>274</v>
      </c>
      <c r="D19" s="44"/>
    </row>
    <row r="20" spans="3:38" ht="20.100000000000001" customHeight="1">
      <c r="C20" s="40" t="s">
        <v>497</v>
      </c>
      <c r="M20" s="151"/>
    </row>
    <row r="21" spans="3:38" ht="20.100000000000001" customHeight="1">
      <c r="C21" s="899" t="s">
        <v>503</v>
      </c>
      <c r="D21" s="899"/>
      <c r="E21" s="899"/>
      <c r="F21" s="899"/>
      <c r="G21" s="899"/>
      <c r="H21" s="899"/>
      <c r="I21" s="899"/>
      <c r="J21" s="899"/>
      <c r="K21" s="899"/>
      <c r="L21" s="899"/>
      <c r="M21" s="899"/>
      <c r="N21" s="40"/>
      <c r="O21" s="40"/>
      <c r="P21" s="40"/>
      <c r="Q21" s="40"/>
      <c r="R21" s="40"/>
      <c r="S21" s="40"/>
      <c r="T21" s="40"/>
      <c r="U21" s="40"/>
      <c r="V21" s="40"/>
      <c r="W21" s="40"/>
      <c r="X21" s="40"/>
      <c r="Y21" s="40"/>
      <c r="Z21" s="40"/>
      <c r="AA21" s="40"/>
      <c r="AB21" s="40"/>
      <c r="AC21" s="40"/>
    </row>
    <row r="22" spans="3:38" ht="20.100000000000001" customHeight="1">
      <c r="C22" s="899"/>
      <c r="D22" s="899"/>
      <c r="E22" s="899"/>
      <c r="F22" s="899"/>
      <c r="G22" s="899"/>
      <c r="H22" s="899"/>
      <c r="I22" s="899"/>
      <c r="J22" s="899"/>
      <c r="K22" s="899"/>
      <c r="L22" s="899"/>
      <c r="M22" s="899"/>
      <c r="O22" s="316"/>
    </row>
    <row r="23" spans="3:38" ht="20.100000000000001" customHeight="1">
      <c r="C23" s="40" t="s">
        <v>526</v>
      </c>
    </row>
    <row r="24" spans="3:38" ht="20.100000000000001" customHeight="1">
      <c r="C24" s="40" t="s">
        <v>527</v>
      </c>
    </row>
    <row r="25" spans="3:38" ht="30.75" customHeight="1">
      <c r="C25" s="899" t="s">
        <v>528</v>
      </c>
      <c r="D25" s="899"/>
      <c r="E25" s="899"/>
      <c r="F25" s="899"/>
      <c r="G25" s="899"/>
      <c r="H25" s="899"/>
      <c r="I25" s="899"/>
      <c r="J25" s="899"/>
      <c r="K25" s="899"/>
      <c r="L25" s="899"/>
      <c r="M25" s="899"/>
      <c r="N25" s="899"/>
      <c r="O25" s="899"/>
    </row>
    <row r="26" spans="3:38" ht="20.100000000000001" customHeight="1">
      <c r="C26" s="888" t="s">
        <v>530</v>
      </c>
      <c r="D26" s="889"/>
      <c r="E26" s="889"/>
      <c r="F26" s="889"/>
      <c r="G26" s="889"/>
      <c r="H26" s="889"/>
      <c r="I26" s="889"/>
      <c r="J26" s="889"/>
      <c r="K26" s="889"/>
      <c r="L26" s="889"/>
      <c r="M26" s="889"/>
      <c r="N26" s="889"/>
      <c r="O26" s="889"/>
      <c r="P26" s="889"/>
      <c r="Q26" s="889"/>
      <c r="R26" s="889"/>
      <c r="S26" s="889"/>
      <c r="T26" s="889"/>
      <c r="U26" s="889"/>
      <c r="V26" s="889"/>
      <c r="W26" s="889"/>
      <c r="X26" s="889"/>
      <c r="Y26" s="889"/>
      <c r="Z26" s="889"/>
      <c r="AA26" s="889"/>
      <c r="AB26" s="889"/>
      <c r="AC26" s="889"/>
      <c r="AD26" s="889"/>
      <c r="AE26" s="889"/>
      <c r="AF26" s="889"/>
      <c r="AG26" s="889"/>
      <c r="AH26" s="889"/>
      <c r="AI26" s="889"/>
      <c r="AJ26" s="889"/>
      <c r="AK26" s="889"/>
      <c r="AL26" s="889"/>
    </row>
  </sheetData>
  <mergeCells count="12">
    <mergeCell ref="C26:AL26"/>
    <mergeCell ref="C25:O25"/>
    <mergeCell ref="C1:M1"/>
    <mergeCell ref="C21:M22"/>
    <mergeCell ref="C2:C3"/>
    <mergeCell ref="D2:D3"/>
    <mergeCell ref="H2:H3"/>
    <mergeCell ref="K2:K3"/>
    <mergeCell ref="L2:L3"/>
    <mergeCell ref="M2:M3"/>
    <mergeCell ref="E2:G2"/>
    <mergeCell ref="I2:I3"/>
  </mergeCells>
  <printOptions horizontalCentered="1"/>
  <pageMargins left="0.25" right="0.25" top="0.75" bottom="0.75" header="0.3" footer="0.3"/>
  <pageSetup scale="96" orientation="landscape" r:id="rId1"/>
  <headerFooter>
    <oddFooter>&amp;C&amp;"-,Regular"&amp;11MEEI Bulletins Vol 63 No. 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DE9D9"/>
    <pageSetUpPr fitToPage="1"/>
  </sheetPr>
  <dimension ref="A1:O22"/>
  <sheetViews>
    <sheetView zoomScaleNormal="100" workbookViewId="0">
      <selection activeCell="H19" sqref="H19"/>
    </sheetView>
  </sheetViews>
  <sheetFormatPr defaultColWidth="9.28515625" defaultRowHeight="20.100000000000001" customHeight="1"/>
  <cols>
    <col min="1" max="1" width="10.7109375" style="98" customWidth="1"/>
    <col min="2" max="2" width="17.28515625" style="147" customWidth="1"/>
    <col min="3" max="3" width="14.28515625" style="147" customWidth="1"/>
    <col min="4" max="4" width="15.42578125" style="147" customWidth="1"/>
    <col min="5" max="5" width="13.42578125" style="147" customWidth="1"/>
    <col min="6" max="6" width="15.28515625" style="147" customWidth="1"/>
    <col min="7" max="8" width="13.42578125" style="147" customWidth="1"/>
    <col min="9" max="10" width="9.7109375" style="147" customWidth="1"/>
    <col min="11" max="11" width="10.7109375" style="147" customWidth="1"/>
    <col min="12" max="12" width="17.28515625" style="147" customWidth="1"/>
    <col min="13" max="13" width="23.7109375" style="147" customWidth="1"/>
    <col min="14" max="14" width="13.42578125" style="98" customWidth="1"/>
    <col min="15" max="16384" width="9.28515625" style="98"/>
  </cols>
  <sheetData>
    <row r="1" spans="1:15" ht="20.100000000000001" customHeight="1" thickBot="1">
      <c r="A1" s="913" t="s">
        <v>536</v>
      </c>
      <c r="B1" s="914"/>
      <c r="C1" s="914"/>
      <c r="D1" s="914"/>
      <c r="E1" s="914"/>
      <c r="F1" s="914"/>
      <c r="G1" s="914"/>
      <c r="H1" s="914"/>
      <c r="I1" s="914"/>
      <c r="J1" s="914"/>
      <c r="K1" s="914"/>
      <c r="L1" s="914"/>
      <c r="M1" s="915"/>
      <c r="N1" s="4"/>
      <c r="O1" s="4"/>
    </row>
    <row r="2" spans="1:15" ht="20.100000000000001" customHeight="1">
      <c r="A2" s="911" t="s">
        <v>496</v>
      </c>
      <c r="B2" s="918" t="s">
        <v>273</v>
      </c>
      <c r="C2" s="919"/>
      <c r="D2" s="920"/>
      <c r="E2" s="921"/>
      <c r="F2" s="916" t="s">
        <v>272</v>
      </c>
      <c r="G2" s="916"/>
      <c r="H2" s="916"/>
      <c r="I2" s="916"/>
      <c r="J2" s="916"/>
      <c r="K2" s="916"/>
      <c r="L2" s="916"/>
      <c r="M2" s="917"/>
      <c r="N2" s="4"/>
      <c r="O2" s="4"/>
    </row>
    <row r="3" spans="1:15" ht="20.100000000000001" customHeight="1" thickBot="1">
      <c r="A3" s="912"/>
      <c r="B3" s="408" t="s">
        <v>295</v>
      </c>
      <c r="C3" s="532" t="s">
        <v>489</v>
      </c>
      <c r="D3" s="578" t="s">
        <v>267</v>
      </c>
      <c r="E3" s="414" t="s">
        <v>130</v>
      </c>
      <c r="F3" s="262" t="s">
        <v>278</v>
      </c>
      <c r="G3" s="262" t="s">
        <v>524</v>
      </c>
      <c r="H3" s="262" t="s">
        <v>82</v>
      </c>
      <c r="I3" s="262" t="s">
        <v>531</v>
      </c>
      <c r="J3" s="262" t="s">
        <v>98</v>
      </c>
      <c r="K3" s="261" t="s">
        <v>100</v>
      </c>
      <c r="L3" s="263" t="s">
        <v>300</v>
      </c>
      <c r="M3" s="263" t="s">
        <v>279</v>
      </c>
      <c r="N3" s="4"/>
      <c r="O3" s="4"/>
    </row>
    <row r="4" spans="1:15" ht="23.25" customHeight="1">
      <c r="A4" s="449">
        <v>46023</v>
      </c>
      <c r="B4" s="626" t="s">
        <v>562</v>
      </c>
      <c r="C4" s="257"/>
      <c r="D4" s="577" t="s">
        <v>146</v>
      </c>
      <c r="E4" s="450" t="s">
        <v>565</v>
      </c>
      <c r="F4" s="451" t="s">
        <v>563</v>
      </c>
      <c r="G4" s="257" t="s">
        <v>561</v>
      </c>
      <c r="H4" s="257"/>
      <c r="I4" s="257" t="s">
        <v>564</v>
      </c>
      <c r="J4" s="257" t="s">
        <v>566</v>
      </c>
      <c r="K4" s="252"/>
      <c r="L4" s="195"/>
      <c r="M4" s="258"/>
      <c r="N4" s="4"/>
      <c r="O4" s="4"/>
    </row>
    <row r="5" spans="1:15" ht="19.5" customHeight="1">
      <c r="A5" s="449">
        <v>46054</v>
      </c>
      <c r="B5" s="626" t="s">
        <v>562</v>
      </c>
      <c r="C5" s="257"/>
      <c r="D5" s="577" t="s">
        <v>146</v>
      </c>
      <c r="E5" s="450" t="s">
        <v>565</v>
      </c>
      <c r="F5" s="451" t="s">
        <v>563</v>
      </c>
      <c r="G5" s="623"/>
      <c r="H5" s="733"/>
      <c r="I5" s="233"/>
      <c r="J5" s="257" t="s">
        <v>566</v>
      </c>
      <c r="K5" s="624"/>
      <c r="L5" s="195"/>
      <c r="M5" s="258"/>
      <c r="N5" s="4"/>
      <c r="O5" s="4"/>
    </row>
    <row r="6" spans="1:15" ht="19.5" customHeight="1">
      <c r="A6" s="449">
        <v>46082</v>
      </c>
      <c r="B6" s="415"/>
      <c r="C6" s="421"/>
      <c r="D6" s="577" t="s">
        <v>146</v>
      </c>
      <c r="E6" s="450" t="s">
        <v>565</v>
      </c>
      <c r="F6" s="451" t="s">
        <v>563</v>
      </c>
      <c r="G6" s="623"/>
      <c r="H6" s="733"/>
      <c r="I6" s="233"/>
      <c r="J6" s="257" t="s">
        <v>566</v>
      </c>
      <c r="K6" s="624"/>
      <c r="L6" s="566"/>
      <c r="M6" s="842" t="s">
        <v>586</v>
      </c>
      <c r="N6" s="4"/>
      <c r="O6" s="4"/>
    </row>
    <row r="7" spans="1:15" ht="19.5" customHeight="1">
      <c r="A7" s="449">
        <v>46113</v>
      </c>
      <c r="B7" s="415"/>
      <c r="C7" s="421"/>
      <c r="D7" s="480"/>
      <c r="E7" s="450"/>
      <c r="F7" s="451"/>
      <c r="G7" s="623"/>
      <c r="H7" s="733"/>
      <c r="I7" s="233"/>
      <c r="J7" s="233"/>
      <c r="K7" s="624"/>
      <c r="L7" s="566"/>
      <c r="M7" s="258"/>
      <c r="N7" s="4"/>
      <c r="O7" s="4"/>
    </row>
    <row r="8" spans="1:15" ht="19.5" customHeight="1">
      <c r="A8" s="449">
        <v>46143</v>
      </c>
      <c r="B8" s="415"/>
      <c r="C8" s="421"/>
      <c r="D8" s="480"/>
      <c r="E8" s="258"/>
      <c r="F8" s="451"/>
      <c r="G8" s="623"/>
      <c r="H8" s="733"/>
      <c r="I8" s="233"/>
      <c r="J8" s="233"/>
      <c r="K8" s="624"/>
      <c r="L8" s="566"/>
      <c r="M8" s="258"/>
      <c r="O8" s="4"/>
    </row>
    <row r="9" spans="1:15" ht="19.5" customHeight="1">
      <c r="A9" s="449">
        <v>46174</v>
      </c>
      <c r="B9" s="626"/>
      <c r="C9" s="421"/>
      <c r="D9" s="480"/>
      <c r="E9" s="450"/>
      <c r="F9" s="451"/>
      <c r="G9" s="623"/>
      <c r="H9" s="733"/>
      <c r="I9" s="233"/>
      <c r="J9" s="233"/>
      <c r="K9" s="625"/>
      <c r="L9" s="464"/>
      <c r="M9" s="258"/>
      <c r="N9" s="4"/>
      <c r="O9" s="4"/>
    </row>
    <row r="10" spans="1:15" ht="21.75" customHeight="1">
      <c r="A10" s="449">
        <v>46204</v>
      </c>
      <c r="B10" s="626"/>
      <c r="C10" s="421"/>
      <c r="D10" s="480"/>
      <c r="E10" s="450"/>
      <c r="F10" s="451"/>
      <c r="G10" s="623"/>
      <c r="H10" s="733"/>
      <c r="I10" s="233"/>
      <c r="J10" s="233"/>
      <c r="K10" s="625"/>
      <c r="L10" s="464"/>
      <c r="M10" s="258"/>
      <c r="N10" s="4"/>
      <c r="O10" s="4"/>
    </row>
    <row r="11" spans="1:15" ht="19.5" customHeight="1">
      <c r="A11" s="449">
        <v>46235</v>
      </c>
      <c r="B11" s="626"/>
      <c r="C11" s="421"/>
      <c r="D11" s="480"/>
      <c r="E11" s="450"/>
      <c r="F11" s="451"/>
      <c r="G11" s="233"/>
      <c r="H11" s="734"/>
      <c r="I11" s="735"/>
      <c r="J11" s="735"/>
      <c r="K11" s="625"/>
      <c r="L11" s="465"/>
      <c r="M11" s="196"/>
      <c r="N11" s="4"/>
      <c r="O11" s="4"/>
    </row>
    <row r="12" spans="1:15" ht="19.5" customHeight="1">
      <c r="A12" s="449">
        <v>46266</v>
      </c>
      <c r="B12" s="626"/>
      <c r="C12" s="533"/>
      <c r="D12" s="480"/>
      <c r="E12" s="450"/>
      <c r="F12" s="452"/>
      <c r="G12" s="233"/>
      <c r="H12" s="250"/>
      <c r="I12" s="250"/>
      <c r="J12" s="250"/>
      <c r="K12" s="625"/>
      <c r="L12" s="465"/>
      <c r="M12" s="196"/>
      <c r="N12" s="4"/>
      <c r="O12" s="4"/>
    </row>
    <row r="13" spans="1:15" ht="19.5" customHeight="1">
      <c r="A13" s="449">
        <v>46296</v>
      </c>
      <c r="B13" s="273"/>
      <c r="C13" s="533"/>
      <c r="D13" s="480"/>
      <c r="E13" s="450"/>
      <c r="F13" s="524"/>
      <c r="G13" s="233"/>
      <c r="H13" s="250"/>
      <c r="I13" s="250"/>
      <c r="J13" s="250"/>
      <c r="K13" s="625"/>
      <c r="L13" s="465"/>
      <c r="M13" s="196"/>
      <c r="N13" s="4"/>
      <c r="O13" s="4"/>
    </row>
    <row r="14" spans="1:15" ht="19.5" customHeight="1">
      <c r="A14" s="449">
        <v>46327</v>
      </c>
      <c r="B14" s="556"/>
      <c r="C14" s="236"/>
      <c r="D14" s="480"/>
      <c r="E14" s="450"/>
      <c r="F14" s="451"/>
      <c r="G14" s="233"/>
      <c r="H14" s="250"/>
      <c r="I14" s="625"/>
      <c r="J14" s="625"/>
      <c r="K14" s="195"/>
      <c r="L14" s="236"/>
      <c r="M14" s="258"/>
      <c r="N14" s="4"/>
      <c r="O14" s="4"/>
    </row>
    <row r="15" spans="1:15" ht="19.5" customHeight="1" thickBot="1">
      <c r="A15" s="449">
        <v>46357</v>
      </c>
      <c r="B15" s="557"/>
      <c r="C15" s="529"/>
      <c r="D15" s="592"/>
      <c r="E15" s="526"/>
      <c r="F15" s="527"/>
      <c r="G15" s="253"/>
      <c r="H15" s="253"/>
      <c r="I15" s="253"/>
      <c r="J15" s="528"/>
      <c r="K15" s="768"/>
      <c r="L15" s="529"/>
      <c r="M15" s="254"/>
      <c r="N15" s="4"/>
      <c r="O15" s="4"/>
    </row>
    <row r="16" spans="1:15" ht="20.100000000000001" customHeight="1">
      <c r="A16" s="4"/>
      <c r="F16" s="4"/>
      <c r="G16" s="4"/>
      <c r="H16" s="4"/>
      <c r="I16" s="4"/>
      <c r="J16" s="4"/>
      <c r="K16" s="4"/>
      <c r="L16" s="4"/>
      <c r="M16" s="4"/>
      <c r="N16" s="4"/>
      <c r="O16" s="4"/>
    </row>
    <row r="17" spans="1:13" ht="20.100000000000001" customHeight="1">
      <c r="A17" s="145"/>
      <c r="B17" s="146"/>
      <c r="C17" s="146"/>
      <c r="D17" s="146"/>
      <c r="E17" s="146"/>
      <c r="F17" s="98"/>
      <c r="G17" s="98"/>
      <c r="H17" s="98"/>
      <c r="I17" s="98"/>
      <c r="J17" s="98"/>
      <c r="K17" s="98"/>
      <c r="L17" s="98"/>
      <c r="M17" s="98"/>
    </row>
    <row r="21" spans="1:13" ht="20.100000000000001" customHeight="1">
      <c r="K21" s="40"/>
      <c r="L21" s="40"/>
      <c r="M21" s="244"/>
    </row>
    <row r="22" spans="1:13" ht="20.100000000000001" customHeight="1">
      <c r="M22" s="244"/>
    </row>
  </sheetData>
  <mergeCells count="4">
    <mergeCell ref="A2:A3"/>
    <mergeCell ref="A1:M1"/>
    <mergeCell ref="F2:M2"/>
    <mergeCell ref="B2:E2"/>
  </mergeCells>
  <printOptions horizontalCentered="1"/>
  <pageMargins left="0.25" right="0.25" top="0.75" bottom="0.75" header="0.3" footer="0.3"/>
  <pageSetup scale="69" orientation="landscape" r:id="rId1"/>
  <headerFooter>
    <oddFooter>&amp;C&amp;"-,Regular"&amp;11MEEI Bulletins Vol 63 No. 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DE9D9"/>
    <pageSetUpPr fitToPage="1"/>
  </sheetPr>
  <dimension ref="A1:N20"/>
  <sheetViews>
    <sheetView zoomScaleNormal="100" workbookViewId="0">
      <selection activeCell="I16" sqref="I16"/>
    </sheetView>
  </sheetViews>
  <sheetFormatPr defaultColWidth="9.28515625" defaultRowHeight="20.100000000000001" customHeight="1"/>
  <cols>
    <col min="1" max="1" width="11.7109375" style="44" customWidth="1"/>
    <col min="2" max="2" width="9.42578125" style="44" customWidth="1"/>
    <col min="3" max="3" width="10.28515625" style="44" customWidth="1"/>
    <col min="4" max="4" width="10.5703125" style="44" customWidth="1"/>
    <col min="5" max="6" width="10.28515625" style="44" customWidth="1"/>
    <col min="7" max="7" width="11.28515625" style="44" customWidth="1"/>
    <col min="8" max="8" width="8.7109375" style="44" customWidth="1"/>
    <col min="9" max="10" width="10" style="44" customWidth="1"/>
    <col min="11" max="12" width="7.5703125" style="44" customWidth="1"/>
    <col min="13" max="13" width="10" style="44" customWidth="1"/>
    <col min="14" max="14" width="14" style="44" customWidth="1"/>
    <col min="15" max="16384" width="9.28515625" style="44"/>
  </cols>
  <sheetData>
    <row r="1" spans="1:14" s="149" customFormat="1" ht="20.100000000000001" customHeight="1" thickBot="1">
      <c r="A1" s="922" t="s">
        <v>537</v>
      </c>
      <c r="B1" s="923"/>
      <c r="C1" s="923"/>
      <c r="D1" s="923"/>
      <c r="E1" s="923"/>
      <c r="F1" s="923"/>
      <c r="G1" s="923"/>
      <c r="H1" s="923"/>
      <c r="I1" s="923"/>
      <c r="J1" s="924"/>
      <c r="K1" s="924"/>
      <c r="L1" s="924"/>
      <c r="M1" s="924"/>
      <c r="N1" s="925"/>
    </row>
    <row r="2" spans="1:14" s="150" customFormat="1" ht="39" customHeight="1" thickBot="1">
      <c r="A2" s="265" t="s">
        <v>496</v>
      </c>
      <c r="B2" s="266" t="s">
        <v>130</v>
      </c>
      <c r="C2" s="267" t="s">
        <v>280</v>
      </c>
      <c r="D2" s="267" t="s">
        <v>489</v>
      </c>
      <c r="E2" s="267" t="s">
        <v>267</v>
      </c>
      <c r="F2" s="267" t="s">
        <v>513</v>
      </c>
      <c r="G2" s="267" t="s">
        <v>295</v>
      </c>
      <c r="H2" s="267" t="s">
        <v>281</v>
      </c>
      <c r="I2" s="267" t="s">
        <v>100</v>
      </c>
      <c r="J2" s="268" t="s">
        <v>82</v>
      </c>
      <c r="K2" s="268" t="s">
        <v>531</v>
      </c>
      <c r="L2" s="268" t="s">
        <v>98</v>
      </c>
      <c r="M2" s="268" t="s">
        <v>525</v>
      </c>
      <c r="N2" s="270" t="s">
        <v>282</v>
      </c>
    </row>
    <row r="3" spans="1:14" ht="19.5" customHeight="1">
      <c r="A3" s="259">
        <v>46023</v>
      </c>
      <c r="B3" s="252">
        <v>31</v>
      </c>
      <c r="C3" s="252">
        <v>6</v>
      </c>
      <c r="D3" s="252"/>
      <c r="E3" s="252">
        <v>29</v>
      </c>
      <c r="F3" s="252"/>
      <c r="G3" s="252">
        <v>16</v>
      </c>
      <c r="H3" s="252">
        <v>0</v>
      </c>
      <c r="I3" s="264"/>
      <c r="J3" s="247"/>
      <c r="K3" s="247">
        <v>6</v>
      </c>
      <c r="L3" s="247">
        <v>8</v>
      </c>
      <c r="M3" s="247">
        <v>13</v>
      </c>
      <c r="N3" s="271">
        <f t="shared" ref="N3:N14" si="0">SUM(B3:M3)</f>
        <v>109</v>
      </c>
    </row>
    <row r="4" spans="1:14" ht="19.5" customHeight="1">
      <c r="A4" s="259">
        <v>46054</v>
      </c>
      <c r="B4" s="197">
        <v>28</v>
      </c>
      <c r="C4" s="252">
        <v>28</v>
      </c>
      <c r="D4" s="233"/>
      <c r="E4" s="535">
        <v>28</v>
      </c>
      <c r="F4" s="197"/>
      <c r="G4" s="197">
        <v>23</v>
      </c>
      <c r="H4" s="197">
        <v>0</v>
      </c>
      <c r="I4" s="197"/>
      <c r="J4" s="245"/>
      <c r="K4" s="245"/>
      <c r="L4" s="246">
        <v>9</v>
      </c>
      <c r="M4" s="245"/>
      <c r="N4" s="271">
        <f t="shared" si="0"/>
        <v>116</v>
      </c>
    </row>
    <row r="5" spans="1:14" ht="19.5" customHeight="1">
      <c r="A5" s="259">
        <v>46082</v>
      </c>
      <c r="B5" s="197">
        <v>21.8</v>
      </c>
      <c r="C5" s="197">
        <v>13</v>
      </c>
      <c r="D5" s="534"/>
      <c r="E5" s="233">
        <v>25</v>
      </c>
      <c r="F5" s="466"/>
      <c r="G5" s="197"/>
      <c r="H5" s="197">
        <v>22</v>
      </c>
      <c r="I5" s="197"/>
      <c r="J5" s="246"/>
      <c r="K5" s="246"/>
      <c r="L5" s="630">
        <v>22</v>
      </c>
      <c r="M5" s="737"/>
      <c r="N5" s="271">
        <f t="shared" si="0"/>
        <v>103.8</v>
      </c>
    </row>
    <row r="6" spans="1:14" ht="19.5" customHeight="1">
      <c r="A6" s="259">
        <v>46113</v>
      </c>
      <c r="B6" s="197"/>
      <c r="C6" s="198"/>
      <c r="D6" s="198"/>
      <c r="E6" s="197"/>
      <c r="F6" s="197"/>
      <c r="G6" s="197"/>
      <c r="H6" s="197"/>
      <c r="I6" s="245"/>
      <c r="J6" s="736"/>
      <c r="K6" s="736"/>
      <c r="L6" s="630"/>
      <c r="M6" s="627"/>
      <c r="N6" s="271">
        <f t="shared" si="0"/>
        <v>0</v>
      </c>
    </row>
    <row r="7" spans="1:14" ht="19.5" customHeight="1">
      <c r="A7" s="259">
        <v>46143</v>
      </c>
      <c r="B7" s="197"/>
      <c r="C7" s="197"/>
      <c r="D7" s="534"/>
      <c r="E7" s="233"/>
      <c r="F7" s="466"/>
      <c r="G7" s="197"/>
      <c r="H7" s="197"/>
      <c r="I7" s="245"/>
      <c r="J7" s="736"/>
      <c r="K7" s="736"/>
      <c r="L7" s="630"/>
      <c r="M7" s="628"/>
      <c r="N7" s="271">
        <f t="shared" si="0"/>
        <v>0</v>
      </c>
    </row>
    <row r="8" spans="1:14" ht="19.5" customHeight="1">
      <c r="A8" s="259">
        <v>46174</v>
      </c>
      <c r="B8" s="197"/>
      <c r="C8" s="197"/>
      <c r="D8" s="197"/>
      <c r="E8" s="197"/>
      <c r="F8" s="197"/>
      <c r="G8" s="197"/>
      <c r="H8" s="197"/>
      <c r="I8" s="245"/>
      <c r="J8" s="736"/>
      <c r="K8" s="736"/>
      <c r="L8" s="630"/>
      <c r="M8" s="629"/>
      <c r="N8" s="271">
        <f t="shared" si="0"/>
        <v>0</v>
      </c>
    </row>
    <row r="9" spans="1:14" ht="19.5" customHeight="1">
      <c r="A9" s="259">
        <v>46204</v>
      </c>
      <c r="B9" s="197"/>
      <c r="C9" s="197"/>
      <c r="D9" s="197"/>
      <c r="E9" s="664"/>
      <c r="F9" s="466"/>
      <c r="G9" s="197"/>
      <c r="H9" s="197"/>
      <c r="I9" s="197"/>
      <c r="J9" s="247"/>
      <c r="K9" s="736"/>
      <c r="L9" s="630"/>
      <c r="M9" s="535"/>
      <c r="N9" s="271">
        <f t="shared" si="0"/>
        <v>0</v>
      </c>
    </row>
    <row r="10" spans="1:14" ht="19.5" customHeight="1">
      <c r="A10" s="259">
        <v>46235</v>
      </c>
      <c r="B10" s="197"/>
      <c r="C10" s="197"/>
      <c r="D10" s="197"/>
      <c r="E10" s="197"/>
      <c r="F10" s="197"/>
      <c r="G10" s="197"/>
      <c r="H10" s="197"/>
      <c r="I10" s="197"/>
      <c r="J10" s="245"/>
      <c r="K10" s="247"/>
      <c r="L10" s="630"/>
      <c r="M10" s="737"/>
      <c r="N10" s="271">
        <f t="shared" si="0"/>
        <v>0</v>
      </c>
    </row>
    <row r="11" spans="1:14" ht="19.5" customHeight="1">
      <c r="A11" s="259">
        <v>46266</v>
      </c>
      <c r="B11" s="197"/>
      <c r="C11" s="197"/>
      <c r="D11" s="534"/>
      <c r="E11" s="233"/>
      <c r="F11" s="466"/>
      <c r="G11" s="197"/>
      <c r="H11" s="197"/>
      <c r="I11" s="197"/>
      <c r="J11" s="245"/>
      <c r="K11" s="245"/>
      <c r="L11" s="247"/>
      <c r="M11" s="245"/>
      <c r="N11" s="271">
        <f t="shared" si="0"/>
        <v>0</v>
      </c>
    </row>
    <row r="12" spans="1:14" ht="19.5" customHeight="1">
      <c r="A12" s="259">
        <v>46296</v>
      </c>
      <c r="B12" s="197"/>
      <c r="C12" s="197"/>
      <c r="D12" s="197"/>
      <c r="E12" s="197"/>
      <c r="F12" s="197"/>
      <c r="G12" s="197"/>
      <c r="H12" s="197"/>
      <c r="I12" s="197"/>
      <c r="J12" s="245"/>
      <c r="K12" s="245"/>
      <c r="L12" s="245"/>
      <c r="M12" s="245"/>
      <c r="N12" s="271">
        <f t="shared" si="0"/>
        <v>0</v>
      </c>
    </row>
    <row r="13" spans="1:14" ht="19.5" customHeight="1">
      <c r="A13" s="259">
        <v>46327</v>
      </c>
      <c r="B13" s="197"/>
      <c r="C13" s="197"/>
      <c r="D13" s="197"/>
      <c r="E13" s="197"/>
      <c r="F13" s="197"/>
      <c r="G13" s="197"/>
      <c r="H13" s="197"/>
      <c r="I13" s="197"/>
      <c r="J13" s="245"/>
      <c r="K13" s="245"/>
      <c r="L13" s="245"/>
      <c r="M13" s="245"/>
      <c r="N13" s="271">
        <f t="shared" si="0"/>
        <v>0</v>
      </c>
    </row>
    <row r="14" spans="1:14" ht="19.5" customHeight="1" thickBot="1">
      <c r="A14" s="259">
        <v>46357</v>
      </c>
      <c r="B14" s="324"/>
      <c r="C14" s="324"/>
      <c r="D14" s="324"/>
      <c r="E14" s="324"/>
      <c r="F14" s="324"/>
      <c r="G14" s="324"/>
      <c r="H14" s="324"/>
      <c r="I14" s="324"/>
      <c r="J14" s="246"/>
      <c r="K14" s="246"/>
      <c r="L14" s="246"/>
      <c r="M14" s="246"/>
      <c r="N14" s="271">
        <f t="shared" si="0"/>
        <v>0</v>
      </c>
    </row>
    <row r="15" spans="1:14" ht="19.5" customHeight="1" thickBot="1">
      <c r="A15" s="326" t="s">
        <v>271</v>
      </c>
      <c r="B15" s="320">
        <f t="shared" ref="B15:K15" si="1">SUM(B3:B14)</f>
        <v>80.8</v>
      </c>
      <c r="C15" s="320">
        <f t="shared" si="1"/>
        <v>47</v>
      </c>
      <c r="D15" s="320">
        <f t="shared" si="1"/>
        <v>0</v>
      </c>
      <c r="E15" s="320">
        <f t="shared" si="1"/>
        <v>82</v>
      </c>
      <c r="F15" s="320">
        <f t="shared" si="1"/>
        <v>0</v>
      </c>
      <c r="G15" s="320">
        <f t="shared" si="1"/>
        <v>39</v>
      </c>
      <c r="H15" s="320">
        <f t="shared" si="1"/>
        <v>22</v>
      </c>
      <c r="I15" s="320">
        <f t="shared" si="1"/>
        <v>0</v>
      </c>
      <c r="J15" s="320">
        <f t="shared" si="1"/>
        <v>0</v>
      </c>
      <c r="K15" s="320">
        <f t="shared" si="1"/>
        <v>6</v>
      </c>
      <c r="L15" s="320">
        <f>SUM(L3:L13)</f>
        <v>39</v>
      </c>
      <c r="M15" s="320">
        <f>SUM(M3:M14)</f>
        <v>13</v>
      </c>
      <c r="N15" s="327">
        <f>SUM(N3:N14)</f>
        <v>328.8</v>
      </c>
    </row>
    <row r="17" spans="1:8" ht="20.100000000000001" customHeight="1">
      <c r="A17" s="249"/>
      <c r="B17" s="248"/>
      <c r="C17" s="5"/>
      <c r="D17" s="5"/>
      <c r="E17" s="5"/>
      <c r="F17" s="5"/>
      <c r="G17" s="5"/>
      <c r="H17" s="5"/>
    </row>
    <row r="18" spans="1:8" ht="20.100000000000001" customHeight="1">
      <c r="A18" s="38"/>
      <c r="B18" s="5"/>
      <c r="C18" s="5"/>
      <c r="D18" s="5"/>
      <c r="E18" s="5"/>
      <c r="F18" s="5"/>
      <c r="G18" s="5"/>
      <c r="H18" s="5"/>
    </row>
    <row r="20" spans="1:8" ht="20.100000000000001" customHeight="1">
      <c r="A20" s="5"/>
      <c r="B20" s="5"/>
      <c r="C20" s="5"/>
      <c r="D20" s="5"/>
      <c r="E20" s="5"/>
      <c r="F20" s="5"/>
      <c r="G20" s="5"/>
      <c r="H20" s="44" t="s">
        <v>283</v>
      </c>
    </row>
  </sheetData>
  <mergeCells count="1">
    <mergeCell ref="A1:N1"/>
  </mergeCells>
  <printOptions horizontalCentered="1"/>
  <pageMargins left="0.25" right="0.25" top="0.75" bottom="0.75" header="0.3" footer="0.3"/>
  <pageSetup scale="90" orientation="landscape" r:id="rId1"/>
  <headerFooter>
    <oddFooter>&amp;C&amp;"-,Regular"&amp;11MEEI Bulletins Vol 63 No. 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DE9D9"/>
    <pageSetUpPr fitToPage="1"/>
  </sheetPr>
  <dimension ref="A1:P21"/>
  <sheetViews>
    <sheetView zoomScaleNormal="100" workbookViewId="0">
      <selection activeCell="K16" sqref="K16"/>
    </sheetView>
  </sheetViews>
  <sheetFormatPr defaultColWidth="9.28515625" defaultRowHeight="20.100000000000001" customHeight="1"/>
  <cols>
    <col min="1" max="1" width="15.42578125" style="44" customWidth="1"/>
    <col min="2" max="2" width="8.7109375" style="44" customWidth="1"/>
    <col min="3" max="3" width="11" style="44" customWidth="1"/>
    <col min="4" max="4" width="8.7109375" style="44" customWidth="1"/>
    <col min="5" max="5" width="9.42578125" style="44" customWidth="1"/>
    <col min="6" max="6" width="11.28515625" style="44" customWidth="1"/>
    <col min="7" max="10" width="10.7109375" style="44" customWidth="1"/>
    <col min="11" max="11" width="8.42578125" style="44" customWidth="1"/>
    <col min="12" max="12" width="9.28515625" style="44" customWidth="1"/>
    <col min="13" max="13" width="9" style="44" customWidth="1"/>
    <col min="14" max="14" width="10.7109375" style="44" customWidth="1"/>
    <col min="15" max="16384" width="9.28515625" style="44"/>
  </cols>
  <sheetData>
    <row r="1" spans="1:16" s="149" customFormat="1" ht="20.100000000000001" customHeight="1">
      <c r="A1" s="927" t="s">
        <v>538</v>
      </c>
      <c r="B1" s="928"/>
      <c r="C1" s="928"/>
      <c r="D1" s="928"/>
      <c r="E1" s="928"/>
      <c r="F1" s="928"/>
      <c r="G1" s="928"/>
      <c r="H1" s="928"/>
      <c r="I1" s="928"/>
      <c r="J1" s="928"/>
      <c r="K1" s="928"/>
      <c r="L1" s="928"/>
      <c r="M1" s="928"/>
      <c r="N1" s="929"/>
    </row>
    <row r="2" spans="1:16" s="150" customFormat="1" ht="40.15" customHeight="1" thickBot="1">
      <c r="A2" s="453" t="s">
        <v>496</v>
      </c>
      <c r="B2" s="454" t="s">
        <v>267</v>
      </c>
      <c r="C2" s="454" t="s">
        <v>489</v>
      </c>
      <c r="D2" s="454" t="s">
        <v>130</v>
      </c>
      <c r="E2" s="455" t="s">
        <v>280</v>
      </c>
      <c r="F2" s="455" t="s">
        <v>485</v>
      </c>
      <c r="G2" s="455" t="s">
        <v>525</v>
      </c>
      <c r="H2" s="455" t="s">
        <v>82</v>
      </c>
      <c r="I2" s="455" t="s">
        <v>531</v>
      </c>
      <c r="J2" s="455" t="s">
        <v>98</v>
      </c>
      <c r="K2" s="455" t="s">
        <v>300</v>
      </c>
      <c r="L2" s="455" t="s">
        <v>279</v>
      </c>
      <c r="M2" s="455" t="s">
        <v>100</v>
      </c>
      <c r="N2" s="456" t="s">
        <v>282</v>
      </c>
    </row>
    <row r="3" spans="1:16" ht="19.5" customHeight="1">
      <c r="A3" s="259">
        <v>46023</v>
      </c>
      <c r="B3" s="198">
        <v>6988</v>
      </c>
      <c r="C3" s="198"/>
      <c r="D3" s="198"/>
      <c r="E3" s="198">
        <v>1805</v>
      </c>
      <c r="F3" s="198">
        <v>5095</v>
      </c>
      <c r="G3" s="198">
        <v>3606</v>
      </c>
      <c r="H3" s="198"/>
      <c r="I3" s="198"/>
      <c r="J3" s="198">
        <v>650</v>
      </c>
      <c r="K3" s="198"/>
      <c r="L3" s="198"/>
      <c r="M3" s="198"/>
      <c r="N3" s="272">
        <f t="shared" ref="N3:N14" si="0">SUM(B3:M3)</f>
        <v>18144</v>
      </c>
    </row>
    <row r="4" spans="1:16" ht="19.5" customHeight="1">
      <c r="A4" s="259">
        <v>46054</v>
      </c>
      <c r="B4" s="198">
        <v>5100</v>
      </c>
      <c r="C4" s="198"/>
      <c r="D4" s="198"/>
      <c r="E4" s="198">
        <v>5636</v>
      </c>
      <c r="F4" s="198">
        <v>5137</v>
      </c>
      <c r="G4" s="198"/>
      <c r="H4" s="198"/>
      <c r="I4" s="198"/>
      <c r="J4" s="198">
        <v>361</v>
      </c>
      <c r="K4" s="198"/>
      <c r="L4" s="198"/>
      <c r="M4" s="198"/>
      <c r="N4" s="272">
        <f t="shared" si="0"/>
        <v>16234</v>
      </c>
    </row>
    <row r="5" spans="1:16" ht="19.5" customHeight="1">
      <c r="A5" s="259">
        <v>46082</v>
      </c>
      <c r="B5" s="198">
        <v>715</v>
      </c>
      <c r="C5" s="198"/>
      <c r="D5" s="198"/>
      <c r="E5" s="198">
        <v>481</v>
      </c>
      <c r="F5" s="198"/>
      <c r="G5" s="198"/>
      <c r="H5" s="198"/>
      <c r="I5" s="198"/>
      <c r="J5" s="198">
        <v>1232</v>
      </c>
      <c r="K5" s="198"/>
      <c r="L5" s="198">
        <v>7555</v>
      </c>
      <c r="M5" s="198"/>
      <c r="N5" s="272">
        <f t="shared" si="0"/>
        <v>9983</v>
      </c>
    </row>
    <row r="6" spans="1:16" ht="19.5" customHeight="1">
      <c r="A6" s="259">
        <v>46113</v>
      </c>
      <c r="B6" s="198"/>
      <c r="C6" s="198"/>
      <c r="D6" s="198"/>
      <c r="E6" s="198"/>
      <c r="F6" s="198"/>
      <c r="G6" s="198"/>
      <c r="H6" s="198"/>
      <c r="I6" s="198"/>
      <c r="J6" s="198"/>
      <c r="K6" s="198"/>
      <c r="L6" s="198"/>
      <c r="M6" s="198"/>
      <c r="N6" s="272">
        <f t="shared" si="0"/>
        <v>0</v>
      </c>
    </row>
    <row r="7" spans="1:16" ht="19.5" customHeight="1">
      <c r="A7" s="259">
        <v>46143</v>
      </c>
      <c r="B7" s="198"/>
      <c r="C7" s="198"/>
      <c r="D7" s="198"/>
      <c r="E7" s="198"/>
      <c r="F7" s="198"/>
      <c r="G7" s="198"/>
      <c r="H7" s="198"/>
      <c r="I7" s="198"/>
      <c r="J7" s="198"/>
      <c r="K7" s="198"/>
      <c r="L7" s="198"/>
      <c r="M7" s="198"/>
      <c r="N7" s="272">
        <f t="shared" si="0"/>
        <v>0</v>
      </c>
      <c r="P7" s="151"/>
    </row>
    <row r="8" spans="1:16" ht="19.5" customHeight="1">
      <c r="A8" s="259">
        <v>46174</v>
      </c>
      <c r="B8" s="198"/>
      <c r="C8" s="198"/>
      <c r="D8" s="198"/>
      <c r="E8" s="198"/>
      <c r="F8" s="198"/>
      <c r="G8" s="198"/>
      <c r="H8" s="198"/>
      <c r="I8" s="198"/>
      <c r="J8" s="198"/>
      <c r="K8" s="198"/>
      <c r="L8" s="198"/>
      <c r="M8" s="198"/>
      <c r="N8" s="272">
        <f t="shared" si="0"/>
        <v>0</v>
      </c>
    </row>
    <row r="9" spans="1:16" ht="19.5" customHeight="1">
      <c r="A9" s="259">
        <v>46204</v>
      </c>
      <c r="B9" s="198"/>
      <c r="C9" s="198"/>
      <c r="D9" s="198"/>
      <c r="E9" s="198"/>
      <c r="F9" s="198"/>
      <c r="G9" s="198"/>
      <c r="H9" s="198"/>
      <c r="I9" s="198"/>
      <c r="J9" s="198"/>
      <c r="K9" s="198"/>
      <c r="L9" s="198"/>
      <c r="M9" s="198"/>
      <c r="N9" s="272">
        <f t="shared" si="0"/>
        <v>0</v>
      </c>
    </row>
    <row r="10" spans="1:16" ht="19.5" customHeight="1">
      <c r="A10" s="259">
        <v>46235</v>
      </c>
      <c r="B10" s="198"/>
      <c r="C10" s="198"/>
      <c r="D10" s="198"/>
      <c r="E10" s="198"/>
      <c r="F10" s="198"/>
      <c r="G10" s="198"/>
      <c r="H10" s="198"/>
      <c r="I10" s="198"/>
      <c r="J10" s="198"/>
      <c r="K10" s="198"/>
      <c r="L10" s="198"/>
      <c r="M10" s="198"/>
      <c r="N10" s="272">
        <f t="shared" si="0"/>
        <v>0</v>
      </c>
    </row>
    <row r="11" spans="1:16" ht="19.5" customHeight="1">
      <c r="A11" s="259">
        <v>46266</v>
      </c>
      <c r="B11" s="198"/>
      <c r="C11" s="198"/>
      <c r="D11" s="198"/>
      <c r="E11" s="683"/>
      <c r="F11" s="198"/>
      <c r="G11" s="198"/>
      <c r="H11" s="198"/>
      <c r="I11" s="198"/>
      <c r="J11" s="198"/>
      <c r="K11" s="198"/>
      <c r="L11" s="198"/>
      <c r="M11" s="198"/>
      <c r="N11" s="272">
        <f t="shared" si="0"/>
        <v>0</v>
      </c>
    </row>
    <row r="12" spans="1:16" ht="19.5" customHeight="1">
      <c r="A12" s="259">
        <v>46296</v>
      </c>
      <c r="B12" s="198"/>
      <c r="C12" s="198"/>
      <c r="D12" s="198"/>
      <c r="E12" s="198"/>
      <c r="F12" s="198"/>
      <c r="G12" s="198"/>
      <c r="H12" s="198"/>
      <c r="I12" s="198"/>
      <c r="J12" s="198"/>
      <c r="K12" s="198"/>
      <c r="L12" s="198"/>
      <c r="M12" s="198"/>
      <c r="N12" s="272">
        <f t="shared" si="0"/>
        <v>0</v>
      </c>
    </row>
    <row r="13" spans="1:16" ht="19.5" customHeight="1">
      <c r="A13" s="259">
        <v>46327</v>
      </c>
      <c r="B13" s="198"/>
      <c r="C13" s="198"/>
      <c r="D13" s="198"/>
      <c r="E13" s="198"/>
      <c r="F13" s="198"/>
      <c r="G13" s="198"/>
      <c r="H13" s="198"/>
      <c r="I13" s="198"/>
      <c r="J13" s="198"/>
      <c r="K13" s="198"/>
      <c r="L13" s="198"/>
      <c r="M13" s="198"/>
      <c r="N13" s="272">
        <f t="shared" si="0"/>
        <v>0</v>
      </c>
    </row>
    <row r="14" spans="1:16" ht="19.5" customHeight="1" thickBot="1">
      <c r="A14" s="259">
        <v>46357</v>
      </c>
      <c r="B14" s="328"/>
      <c r="C14" s="328"/>
      <c r="D14" s="328"/>
      <c r="E14" s="328"/>
      <c r="F14" s="328"/>
      <c r="G14" s="328"/>
      <c r="H14" s="328"/>
      <c r="I14" s="328"/>
      <c r="J14" s="328"/>
      <c r="K14" s="328"/>
      <c r="L14" s="328"/>
      <c r="M14" s="328"/>
      <c r="N14" s="272">
        <f t="shared" si="0"/>
        <v>0</v>
      </c>
    </row>
    <row r="15" spans="1:16" ht="19.5" customHeight="1" thickBot="1">
      <c r="A15" s="329" t="s">
        <v>271</v>
      </c>
      <c r="B15" s="319">
        <f>SUM(B3:B14)</f>
        <v>12803</v>
      </c>
      <c r="C15" s="319">
        <f>SUM(C3:C14)</f>
        <v>0</v>
      </c>
      <c r="D15" s="319">
        <f>SUM(D3:D14)</f>
        <v>0</v>
      </c>
      <c r="E15" s="319">
        <f t="shared" ref="E15:M15" si="1">SUM(E3:E14)</f>
        <v>7922</v>
      </c>
      <c r="F15" s="319">
        <f t="shared" si="1"/>
        <v>10232</v>
      </c>
      <c r="G15" s="319">
        <f t="shared" si="1"/>
        <v>3606</v>
      </c>
      <c r="H15" s="319">
        <f t="shared" si="1"/>
        <v>0</v>
      </c>
      <c r="I15" s="319">
        <f t="shared" si="1"/>
        <v>0</v>
      </c>
      <c r="J15" s="319">
        <f t="shared" si="1"/>
        <v>2243</v>
      </c>
      <c r="K15" s="319">
        <f>SUM(K3:K14)</f>
        <v>0</v>
      </c>
      <c r="L15" s="319">
        <f t="shared" si="1"/>
        <v>7555</v>
      </c>
      <c r="M15" s="319">
        <f t="shared" si="1"/>
        <v>0</v>
      </c>
      <c r="N15" s="330">
        <f>SUM(B15:M15)</f>
        <v>44361</v>
      </c>
      <c r="P15" s="151"/>
    </row>
    <row r="17" spans="1:14" ht="20.100000000000001" customHeight="1">
      <c r="A17" s="926"/>
      <c r="B17" s="926"/>
      <c r="C17" s="248"/>
      <c r="D17" s="248"/>
    </row>
    <row r="18" spans="1:14" ht="20.100000000000001" customHeight="1">
      <c r="A18" s="38"/>
      <c r="B18" s="2"/>
      <c r="C18" s="2"/>
      <c r="D18" s="2"/>
    </row>
    <row r="21" spans="1:14" ht="20.100000000000001" customHeight="1">
      <c r="N21" s="40"/>
    </row>
  </sheetData>
  <mergeCells count="2">
    <mergeCell ref="A17:B17"/>
    <mergeCell ref="A1:N1"/>
  </mergeCells>
  <printOptions horizontalCentered="1"/>
  <pageMargins left="0.25" right="0.25" top="0.75" bottom="0.75" header="0.3" footer="0.3"/>
  <pageSetup scale="88" orientation="landscape" r:id="rId1"/>
  <headerFooter>
    <oddFooter>&amp;C&amp;"-,Regular"&amp;11MEEI Bulletins Vol 63 No. 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24</vt:i4>
      </vt:variant>
    </vt:vector>
  </HeadingPairs>
  <TitlesOfParts>
    <vt:vector size="53" baseType="lpstr">
      <vt:lpstr>Cover</vt:lpstr>
      <vt:lpstr>Disclaimer</vt:lpstr>
      <vt:lpstr>TOC</vt:lpstr>
      <vt:lpstr>Abbreviations</vt:lpstr>
      <vt:lpstr>1A</vt:lpstr>
      <vt:lpstr>1B</vt:lpstr>
      <vt:lpstr>2A</vt:lpstr>
      <vt:lpstr>2B</vt:lpstr>
      <vt:lpstr>2C</vt:lpstr>
      <vt:lpstr>2D</vt:lpstr>
      <vt:lpstr>2E</vt:lpstr>
      <vt:lpstr>2F</vt:lpstr>
      <vt:lpstr>3A,3B</vt:lpstr>
      <vt:lpstr>4A,4B</vt:lpstr>
      <vt:lpstr>4C</vt:lpstr>
      <vt:lpstr>4D,4E</vt:lpstr>
      <vt:lpstr>4F, 4G, 4H</vt:lpstr>
      <vt:lpstr>5A</vt:lpstr>
      <vt:lpstr>5B</vt:lpstr>
      <vt:lpstr>5C</vt:lpstr>
      <vt:lpstr>5D</vt:lpstr>
      <vt:lpstr>5E</vt:lpstr>
      <vt:lpstr>5F, 5G</vt:lpstr>
      <vt:lpstr>Ammonia</vt:lpstr>
      <vt:lpstr>Other</vt:lpstr>
      <vt:lpstr>Sheet1</vt:lpstr>
      <vt:lpstr>Sheet2</vt:lpstr>
      <vt:lpstr>Sheet4</vt:lpstr>
      <vt:lpstr>Sheet3</vt:lpstr>
      <vt:lpstr>'1A'!Print_Area</vt:lpstr>
      <vt:lpstr>'1B'!Print_Area</vt:lpstr>
      <vt:lpstr>'2A'!Print_Area</vt:lpstr>
      <vt:lpstr>'2B'!Print_Area</vt:lpstr>
      <vt:lpstr>'2C'!Print_Area</vt:lpstr>
      <vt:lpstr>'2D'!Print_Area</vt:lpstr>
      <vt:lpstr>'2E'!Print_Area</vt:lpstr>
      <vt:lpstr>'2F'!Print_Area</vt:lpstr>
      <vt:lpstr>'3A,3B'!Print_Area</vt:lpstr>
      <vt:lpstr>'4A,4B'!Print_Area</vt:lpstr>
      <vt:lpstr>'4C'!Print_Area</vt:lpstr>
      <vt:lpstr>'4D,4E'!Print_Area</vt:lpstr>
      <vt:lpstr>'4F, 4G, 4H'!Print_Area</vt:lpstr>
      <vt:lpstr>'5A'!Print_Area</vt:lpstr>
      <vt:lpstr>'5B'!Print_Area</vt:lpstr>
      <vt:lpstr>'5C'!Print_Area</vt:lpstr>
      <vt:lpstr>'5D'!Print_Area</vt:lpstr>
      <vt:lpstr>'5E'!Print_Area</vt:lpstr>
      <vt:lpstr>'5F, 5G'!Print_Area</vt:lpstr>
      <vt:lpstr>Abbreviations!Print_Area</vt:lpstr>
      <vt:lpstr>Cover!Print_Area</vt:lpstr>
      <vt:lpstr>Disclaimer!Print_Area</vt:lpstr>
      <vt:lpstr>TOC!Print_Area</vt:lpstr>
      <vt:lpstr>'2D'!Print_Titles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Leah Thomas</dc:creator>
  <cp:keywords/>
  <dc:description/>
  <cp:lastModifiedBy>Kaydie Joseph</cp:lastModifiedBy>
  <cp:lastPrinted>2026-07-29T18:20:25Z</cp:lastPrinted>
  <dcterms:created xsi:type="dcterms:W3CDTF">2008-04-16T12:50:00Z</dcterms:created>
  <dcterms:modified xsi:type="dcterms:W3CDTF">2026-07-29T18:38:59Z</dcterms:modified>
</cp:coreProperties>
</file>